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inalva\Desktop\"/>
    </mc:Choice>
  </mc:AlternateContent>
  <xr:revisionPtr revIDLastSave="0" documentId="13_ncr:1_{C51FFF21-A24C-4BE3-9D61-92BB41088754}" xr6:coauthVersionLast="47" xr6:coauthVersionMax="47" xr10:uidLastSave="{00000000-0000-0000-0000-000000000000}"/>
  <bookViews>
    <workbookView minimized="1" xWindow="3240" yWindow="3240" windowWidth="15375" windowHeight="7860" firstSheet="1" activeTab="1" xr2:uid="{4AC33B59-B51C-4C94-8BDD-D92166DBA319}"/>
  </bookViews>
  <sheets>
    <sheet name="Dados" sheetId="6" r:id="rId1"/>
    <sheet name="Foto Agua" sheetId="1" r:id="rId2"/>
    <sheet name="Foto Oleo" sheetId="5" r:id="rId3"/>
    <sheet name="Foto Oleo queimado" sheetId="7" r:id="rId4"/>
    <sheet name="Foto Oleo de Motor" sheetId="8" r:id="rId5"/>
    <sheet name="Foto Oleo diesel" sheetId="9" r:id="rId6"/>
  </sheets>
  <definedNames>
    <definedName name="_xlnm.Print_Area" localSheetId="0">Dados!$A$1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S77" i="5" l="1"/>
  <c r="BV77" i="5" s="1"/>
  <c r="BB198" i="1"/>
  <c r="BZ58" i="5"/>
  <c r="BT60" i="5"/>
  <c r="BB73" i="5"/>
  <c r="BC73" i="5"/>
  <c r="BD73" i="5"/>
  <c r="BE73" i="5"/>
  <c r="BF73" i="5"/>
  <c r="BV53" i="5"/>
  <c r="BT54" i="5"/>
  <c r="BT53" i="5"/>
  <c r="BS82" i="5"/>
  <c r="BS81" i="5"/>
  <c r="BY82" i="5"/>
  <c r="BY81" i="5"/>
  <c r="BY77" i="5"/>
  <c r="BT77" i="5"/>
  <c r="P9" i="6"/>
  <c r="O9" i="6"/>
  <c r="AJ252" i="9"/>
  <c r="AI252" i="9"/>
  <c r="AJ227" i="9"/>
  <c r="AI227" i="9"/>
  <c r="AJ202" i="9"/>
  <c r="K17" i="6" s="1"/>
  <c r="AI202" i="9"/>
  <c r="K8" i="6" s="1"/>
  <c r="AJ177" i="9"/>
  <c r="J17" i="6" s="1"/>
  <c r="AI177" i="9"/>
  <c r="J8" i="6" s="1"/>
  <c r="AJ152" i="9"/>
  <c r="I17" i="6" s="1"/>
  <c r="AI152" i="9"/>
  <c r="I8" i="6" s="1"/>
  <c r="AJ127" i="9"/>
  <c r="H17" i="6" s="1"/>
  <c r="AI127" i="9"/>
  <c r="H8" i="6" s="1"/>
  <c r="AJ102" i="9"/>
  <c r="G17" i="6" s="1"/>
  <c r="AI102" i="9"/>
  <c r="G8" i="6" s="1"/>
  <c r="AJ77" i="9"/>
  <c r="F17" i="6" s="1"/>
  <c r="AI77" i="9"/>
  <c r="F8" i="6" s="1"/>
  <c r="AJ52" i="9"/>
  <c r="E17" i="6" s="1"/>
  <c r="AI52" i="9"/>
  <c r="E8" i="6" s="1"/>
  <c r="AJ27" i="9"/>
  <c r="D17" i="6" s="1"/>
  <c r="AI27" i="9"/>
  <c r="D8" i="6" s="1"/>
  <c r="AJ2" i="9"/>
  <c r="C17" i="6" s="1"/>
  <c r="AI2" i="9"/>
  <c r="C8" i="6" s="1"/>
  <c r="M8" i="6" s="1"/>
  <c r="AJ252" i="8"/>
  <c r="AI252" i="8"/>
  <c r="AJ227" i="8"/>
  <c r="AI227" i="8"/>
  <c r="AJ202" i="8"/>
  <c r="K16" i="6" s="1"/>
  <c r="AI202" i="8"/>
  <c r="K7" i="6" s="1"/>
  <c r="AJ177" i="8"/>
  <c r="J16" i="6" s="1"/>
  <c r="AI177" i="8"/>
  <c r="J7" i="6" s="1"/>
  <c r="AJ152" i="8"/>
  <c r="I16" i="6" s="1"/>
  <c r="AI152" i="8"/>
  <c r="I7" i="6" s="1"/>
  <c r="AJ127" i="8"/>
  <c r="H16" i="6" s="1"/>
  <c r="AI127" i="8"/>
  <c r="H7" i="6" s="1"/>
  <c r="AJ102" i="8"/>
  <c r="G16" i="6" s="1"/>
  <c r="AI102" i="8"/>
  <c r="G7" i="6" s="1"/>
  <c r="AJ77" i="8"/>
  <c r="F16" i="6" s="1"/>
  <c r="AI77" i="8"/>
  <c r="F7" i="6" s="1"/>
  <c r="AJ52" i="8"/>
  <c r="E16" i="6" s="1"/>
  <c r="AI52" i="8"/>
  <c r="E7" i="6" s="1"/>
  <c r="AJ27" i="8"/>
  <c r="D16" i="6" s="1"/>
  <c r="AI27" i="8"/>
  <c r="D7" i="6" s="1"/>
  <c r="AJ2" i="8"/>
  <c r="C16" i="6" s="1"/>
  <c r="AI2" i="8"/>
  <c r="C7" i="6" s="1"/>
  <c r="N7" i="6" s="1"/>
  <c r="AJ227" i="7"/>
  <c r="AI227" i="7"/>
  <c r="AJ202" i="7"/>
  <c r="K15" i="6" s="1"/>
  <c r="AI202" i="7"/>
  <c r="K6" i="6" s="1"/>
  <c r="AJ177" i="7"/>
  <c r="J15" i="6" s="1"/>
  <c r="AI177" i="7"/>
  <c r="J6" i="6" s="1"/>
  <c r="AJ152" i="7"/>
  <c r="I15" i="6" s="1"/>
  <c r="AI152" i="7"/>
  <c r="I6" i="6" s="1"/>
  <c r="AJ127" i="7"/>
  <c r="H15" i="6" s="1"/>
  <c r="AI127" i="7"/>
  <c r="H6" i="6" s="1"/>
  <c r="AJ102" i="7"/>
  <c r="G15" i="6" s="1"/>
  <c r="AI102" i="7"/>
  <c r="G6" i="6" s="1"/>
  <c r="AJ77" i="7"/>
  <c r="F15" i="6" s="1"/>
  <c r="AI77" i="7"/>
  <c r="F6" i="6" s="1"/>
  <c r="AJ52" i="7"/>
  <c r="E15" i="6" s="1"/>
  <c r="AI52" i="7"/>
  <c r="E6" i="6" s="1"/>
  <c r="AJ27" i="7"/>
  <c r="D15" i="6" s="1"/>
  <c r="AI27" i="7"/>
  <c r="D6" i="6" s="1"/>
  <c r="AJ2" i="7"/>
  <c r="C15" i="6" s="1"/>
  <c r="AI2" i="7"/>
  <c r="C6" i="6" s="1"/>
  <c r="AJ227" i="5"/>
  <c r="AJ202" i="5"/>
  <c r="K14" i="6" s="1"/>
  <c r="AJ177" i="5"/>
  <c r="J14" i="6" s="1"/>
  <c r="AJ152" i="5"/>
  <c r="I14" i="6" s="1"/>
  <c r="AJ127" i="5"/>
  <c r="H14" i="6" s="1"/>
  <c r="AJ102" i="5"/>
  <c r="G14" i="6" s="1"/>
  <c r="AJ77" i="5"/>
  <c r="F14" i="6" s="1"/>
  <c r="AJ52" i="5"/>
  <c r="E14" i="6" s="1"/>
  <c r="AJ27" i="5"/>
  <c r="D14" i="6" s="1"/>
  <c r="AJ2" i="5"/>
  <c r="C14" i="6" s="1"/>
  <c r="AJ202" i="1"/>
  <c r="K13" i="6" s="1"/>
  <c r="AJ177" i="1"/>
  <c r="J13" i="6" s="1"/>
  <c r="AJ152" i="1"/>
  <c r="I13" i="6" s="1"/>
  <c r="AJ127" i="1"/>
  <c r="H13" i="6" s="1"/>
  <c r="AJ102" i="1"/>
  <c r="G13" i="6" s="1"/>
  <c r="AJ77" i="1"/>
  <c r="F13" i="6" s="1"/>
  <c r="AJ52" i="1"/>
  <c r="E13" i="6" s="1"/>
  <c r="AJ27" i="1"/>
  <c r="D13" i="6" s="1"/>
  <c r="AJ2" i="1"/>
  <c r="C13" i="6" s="1"/>
  <c r="AI227" i="5"/>
  <c r="AI202" i="5"/>
  <c r="K5" i="6" s="1"/>
  <c r="AI177" i="5"/>
  <c r="J5" i="6" s="1"/>
  <c r="AI152" i="5"/>
  <c r="I5" i="6" s="1"/>
  <c r="AI127" i="5"/>
  <c r="H5" i="6" s="1"/>
  <c r="AI102" i="5"/>
  <c r="G5" i="6" s="1"/>
  <c r="AI77" i="5"/>
  <c r="F5" i="6" s="1"/>
  <c r="AI52" i="5"/>
  <c r="E5" i="6" s="1"/>
  <c r="AI27" i="5"/>
  <c r="D5" i="6" s="1"/>
  <c r="AI2" i="5"/>
  <c r="C5" i="6" s="1"/>
  <c r="AI202" i="1"/>
  <c r="K4" i="6" s="1"/>
  <c r="AI177" i="1"/>
  <c r="J4" i="6" s="1"/>
  <c r="AI152" i="1"/>
  <c r="I4" i="6" s="1"/>
  <c r="AI127" i="1"/>
  <c r="H4" i="6" s="1"/>
  <c r="AI102" i="1"/>
  <c r="G4" i="6" s="1"/>
  <c r="AI77" i="1"/>
  <c r="F4" i="6" s="1"/>
  <c r="AI52" i="1"/>
  <c r="E4" i="6" s="1"/>
  <c r="AI27" i="1"/>
  <c r="D4" i="6" s="1"/>
  <c r="AI2" i="1"/>
  <c r="C4" i="6" s="1"/>
  <c r="BS80" i="5" l="1"/>
  <c r="N17" i="6"/>
  <c r="M17" i="6"/>
  <c r="M16" i="6"/>
  <c r="M7" i="6"/>
  <c r="K9" i="6"/>
  <c r="I9" i="6"/>
  <c r="H9" i="6"/>
  <c r="G9" i="6"/>
  <c r="E9" i="6"/>
  <c r="D9" i="6"/>
  <c r="M6" i="6"/>
  <c r="N6" i="6"/>
  <c r="C9" i="6"/>
  <c r="M15" i="6"/>
  <c r="J9" i="6"/>
  <c r="M5" i="6"/>
  <c r="M4" i="6"/>
  <c r="N4" i="6"/>
  <c r="F9" i="6"/>
  <c r="N8" i="6"/>
  <c r="N5" i="6"/>
  <c r="N16" i="6"/>
  <c r="N13" i="6"/>
  <c r="M13" i="6"/>
  <c r="N14" i="6"/>
  <c r="N15" i="6"/>
  <c r="M14" i="6"/>
  <c r="M9" i="6" l="1"/>
  <c r="N9" i="6"/>
</calcChain>
</file>

<file path=xl/sharedStrings.xml><?xml version="1.0" encoding="utf-8"?>
<sst xmlns="http://schemas.openxmlformats.org/spreadsheetml/2006/main" count="105" uniqueCount="27">
  <si>
    <t>nan</t>
  </si>
  <si>
    <t>Foto1</t>
  </si>
  <si>
    <t>Foto2</t>
  </si>
  <si>
    <t>Foto3</t>
  </si>
  <si>
    <t>Foto4</t>
  </si>
  <si>
    <t>Foto5</t>
  </si>
  <si>
    <t>Foto6</t>
  </si>
  <si>
    <t>Foto7</t>
  </si>
  <si>
    <t>Foto8</t>
  </si>
  <si>
    <t>Foto9</t>
  </si>
  <si>
    <t>Foto10</t>
  </si>
  <si>
    <t>Agua</t>
  </si>
  <si>
    <t>Média</t>
  </si>
  <si>
    <t>Oleo de cozinha limpo</t>
  </si>
  <si>
    <t>Oleo de cozinha sujo</t>
  </si>
  <si>
    <t>Oleo de Motor</t>
  </si>
  <si>
    <t>Oleo diesel</t>
  </si>
  <si>
    <t>Desvio padrão</t>
  </si>
  <si>
    <t>Media Geral</t>
  </si>
  <si>
    <t>Desvio padrão da media</t>
  </si>
  <si>
    <t>-</t>
  </si>
  <si>
    <t>Desvio padrão do desvio padrão</t>
  </si>
  <si>
    <t>Temperatura ambiente</t>
  </si>
  <si>
    <t>Media de todos os oleos</t>
  </si>
  <si>
    <t>Temperatura das amostras</t>
  </si>
  <si>
    <t>26.5</t>
  </si>
  <si>
    <t>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</si>
</sst>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
      <name val="Calibri"/>
      <family val="2"/>
      <scheme val="minor"/>
    </font>
    <font>
      <sz val="8"/>
      <name val="Calibri"/>
      <family val="2"/>
      <scheme val="minor"/>
    </font>
    <font>
      <sz val="11"/>
      <color theme="0"/>
      <name val="Calibri"/>
      <family val="2"/>
      <scheme val="minor"/>
    </font>
    <font>
      <b/>
      <sz val="12"/>
      <color theme="1"/>
      <name val="Calibri"/>
      <family val="2"/>
      <scheme val="minor"/>
    </font>
    <font>
      <b/>
      <sz val="11"/>
      <color theme="1"/>
      <name val="Calibri"/>
      <family val="2"/>
      <scheme val="minor"/>
    </font>
    <font>
      <sz val="11"/>
      <color theme="1" tint="0.499984740745262"/>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0" tint="-0.34998626667073579"/>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style="double">
        <color indexed="64"/>
      </left>
      <right/>
      <top style="thin">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0" fillId="2" borderId="0" xfId="0"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xf>
    <xf numFmtId="0" fontId="0" fillId="4" borderId="0" xfId="0" applyFill="1"/>
    <xf numFmtId="0" fontId="3" fillId="4" borderId="0" xfId="0" applyFont="1" applyFill="1" applyAlignment="1">
      <alignment horizontal="center" vertical="center"/>
    </xf>
    <xf numFmtId="0" fontId="4"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5"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6" fillId="4" borderId="0" xfId="0" applyFont="1" applyFill="1"/>
    <xf numFmtId="0" fontId="0" fillId="6" borderId="0" xfId="0" applyFill="1"/>
    <xf numFmtId="0" fontId="4" fillId="6" borderId="0" xfId="0" applyFont="1" applyFill="1" applyAlignment="1">
      <alignment horizontal="center" vertical="center"/>
    </xf>
    <xf numFmtId="0" fontId="5" fillId="6" borderId="15" xfId="0" applyFont="1" applyFill="1" applyBorder="1" applyAlignment="1">
      <alignment horizontal="center" vertical="center"/>
    </xf>
    <xf numFmtId="0" fontId="5" fillId="6" borderId="16" xfId="0" applyFont="1" applyFill="1" applyBorder="1" applyAlignment="1">
      <alignment horizontal="center" vertical="center"/>
    </xf>
    <xf numFmtId="0" fontId="5" fillId="6" borderId="17" xfId="0" applyFont="1" applyFill="1" applyBorder="1"/>
    <xf numFmtId="0" fontId="5" fillId="6" borderId="18" xfId="0" applyFont="1" applyFill="1" applyBorder="1"/>
    <xf numFmtId="0" fontId="5" fillId="6" borderId="0" xfId="0" applyFont="1" applyFill="1"/>
    <xf numFmtId="0" fontId="5" fillId="6" borderId="19" xfId="0" applyFont="1" applyFill="1" applyBorder="1"/>
    <xf numFmtId="0" fontId="5" fillId="6" borderId="20" xfId="0" applyFont="1" applyFill="1" applyBorder="1"/>
    <xf numFmtId="0" fontId="5" fillId="6" borderId="21" xfId="0" applyFont="1" applyFill="1" applyBorder="1"/>
    <xf numFmtId="0" fontId="5" fillId="6" borderId="22" xfId="0" applyFont="1" applyFill="1" applyBorder="1"/>
    <xf numFmtId="0" fontId="5" fillId="6" borderId="0" xfId="0" applyFont="1" applyFill="1" applyAlignment="1">
      <alignment horizontal="center" vertical="center"/>
    </xf>
    <xf numFmtId="0" fontId="0" fillId="6" borderId="15" xfId="0" applyFill="1" applyBorder="1"/>
    <xf numFmtId="0" fontId="0" fillId="6" borderId="16" xfId="0" applyFill="1" applyBorder="1"/>
    <xf numFmtId="0" fontId="0" fillId="6" borderId="17" xfId="0" applyFill="1" applyBorder="1"/>
    <xf numFmtId="0" fontId="0" fillId="6" borderId="18" xfId="0" applyFill="1" applyBorder="1"/>
    <xf numFmtId="0" fontId="0" fillId="6" borderId="19" xfId="0" applyFill="1" applyBorder="1"/>
    <xf numFmtId="0" fontId="0" fillId="6" borderId="20" xfId="0" applyFill="1" applyBorder="1"/>
    <xf numFmtId="0" fontId="0" fillId="6" borderId="21" xfId="0" applyFill="1" applyBorder="1"/>
    <xf numFmtId="0" fontId="0" fillId="6" borderId="22" xfId="0" applyFill="1" applyBorder="1"/>
    <xf numFmtId="0" fontId="0" fillId="3" borderId="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9" xfId="0" applyFill="1" applyBorder="1" applyAlignment="1">
      <alignment horizontal="center" vertical="center"/>
    </xf>
    <xf numFmtId="0" fontId="4" fillId="3" borderId="1" xfId="0" applyFont="1" applyFill="1" applyBorder="1" applyAlignment="1">
      <alignment horizontal="center" vertical="center"/>
    </xf>
    <xf numFmtId="0" fontId="0" fillId="3" borderId="12" xfId="0" applyFill="1" applyBorder="1" applyAlignment="1">
      <alignment horizontal="center" vertical="center"/>
    </xf>
  </cellXfs>
  <cellStyles count="1">
    <cellStyle name="Normal" xfId="0" builtinId="0"/>
  </cellStyles>
  <dxfs count="9">
    <dxf>
      <fill>
        <patternFill>
          <bgColor rgb="FFFF0000"/>
        </patternFill>
      </fill>
    </dxf>
    <dxf>
      <fill>
        <patternFill patternType="none">
          <bgColor auto="1"/>
        </patternFill>
      </fill>
    </dxf>
    <dxf>
      <fill>
        <patternFill>
          <bgColor theme="1" tint="0.14996795556505021"/>
        </patternFill>
      </fill>
    </dxf>
    <dxf>
      <fill>
        <patternFill>
          <bgColor rgb="FFFF0000"/>
        </patternFill>
      </fill>
    </dxf>
    <dxf>
      <fill>
        <patternFill patternType="none">
          <bgColor auto="1"/>
        </patternFill>
      </fill>
    </dxf>
    <dxf>
      <fill>
        <patternFill>
          <bgColor theme="1" tint="0.14996795556505021"/>
        </patternFill>
      </fill>
    </dxf>
    <dxf>
      <font>
        <color rgb="FF9C0006"/>
      </font>
      <fill>
        <patternFill>
          <bgColor rgb="FFFFC7CE"/>
        </patternFill>
      </fill>
    </dxf>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Grafico</a:t>
            </a:r>
            <a:r>
              <a:rPr lang="pt-BR" baseline="0"/>
              <a:t> de comparação da media Agua e Óleo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Dados!$B$4</c:f>
              <c:strCache>
                <c:ptCount val="1"/>
                <c:pt idx="0">
                  <c:v>Agua</c:v>
                </c:pt>
              </c:strCache>
            </c:strRef>
          </c:tx>
          <c:spPr>
            <a:ln w="28575" cap="rnd">
              <a:solidFill>
                <a:schemeClr val="accent1">
                  <a:shade val="76000"/>
                </a:schemeClr>
              </a:solidFill>
              <a:round/>
            </a:ln>
            <a:effectLst/>
          </c:spPr>
          <c:marker>
            <c:symbol val="none"/>
          </c:marker>
          <c:val>
            <c:numRef>
              <c:f>Dados!$C$4:$K$4</c:f>
              <c:numCache>
                <c:formatCode>General</c:formatCode>
                <c:ptCount val="9"/>
                <c:pt idx="0">
                  <c:v>21.718500651890487</c:v>
                </c:pt>
                <c:pt idx="1">
                  <c:v>21.718500651890487</c:v>
                </c:pt>
                <c:pt idx="2">
                  <c:v>19.642711864406781</c:v>
                </c:pt>
                <c:pt idx="3">
                  <c:v>34.967574967405461</c:v>
                </c:pt>
                <c:pt idx="4">
                  <c:v>22.182138200782223</c:v>
                </c:pt>
                <c:pt idx="5">
                  <c:v>22.182138200782223</c:v>
                </c:pt>
                <c:pt idx="6">
                  <c:v>22.182138200782223</c:v>
                </c:pt>
                <c:pt idx="7">
                  <c:v>22.182138200782223</c:v>
                </c:pt>
                <c:pt idx="8">
                  <c:v>27.96752281616687</c:v>
                </c:pt>
              </c:numCache>
            </c:numRef>
          </c:val>
          <c:smooth val="0"/>
          <c:extLst>
            <c:ext xmlns:c16="http://schemas.microsoft.com/office/drawing/2014/chart" uri="{C3380CC4-5D6E-409C-BE32-E72D297353CC}">
              <c16:uniqueId val="{00000000-2FBA-452D-8B2B-8345E588646E}"/>
            </c:ext>
          </c:extLst>
        </c:ser>
        <c:ser>
          <c:idx val="1"/>
          <c:order val="1"/>
          <c:tx>
            <c:strRef>
              <c:f>Dados!$B$9</c:f>
              <c:strCache>
                <c:ptCount val="1"/>
                <c:pt idx="0">
                  <c:v>Media de todos os oleos</c:v>
                </c:pt>
              </c:strCache>
            </c:strRef>
          </c:tx>
          <c:spPr>
            <a:ln w="28575" cap="rnd">
              <a:solidFill>
                <a:schemeClr val="accent1">
                  <a:tint val="77000"/>
                </a:schemeClr>
              </a:solidFill>
              <a:round/>
            </a:ln>
            <a:effectLst/>
          </c:spPr>
          <c:marker>
            <c:symbol val="none"/>
          </c:marker>
          <c:val>
            <c:numRef>
              <c:f>Dados!$C$9:$K$9</c:f>
              <c:numCache>
                <c:formatCode>General</c:formatCode>
                <c:ptCount val="9"/>
                <c:pt idx="0">
                  <c:v>25.834850065189055</c:v>
                </c:pt>
                <c:pt idx="1">
                  <c:v>25.607183833116043</c:v>
                </c:pt>
                <c:pt idx="2">
                  <c:v>25.139087353324648</c:v>
                </c:pt>
                <c:pt idx="3">
                  <c:v>26.447692307692293</c:v>
                </c:pt>
                <c:pt idx="4">
                  <c:v>25.276870925684491</c:v>
                </c:pt>
                <c:pt idx="5">
                  <c:v>24.881303780964814</c:v>
                </c:pt>
                <c:pt idx="6">
                  <c:v>24.948657105606259</c:v>
                </c:pt>
                <c:pt idx="7">
                  <c:v>25.515149934810957</c:v>
                </c:pt>
                <c:pt idx="8">
                  <c:v>25.381734028683184</c:v>
                </c:pt>
              </c:numCache>
            </c:numRef>
          </c:val>
          <c:smooth val="0"/>
          <c:extLst>
            <c:ext xmlns:c16="http://schemas.microsoft.com/office/drawing/2014/chart" uri="{C3380CC4-5D6E-409C-BE32-E72D297353CC}">
              <c16:uniqueId val="{00000001-2FBA-452D-8B2B-8345E588646E}"/>
            </c:ext>
          </c:extLst>
        </c:ser>
        <c:dLbls>
          <c:showLegendKey val="0"/>
          <c:showVal val="0"/>
          <c:showCatName val="0"/>
          <c:showSerName val="0"/>
          <c:showPercent val="0"/>
          <c:showBubbleSize val="0"/>
        </c:dLbls>
        <c:smooth val="0"/>
        <c:axId val="199694672"/>
        <c:axId val="1998992256"/>
      </c:lineChart>
      <c:catAx>
        <c:axId val="199694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98992256"/>
        <c:crosses val="autoZero"/>
        <c:auto val="1"/>
        <c:lblAlgn val="ctr"/>
        <c:lblOffset val="100"/>
        <c:noMultiLvlLbl val="0"/>
      </c:catAx>
      <c:valAx>
        <c:axId val="19989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969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152879</xdr:colOff>
      <xdr:row>19</xdr:row>
      <xdr:rowOff>139592</xdr:rowOff>
    </xdr:from>
    <xdr:to>
      <xdr:col>9</xdr:col>
      <xdr:colOff>631530</xdr:colOff>
      <xdr:row>34</xdr:row>
      <xdr:rowOff>25292</xdr:rowOff>
    </xdr:to>
    <xdr:graphicFrame macro="">
      <xdr:nvGraphicFramePr>
        <xdr:cNvPr id="14" name="Gráfico 13">
          <a:extLst>
            <a:ext uri="{FF2B5EF4-FFF2-40B4-BE49-F238E27FC236}">
              <a16:creationId xmlns:a16="http://schemas.microsoft.com/office/drawing/2014/main" id="{60DAC4C9-1074-6288-472E-6FD0D8171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4999-4BDD-489F-A31D-12EB7B803882}">
  <dimension ref="B2:AQ17"/>
  <sheetViews>
    <sheetView zoomScale="70" zoomScaleNormal="70" workbookViewId="0">
      <selection activeCell="O5" sqref="O5"/>
    </sheetView>
  </sheetViews>
  <sheetFormatPr defaultRowHeight="15" x14ac:dyDescent="0.25"/>
  <cols>
    <col min="1" max="1" width="9.140625" style="1"/>
    <col min="2" max="2" width="26.140625" style="1" customWidth="1"/>
    <col min="3" max="12" width="12.28515625" style="1" bestFit="1" customWidth="1"/>
    <col min="13" max="13" width="14.28515625" style="1" bestFit="1" customWidth="1"/>
    <col min="14" max="14" width="31.7109375" style="1" bestFit="1" customWidth="1"/>
    <col min="15" max="15" width="22.85546875" style="1" bestFit="1" customWidth="1"/>
    <col min="16" max="16" width="28.5703125" style="1" bestFit="1" customWidth="1"/>
    <col min="17" max="21" width="9.140625" style="1"/>
    <col min="22" max="22" width="9.140625" style="1" customWidth="1"/>
    <col min="23" max="28" width="9.140625" style="1"/>
    <col min="29" max="29" width="49.85546875" style="1" customWidth="1"/>
    <col min="30" max="35" width="9.140625" style="1"/>
    <col min="36" max="36" width="48.28515625" style="1" customWidth="1"/>
    <col min="37" max="42" width="9.140625" style="1"/>
    <col min="43" max="43" width="38.5703125" style="1" customWidth="1"/>
    <col min="44" max="16384" width="9.140625" style="1"/>
  </cols>
  <sheetData>
    <row r="2" spans="2:43" ht="16.5" thickBot="1" x14ac:dyDescent="0.3">
      <c r="B2" s="6"/>
      <c r="C2" s="47" t="s">
        <v>12</v>
      </c>
      <c r="D2" s="47"/>
      <c r="E2" s="47"/>
      <c r="F2" s="47"/>
      <c r="G2" s="47"/>
      <c r="H2" s="47"/>
      <c r="I2" s="47"/>
      <c r="J2" s="47"/>
      <c r="K2" s="47"/>
      <c r="L2" s="47"/>
      <c r="M2" s="47"/>
      <c r="N2" s="47"/>
      <c r="O2" s="47"/>
      <c r="P2" s="47"/>
    </row>
    <row r="3" spans="2:43" ht="24" customHeight="1" thickBot="1" x14ac:dyDescent="0.3">
      <c r="B3" s="6"/>
      <c r="C3" s="8" t="s">
        <v>1</v>
      </c>
      <c r="D3" s="8" t="s">
        <v>2</v>
      </c>
      <c r="E3" s="8" t="s">
        <v>3</v>
      </c>
      <c r="F3" s="8" t="s">
        <v>4</v>
      </c>
      <c r="G3" s="8" t="s">
        <v>5</v>
      </c>
      <c r="H3" s="8" t="s">
        <v>6</v>
      </c>
      <c r="I3" s="8" t="s">
        <v>7</v>
      </c>
      <c r="J3" s="8" t="s">
        <v>8</v>
      </c>
      <c r="K3" s="8" t="s">
        <v>9</v>
      </c>
      <c r="L3" s="9" t="s">
        <v>10</v>
      </c>
      <c r="M3" s="10" t="s">
        <v>18</v>
      </c>
      <c r="N3" s="7" t="s">
        <v>19</v>
      </c>
      <c r="O3" s="7" t="s">
        <v>22</v>
      </c>
      <c r="P3" s="7" t="s">
        <v>24</v>
      </c>
      <c r="W3" s="48"/>
      <c r="X3" s="44"/>
      <c r="Y3" s="44"/>
      <c r="Z3" s="44"/>
      <c r="AA3" s="44"/>
      <c r="AB3" s="44"/>
      <c r="AC3" s="44"/>
      <c r="AD3" s="44"/>
      <c r="AE3" s="44"/>
      <c r="AF3" s="44"/>
      <c r="AG3" s="44"/>
      <c r="AH3" s="44"/>
      <c r="AI3" s="44"/>
      <c r="AJ3" s="44"/>
      <c r="AK3" s="44"/>
      <c r="AL3" s="44"/>
      <c r="AM3" s="44"/>
      <c r="AN3" s="44"/>
      <c r="AO3" s="44"/>
      <c r="AP3" s="44"/>
      <c r="AQ3" s="45"/>
    </row>
    <row r="4" spans="2:43" ht="24" customHeight="1" x14ac:dyDescent="0.25">
      <c r="B4" s="7" t="s">
        <v>11</v>
      </c>
      <c r="C4" s="7">
        <f>('Foto Agua'!AI2)</f>
        <v>21.718500651890487</v>
      </c>
      <c r="D4" s="7">
        <f>('Foto Agua'!AI27)</f>
        <v>21.718500651890487</v>
      </c>
      <c r="E4" s="7">
        <f>('Foto Agua'!AI52)</f>
        <v>19.642711864406781</v>
      </c>
      <c r="F4" s="7">
        <f>('Foto Agua'!AI77)</f>
        <v>34.967574967405461</v>
      </c>
      <c r="G4" s="7">
        <f>('Foto Agua'!AI102)</f>
        <v>22.182138200782223</v>
      </c>
      <c r="H4" s="7">
        <f>('Foto Agua'!AI127)</f>
        <v>22.182138200782223</v>
      </c>
      <c r="I4" s="7">
        <f>('Foto Agua'!AI152)</f>
        <v>22.182138200782223</v>
      </c>
      <c r="J4" s="7">
        <f>('Foto Agua'!AI177)</f>
        <v>22.182138200782223</v>
      </c>
      <c r="K4" s="7">
        <f>('Foto Agua'!AI202)</f>
        <v>27.96752281616687</v>
      </c>
      <c r="L4" s="11" t="s">
        <v>20</v>
      </c>
      <c r="M4" s="12">
        <f>AVERAGE(C4:L4)</f>
        <v>23.860373750543218</v>
      </c>
      <c r="N4" s="7">
        <f>_xlfn.STDEV.S(C4:L4)</f>
        <v>4.7231928169443691</v>
      </c>
      <c r="O4" s="7">
        <v>27</v>
      </c>
      <c r="P4" s="7">
        <v>24.7</v>
      </c>
      <c r="W4" s="46"/>
      <c r="X4" s="46"/>
      <c r="Y4" s="46"/>
      <c r="Z4" s="46"/>
      <c r="AA4" s="46"/>
      <c r="AB4" s="46"/>
      <c r="AC4" s="46"/>
      <c r="AD4" s="46"/>
      <c r="AE4" s="46"/>
      <c r="AF4" s="46"/>
      <c r="AG4" s="46"/>
      <c r="AH4" s="46"/>
      <c r="AI4" s="46"/>
      <c r="AJ4" s="46"/>
      <c r="AK4" s="46"/>
      <c r="AL4" s="46"/>
      <c r="AM4" s="46"/>
      <c r="AN4" s="46"/>
      <c r="AO4" s="46"/>
      <c r="AP4" s="46"/>
      <c r="AQ4" s="46"/>
    </row>
    <row r="5" spans="2:43" ht="24" customHeight="1" x14ac:dyDescent="0.25">
      <c r="B5" s="14" t="s">
        <v>13</v>
      </c>
      <c r="C5" s="14">
        <f>('Foto Oleo'!AI2)</f>
        <v>26.20483702737943</v>
      </c>
      <c r="D5" s="14">
        <f>('Foto Oleo'!AI27)</f>
        <v>28.206623207301178</v>
      </c>
      <c r="E5" s="14">
        <f>('Foto Oleo'!AI52)</f>
        <v>27.388683181225534</v>
      </c>
      <c r="F5" s="14">
        <f>('Foto Oleo'!AI77)</f>
        <v>27.388683181225534</v>
      </c>
      <c r="G5" s="14">
        <f>('Foto Oleo'!AI102)</f>
        <v>25.405645371577577</v>
      </c>
      <c r="H5" s="14">
        <f>('Foto Oleo'!AI127)</f>
        <v>24.0871186440678</v>
      </c>
      <c r="I5" s="14">
        <f>('Foto Oleo'!AI152)</f>
        <v>24.0871186440678</v>
      </c>
      <c r="J5" s="14">
        <f>('Foto Oleo'!AI177)</f>
        <v>24.489361147327248</v>
      </c>
      <c r="K5" s="14">
        <f>('Foto Oleo'!AI202)</f>
        <v>25.615371577574962</v>
      </c>
      <c r="L5" s="16" t="s">
        <v>20</v>
      </c>
      <c r="M5" s="15">
        <f>AVERAGE(C5:L5)</f>
        <v>25.874826886860784</v>
      </c>
      <c r="N5" s="14">
        <f>_xlfn.STDEV.S(C5:L5)</f>
        <v>1.5300517851841342</v>
      </c>
      <c r="O5" s="14">
        <v>27</v>
      </c>
      <c r="P5" s="14">
        <v>26</v>
      </c>
      <c r="W5" s="43"/>
      <c r="X5" s="43"/>
      <c r="Y5" s="43"/>
      <c r="Z5" s="43"/>
      <c r="AA5" s="43"/>
      <c r="AB5" s="43"/>
      <c r="AC5" s="43"/>
      <c r="AD5" s="43"/>
      <c r="AE5" s="43"/>
      <c r="AF5" s="43"/>
      <c r="AG5" s="43"/>
      <c r="AH5" s="43"/>
      <c r="AI5" s="43"/>
      <c r="AJ5" s="43"/>
      <c r="AK5" s="43"/>
      <c r="AL5" s="43"/>
      <c r="AM5" s="43"/>
      <c r="AN5" s="43"/>
      <c r="AO5" s="43"/>
      <c r="AP5" s="43"/>
      <c r="AQ5" s="43"/>
    </row>
    <row r="6" spans="2:43" ht="24" customHeight="1" x14ac:dyDescent="0.25">
      <c r="B6" s="7" t="s">
        <v>14</v>
      </c>
      <c r="C6" s="7">
        <f>('Foto Oleo queimado'!AI2)</f>
        <v>26.526205997392434</v>
      </c>
      <c r="D6" s="7">
        <f>('Foto Oleo queimado'!AI27)</f>
        <v>25.536271186440672</v>
      </c>
      <c r="E6" s="7">
        <f>('Foto Oleo queimado'!AI52)</f>
        <v>23.69821382007823</v>
      </c>
      <c r="F6" s="7">
        <f>('Foto Oleo queimado'!AI77)</f>
        <v>23.69821382007823</v>
      </c>
      <c r="G6" s="7">
        <f>('Foto Oleo queimado'!AI102)</f>
        <v>25.148096479791405</v>
      </c>
      <c r="H6" s="7">
        <f>('Foto Oleo queimado'!AI127)</f>
        <v>25.148096479791405</v>
      </c>
      <c r="I6" s="7">
        <f>('Foto Oleo queimado'!AI152)</f>
        <v>25.148096479791405</v>
      </c>
      <c r="J6" s="7">
        <f>('Foto Oleo queimado'!AI177)</f>
        <v>25.148096479791405</v>
      </c>
      <c r="K6" s="7">
        <f>('Foto Oleo queimado'!AI202)</f>
        <v>25.148096479791405</v>
      </c>
      <c r="L6" s="11" t="s">
        <v>20</v>
      </c>
      <c r="M6" s="13">
        <f t="shared" ref="M6:M9" si="0">AVERAGE(C6:L6)</f>
        <v>25.022154135882957</v>
      </c>
      <c r="N6" s="7">
        <f t="shared" ref="N6:N7" si="1">_xlfn.STDEV.S(C6:L6)</f>
        <v>0.87403029362233042</v>
      </c>
      <c r="O6" s="7">
        <v>27</v>
      </c>
      <c r="P6" s="7">
        <v>26</v>
      </c>
      <c r="W6" s="43"/>
      <c r="X6" s="43"/>
      <c r="Y6" s="43"/>
      <c r="Z6" s="43"/>
      <c r="AA6" s="43"/>
      <c r="AB6" s="43"/>
      <c r="AC6" s="43"/>
      <c r="AD6" s="43"/>
      <c r="AE6" s="43"/>
      <c r="AF6" s="43"/>
      <c r="AG6" s="43"/>
      <c r="AH6" s="43"/>
      <c r="AI6" s="43"/>
      <c r="AJ6" s="43"/>
      <c r="AK6" s="43"/>
      <c r="AL6" s="43"/>
      <c r="AM6" s="43"/>
      <c r="AN6" s="43"/>
      <c r="AO6" s="43"/>
      <c r="AP6" s="43"/>
      <c r="AQ6" s="43"/>
    </row>
    <row r="7" spans="2:43" ht="24" customHeight="1" x14ac:dyDescent="0.25">
      <c r="B7" s="14" t="s">
        <v>15</v>
      </c>
      <c r="C7" s="14">
        <f>('Foto Oleo de Motor'!AI2)</f>
        <v>25.464863102998681</v>
      </c>
      <c r="D7" s="14">
        <f>('Foto Oleo de Motor'!AI27)</f>
        <v>25.464863102998681</v>
      </c>
      <c r="E7" s="14">
        <f>('Foto Oleo de Motor'!AI52)</f>
        <v>24.600078226857885</v>
      </c>
      <c r="F7" s="14">
        <f>('Foto Oleo de Motor'!AI77)</f>
        <v>29.578370273794029</v>
      </c>
      <c r="G7" s="14">
        <f>('Foto Oleo de Motor'!AI102)</f>
        <v>26.255215123859195</v>
      </c>
      <c r="H7" s="14">
        <f>('Foto Oleo de Motor'!AI127)</f>
        <v>24.767835723598463</v>
      </c>
      <c r="I7" s="14">
        <f>('Foto Oleo de Motor'!AI152)</f>
        <v>27.046310299869628</v>
      </c>
      <c r="J7" s="14">
        <f>('Foto Oleo de Motor'!AI177)</f>
        <v>28.259569752281593</v>
      </c>
      <c r="K7" s="14">
        <f>('Foto Oleo de Motor'!AI202)</f>
        <v>28.259569752281593</v>
      </c>
      <c r="L7" s="16" t="s">
        <v>20</v>
      </c>
      <c r="M7" s="15">
        <f t="shared" si="0"/>
        <v>26.632963928726635</v>
      </c>
      <c r="N7" s="14">
        <f t="shared" si="1"/>
        <v>1.7543128108565977</v>
      </c>
      <c r="O7" s="14">
        <v>27</v>
      </c>
      <c r="P7" s="14" t="s">
        <v>25</v>
      </c>
      <c r="W7" s="43"/>
      <c r="X7" s="43"/>
      <c r="Y7" s="43"/>
      <c r="Z7" s="43"/>
      <c r="AA7" s="43"/>
      <c r="AB7" s="43"/>
      <c r="AC7" s="43"/>
      <c r="AD7" s="43"/>
      <c r="AE7" s="43"/>
      <c r="AF7" s="43"/>
      <c r="AG7" s="43"/>
      <c r="AH7" s="43"/>
      <c r="AI7" s="43"/>
      <c r="AJ7" s="43"/>
      <c r="AK7" s="43"/>
      <c r="AL7" s="43"/>
      <c r="AM7" s="43"/>
      <c r="AN7" s="43"/>
      <c r="AO7" s="43"/>
      <c r="AP7" s="43"/>
      <c r="AQ7" s="43"/>
    </row>
    <row r="8" spans="2:43" ht="24" customHeight="1" thickBot="1" x14ac:dyDescent="0.3">
      <c r="B8" s="19" t="s">
        <v>16</v>
      </c>
      <c r="C8" s="19">
        <f>('Foto Oleo diesel'!AI2)</f>
        <v>25.268422425032611</v>
      </c>
      <c r="D8" s="19">
        <f>('Foto Oleo diesel'!AI27)</f>
        <v>25.678096479791414</v>
      </c>
      <c r="E8" s="19">
        <f>('Foto Oleo diesel'!AI52)</f>
        <v>25.678096479791414</v>
      </c>
      <c r="F8" s="19">
        <f>('Foto Oleo diesel'!AI77)</f>
        <v>25.506701434159051</v>
      </c>
      <c r="G8" s="19">
        <f>('Foto Oleo diesel'!AI102)</f>
        <v>24.902307692307659</v>
      </c>
      <c r="H8" s="19">
        <f>('Foto Oleo diesel'!AI127)</f>
        <v>24.994771838331161</v>
      </c>
      <c r="I8" s="19">
        <f>('Foto Oleo diesel'!AI152)</f>
        <v>24.749217731421108</v>
      </c>
      <c r="J8" s="19">
        <f>('Foto Oleo diesel'!AI177)</f>
        <v>25.882203389830504</v>
      </c>
      <c r="K8" s="19">
        <f>('Foto Oleo diesel'!AI202)</f>
        <v>23.748135593220333</v>
      </c>
      <c r="L8" s="20" t="s">
        <v>20</v>
      </c>
      <c r="M8" s="21">
        <f t="shared" si="0"/>
        <v>25.156439229320583</v>
      </c>
      <c r="N8" s="19">
        <f>_xlfn.STDEV.S(C8:L8)</f>
        <v>0.65632287234418629</v>
      </c>
      <c r="O8" s="19">
        <v>27</v>
      </c>
      <c r="P8" s="19" t="s">
        <v>26</v>
      </c>
      <c r="W8" s="43"/>
      <c r="X8" s="43"/>
      <c r="Y8" s="43"/>
      <c r="Z8" s="43"/>
      <c r="AA8" s="43"/>
      <c r="AB8" s="43"/>
      <c r="AC8" s="43"/>
      <c r="AD8" s="43"/>
      <c r="AE8" s="43"/>
      <c r="AF8" s="43"/>
      <c r="AG8" s="43"/>
      <c r="AH8" s="43"/>
      <c r="AI8" s="43"/>
      <c r="AJ8" s="43"/>
      <c r="AK8" s="43"/>
      <c r="AL8" s="43"/>
      <c r="AM8" s="43"/>
      <c r="AN8" s="43"/>
      <c r="AO8" s="43"/>
      <c r="AP8" s="43"/>
      <c r="AQ8" s="43"/>
    </row>
    <row r="9" spans="2:43" ht="25.5" customHeight="1" thickTop="1" x14ac:dyDescent="0.25">
      <c r="B9" s="17" t="s">
        <v>23</v>
      </c>
      <c r="C9" s="17">
        <f t="shared" ref="C9:K9" si="2">MEDIAN(C5:C8)</f>
        <v>25.834850065189055</v>
      </c>
      <c r="D9" s="17">
        <f t="shared" si="2"/>
        <v>25.607183833116043</v>
      </c>
      <c r="E9" s="17">
        <f t="shared" si="2"/>
        <v>25.139087353324648</v>
      </c>
      <c r="F9" s="17">
        <f t="shared" si="2"/>
        <v>26.447692307692293</v>
      </c>
      <c r="G9" s="17">
        <f t="shared" si="2"/>
        <v>25.276870925684491</v>
      </c>
      <c r="H9" s="17">
        <f t="shared" si="2"/>
        <v>24.881303780964814</v>
      </c>
      <c r="I9" s="17">
        <f t="shared" si="2"/>
        <v>24.948657105606259</v>
      </c>
      <c r="J9" s="17">
        <f t="shared" si="2"/>
        <v>25.515149934810957</v>
      </c>
      <c r="K9" s="17">
        <f t="shared" si="2"/>
        <v>25.381734028683184</v>
      </c>
      <c r="L9" s="17" t="s">
        <v>20</v>
      </c>
      <c r="M9" s="18">
        <f t="shared" si="0"/>
        <v>25.448058815007972</v>
      </c>
      <c r="N9" s="17">
        <f>_xlfn.STDEV.S(C9:L9)</f>
        <v>0.48457166026948656</v>
      </c>
      <c r="O9" s="18">
        <f>AVERAGE(O5:O8)</f>
        <v>27</v>
      </c>
      <c r="P9" s="18">
        <f>AVERAGE(P5:P8)</f>
        <v>26</v>
      </c>
      <c r="W9" s="43"/>
      <c r="X9" s="43"/>
      <c r="Y9" s="43"/>
      <c r="Z9" s="43"/>
      <c r="AA9" s="43"/>
      <c r="AB9" s="43"/>
      <c r="AC9" s="43"/>
      <c r="AD9" s="43"/>
      <c r="AE9" s="43"/>
      <c r="AF9" s="43"/>
      <c r="AG9" s="43"/>
      <c r="AH9" s="43"/>
      <c r="AI9" s="43"/>
      <c r="AJ9" s="43"/>
      <c r="AK9" s="43"/>
      <c r="AL9" s="43"/>
      <c r="AM9" s="43"/>
      <c r="AN9" s="43"/>
      <c r="AO9" s="43"/>
      <c r="AP9" s="43"/>
      <c r="AQ9" s="43"/>
    </row>
    <row r="10" spans="2:43" ht="23.25" customHeight="1" x14ac:dyDescent="0.25"/>
    <row r="11" spans="2:43" ht="23.25" customHeight="1" x14ac:dyDescent="0.25">
      <c r="B11" s="6"/>
      <c r="C11" s="47" t="s">
        <v>17</v>
      </c>
      <c r="D11" s="47"/>
      <c r="E11" s="47"/>
      <c r="F11" s="47"/>
      <c r="G11" s="47"/>
      <c r="H11" s="47"/>
      <c r="I11" s="47"/>
      <c r="J11" s="47"/>
      <c r="K11" s="47"/>
      <c r="L11" s="47"/>
      <c r="M11" s="47"/>
      <c r="N11" s="47"/>
    </row>
    <row r="12" spans="2:43" ht="23.25" customHeight="1" x14ac:dyDescent="0.25">
      <c r="B12" s="6"/>
      <c r="C12" s="8" t="s">
        <v>1</v>
      </c>
      <c r="D12" s="8" t="s">
        <v>2</v>
      </c>
      <c r="E12" s="8" t="s">
        <v>3</v>
      </c>
      <c r="F12" s="8" t="s">
        <v>4</v>
      </c>
      <c r="G12" s="8" t="s">
        <v>5</v>
      </c>
      <c r="H12" s="8" t="s">
        <v>6</v>
      </c>
      <c r="I12" s="8" t="s">
        <v>7</v>
      </c>
      <c r="J12" s="8" t="s">
        <v>8</v>
      </c>
      <c r="K12" s="8" t="s">
        <v>9</v>
      </c>
      <c r="L12" s="8" t="s">
        <v>10</v>
      </c>
      <c r="M12" s="10" t="s">
        <v>18</v>
      </c>
      <c r="N12" s="7" t="s">
        <v>21</v>
      </c>
    </row>
    <row r="13" spans="2:43" ht="23.25" customHeight="1" x14ac:dyDescent="0.25">
      <c r="B13" s="7" t="s">
        <v>11</v>
      </c>
      <c r="C13" s="7">
        <f>('Foto Agua'!AJ2)</f>
        <v>6.5307375238496084</v>
      </c>
      <c r="D13" s="7">
        <f>('Foto Agua'!AJ27)</f>
        <v>6.5307375238496084</v>
      </c>
      <c r="E13" s="7">
        <f>('Foto Agua'!AJ52)</f>
        <v>4.5046650549846863</v>
      </c>
      <c r="F13" s="7">
        <f>('Foto Agua'!AJ77)</f>
        <v>11.319185778862234</v>
      </c>
      <c r="G13" s="7">
        <f>('Foto Agua'!AJ102)</f>
        <v>2.6494344668122269</v>
      </c>
      <c r="H13" s="7">
        <f>('Foto Agua'!AJ127)</f>
        <v>2.6494344668122269</v>
      </c>
      <c r="I13" s="7">
        <f>('Foto Agua'!AJ152)</f>
        <v>2.6494344668122269</v>
      </c>
      <c r="J13" s="7">
        <f>('Foto Agua'!AJ177)</f>
        <v>2.6494344668122269</v>
      </c>
      <c r="K13" s="7">
        <f>('Foto Agua'!AJ202)</f>
        <v>4.1374496586670721</v>
      </c>
      <c r="L13" s="7" t="s">
        <v>20</v>
      </c>
      <c r="M13" s="12">
        <f>AVERAGE(C13:L13)</f>
        <v>4.8467237119402347</v>
      </c>
      <c r="N13" s="7">
        <f>_xlfn.STDEV.S(C13:L13)</f>
        <v>2.9046721880363044</v>
      </c>
    </row>
    <row r="14" spans="2:43" ht="23.25" customHeight="1" x14ac:dyDescent="0.25">
      <c r="B14" s="7" t="s">
        <v>13</v>
      </c>
      <c r="C14" s="7">
        <f>('Foto Oleo'!AJ2)</f>
        <v>2.3613814590354232</v>
      </c>
      <c r="D14" s="7">
        <f>('Foto Oleo'!AJ27)</f>
        <v>1.4696376856329316</v>
      </c>
      <c r="E14" s="7">
        <f>('Foto Oleo'!AJ52)</f>
        <v>1.4610484673815265</v>
      </c>
      <c r="F14" s="7">
        <f>('Foto Oleo'!AJ77)</f>
        <v>1.4610484673815265</v>
      </c>
      <c r="G14" s="7">
        <f>('Foto Oleo'!AJ102)</f>
        <v>2.6110238419665657</v>
      </c>
      <c r="H14" s="7">
        <f>('Foto Oleo'!AJ127)</f>
        <v>1.5916441128558729</v>
      </c>
      <c r="I14" s="7">
        <f>('Foto Oleo'!AJ152)</f>
        <v>1.5916441128558729</v>
      </c>
      <c r="J14" s="7">
        <f>('Foto Oleo'!AJ177)</f>
        <v>1.8791863229182635</v>
      </c>
      <c r="K14" s="7">
        <f>('Foto Oleo'!AJ202)</f>
        <v>2.8224478915745643</v>
      </c>
      <c r="L14" s="7" t="s">
        <v>20</v>
      </c>
      <c r="M14" s="13">
        <f>AVERAGE(C14:L14)</f>
        <v>1.9165624846225053</v>
      </c>
      <c r="N14" s="7">
        <f>_xlfn.STDEV.S(C14:L14)</f>
        <v>0.53944850973183922</v>
      </c>
    </row>
    <row r="15" spans="2:43" ht="23.25" customHeight="1" x14ac:dyDescent="0.25">
      <c r="B15" s="7" t="s">
        <v>14</v>
      </c>
      <c r="C15" s="7">
        <f>('Foto Oleo queimado'!AJ2)</f>
        <v>1.561887231051823</v>
      </c>
      <c r="D15" s="7">
        <f>('Foto Oleo queimado'!AJ27)</f>
        <v>0.87051523981994217</v>
      </c>
      <c r="E15" s="7">
        <f>('Foto Oleo queimado'!AJ52)</f>
        <v>1.6953332708913016</v>
      </c>
      <c r="F15" s="7">
        <f>('Foto Oleo queimado'!AJ77)</f>
        <v>1.6953332708913016</v>
      </c>
      <c r="G15" s="7">
        <f>('Foto Oleo queimado'!AJ102)</f>
        <v>0.80092735159518924</v>
      </c>
      <c r="H15" s="7">
        <f>('Foto Oleo queimado'!AJ127)</f>
        <v>0.80092735159518924</v>
      </c>
      <c r="I15" s="7">
        <f>('Foto Oleo queimado'!AJ152)</f>
        <v>0.80092735159518924</v>
      </c>
      <c r="J15" s="7">
        <f>('Foto Oleo queimado'!AJ177)</f>
        <v>0.80092735159518924</v>
      </c>
      <c r="K15" s="7">
        <f>('Foto Oleo queimado'!AJ202)</f>
        <v>0.80092735159518924</v>
      </c>
      <c r="L15" s="7" t="s">
        <v>20</v>
      </c>
      <c r="M15" s="13">
        <f t="shared" ref="M15:M17" si="3">AVERAGE(C15:L15)</f>
        <v>1.0919673078478129</v>
      </c>
      <c r="N15" s="7">
        <f t="shared" ref="N15:N17" si="4">_xlfn.STDEV.S(C15:L15)</f>
        <v>0.42152817285062899</v>
      </c>
    </row>
    <row r="16" spans="2:43" ht="23.25" customHeight="1" x14ac:dyDescent="0.25">
      <c r="B16" s="7" t="s">
        <v>15</v>
      </c>
      <c r="C16" s="7">
        <f>('Foto Oleo de Motor'!AJ2)</f>
        <v>2.8843538403836111</v>
      </c>
      <c r="D16" s="7">
        <f>('Foto Oleo de Motor'!AJ27)</f>
        <v>2.8843538403836111</v>
      </c>
      <c r="E16" s="7">
        <f>('Foto Oleo de Motor'!AJ52)</f>
        <v>1.1117224864249893</v>
      </c>
      <c r="F16" s="7">
        <f>('Foto Oleo de Motor'!AJ77)</f>
        <v>1.4826155628161855</v>
      </c>
      <c r="G16" s="7">
        <f>('Foto Oleo de Motor'!AJ102)</f>
        <v>3.3175869953835049</v>
      </c>
      <c r="H16" s="7">
        <f>('Foto Oleo de Motor'!AJ127)</f>
        <v>1.3674821096586662</v>
      </c>
      <c r="I16" s="7">
        <f>('Foto Oleo de Motor'!AJ152)</f>
        <v>2.0662090064070191</v>
      </c>
      <c r="J16" s="7">
        <f>('Foto Oleo de Motor'!AJ177)</f>
        <v>1.695607194253429</v>
      </c>
      <c r="K16" s="7">
        <f>('Foto Oleo de Motor'!AJ202)</f>
        <v>1.695607194253429</v>
      </c>
      <c r="L16" s="7" t="s">
        <v>20</v>
      </c>
      <c r="M16" s="13">
        <f t="shared" si="3"/>
        <v>2.0561709144404943</v>
      </c>
      <c r="N16" s="7">
        <f t="shared" si="4"/>
        <v>0.78408373653737495</v>
      </c>
    </row>
    <row r="17" spans="2:14" ht="15.75" x14ac:dyDescent="0.25">
      <c r="B17" s="7" t="s">
        <v>16</v>
      </c>
      <c r="C17" s="7">
        <f>('Foto Oleo diesel'!AJ2)</f>
        <v>1.2024379017171807</v>
      </c>
      <c r="D17" s="7">
        <f>('Foto Oleo diesel'!AJ27)</f>
        <v>1.1002327197810853</v>
      </c>
      <c r="E17" s="7">
        <f>('Foto Oleo diesel'!AJ52)</f>
        <v>1.1002327197810853</v>
      </c>
      <c r="F17" s="7">
        <f>('Foto Oleo diesel'!AJ77)</f>
        <v>1.0824671767817955</v>
      </c>
      <c r="G17" s="7">
        <f>('Foto Oleo diesel'!AJ102)</f>
        <v>1.2262919416230291</v>
      </c>
      <c r="H17" s="7">
        <f>('Foto Oleo diesel'!AJ127)</f>
        <v>1.1946597531017291</v>
      </c>
      <c r="I17" s="7">
        <f>('Foto Oleo diesel'!AJ152)</f>
        <v>1.306276838338529</v>
      </c>
      <c r="J17" s="7">
        <f>('Foto Oleo diesel'!AJ177)</f>
        <v>1.1085068499496795</v>
      </c>
      <c r="K17" s="7">
        <f>('Foto Oleo diesel'!AJ202)</f>
        <v>3.6411057328910186</v>
      </c>
      <c r="L17" s="7" t="s">
        <v>20</v>
      </c>
      <c r="M17" s="13">
        <f t="shared" si="3"/>
        <v>1.440245737107237</v>
      </c>
      <c r="N17" s="7">
        <f t="shared" si="4"/>
        <v>0.82867722508353592</v>
      </c>
    </row>
  </sheetData>
  <mergeCells count="23">
    <mergeCell ref="C11:N11"/>
    <mergeCell ref="C2:P2"/>
    <mergeCell ref="W3:AC3"/>
    <mergeCell ref="W4:AC4"/>
    <mergeCell ref="W5:AC5"/>
    <mergeCell ref="W6:AC6"/>
    <mergeCell ref="W7:AC7"/>
    <mergeCell ref="W8:AC8"/>
    <mergeCell ref="W9:AC9"/>
    <mergeCell ref="AD3:AJ3"/>
    <mergeCell ref="AK3:AQ3"/>
    <mergeCell ref="AK4:AQ4"/>
    <mergeCell ref="AK5:AQ5"/>
    <mergeCell ref="AD4:AJ4"/>
    <mergeCell ref="AD5:AJ5"/>
    <mergeCell ref="AK6:AQ6"/>
    <mergeCell ref="AK7:AQ7"/>
    <mergeCell ref="AK8:AQ8"/>
    <mergeCell ref="AK9:AQ9"/>
    <mergeCell ref="AD9:AJ9"/>
    <mergeCell ref="AD6:AJ6"/>
    <mergeCell ref="AD7:AJ7"/>
    <mergeCell ref="AD8:AJ8"/>
  </mergeCells>
  <phoneticPr fontId="2" type="noConversion"/>
  <pageMargins left="0.511811024" right="0.511811024" top="0.78740157499999996" bottom="0.78740157499999996" header="0.31496062000000002" footer="0.31496062000000002"/>
  <pageSetup paperSize="9" orientation="portrait" r:id="rId1"/>
  <ignoredErrors>
    <ignoredError sqref="E6:G6"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2FB31-DBEB-4635-AEE4-86DD9A4D5603}">
  <dimension ref="B2:CC225"/>
  <sheetViews>
    <sheetView tabSelected="1" topLeftCell="A65" zoomScale="10" zoomScaleNormal="10" workbookViewId="0">
      <selection activeCell="BE199" sqref="BE199"/>
    </sheetView>
  </sheetViews>
  <sheetFormatPr defaultRowHeight="15" x14ac:dyDescent="0.25"/>
  <cols>
    <col min="1" max="1" width="9.140625" style="2"/>
    <col min="2" max="33" width="7.28515625" style="2" customWidth="1"/>
    <col min="34" max="16384" width="9.140625" style="2"/>
  </cols>
  <sheetData>
    <row r="2" spans="2:46" ht="38.25" customHeight="1" x14ac:dyDescent="0.25">
      <c r="B2" s="2">
        <v>28.09</v>
      </c>
      <c r="C2" s="2">
        <v>11.64</v>
      </c>
      <c r="D2" s="2">
        <v>28.55</v>
      </c>
      <c r="E2" s="2">
        <v>13.12</v>
      </c>
      <c r="F2" s="2">
        <v>28.67</v>
      </c>
      <c r="G2" s="2">
        <v>14.21</v>
      </c>
      <c r="H2" s="2">
        <v>28.21</v>
      </c>
      <c r="I2" s="2">
        <v>14.72</v>
      </c>
      <c r="J2" s="2">
        <v>27.67</v>
      </c>
      <c r="K2" s="2">
        <v>13.71</v>
      </c>
      <c r="L2" s="2">
        <v>26.98</v>
      </c>
      <c r="M2" s="2">
        <v>13.68</v>
      </c>
      <c r="N2" s="2">
        <v>26.45</v>
      </c>
      <c r="O2" s="2">
        <v>13.9</v>
      </c>
      <c r="P2" s="2">
        <v>26.93</v>
      </c>
      <c r="Q2" s="2">
        <v>14.1</v>
      </c>
      <c r="R2" s="2">
        <v>26.49</v>
      </c>
      <c r="S2" s="2">
        <v>13.46</v>
      </c>
      <c r="T2" s="2">
        <v>26.85</v>
      </c>
      <c r="U2" s="2" t="s">
        <v>0</v>
      </c>
      <c r="V2" s="2">
        <v>26.48</v>
      </c>
      <c r="W2" s="2">
        <v>13.31</v>
      </c>
      <c r="X2" s="2">
        <v>27.42</v>
      </c>
      <c r="Y2" s="2">
        <v>13.43</v>
      </c>
      <c r="Z2" s="2">
        <v>26.55</v>
      </c>
      <c r="AA2" s="2">
        <v>12.05</v>
      </c>
      <c r="AB2" s="2">
        <v>27.67</v>
      </c>
      <c r="AC2" s="2">
        <v>12.46</v>
      </c>
      <c r="AD2" s="2">
        <v>28.52</v>
      </c>
      <c r="AE2" s="2">
        <v>12.69</v>
      </c>
      <c r="AF2" s="2">
        <v>30.23</v>
      </c>
      <c r="AG2" s="2">
        <v>14.08</v>
      </c>
      <c r="AI2" s="2">
        <f>AVERAGE(B2:AG25)</f>
        <v>21.718500651890487</v>
      </c>
      <c r="AJ2" s="2">
        <f>_xlfn.STDEV.S(B2:AG25)</f>
        <v>6.5307375238496084</v>
      </c>
    </row>
    <row r="3" spans="2:46" ht="38.25" customHeight="1" x14ac:dyDescent="0.25">
      <c r="B3" s="2">
        <v>11.79</v>
      </c>
      <c r="C3" s="2">
        <v>27.42</v>
      </c>
      <c r="D3" s="2">
        <v>14.31</v>
      </c>
      <c r="E3" s="2">
        <v>28.1</v>
      </c>
      <c r="F3" s="2">
        <v>13.71</v>
      </c>
      <c r="G3" s="2">
        <v>27.49</v>
      </c>
      <c r="H3" s="2">
        <v>15.93</v>
      </c>
      <c r="I3" s="2">
        <v>27.93</v>
      </c>
      <c r="J3" s="2">
        <v>14.64</v>
      </c>
      <c r="K3" s="2">
        <v>26.26</v>
      </c>
      <c r="L3" s="2">
        <v>14.6</v>
      </c>
      <c r="M3" s="2">
        <v>26.47</v>
      </c>
      <c r="N3" s="2">
        <v>13.54</v>
      </c>
      <c r="O3" s="2">
        <v>25.64</v>
      </c>
      <c r="P3" s="2">
        <v>14.84</v>
      </c>
      <c r="Q3" s="2">
        <v>26.44</v>
      </c>
      <c r="R3" s="2">
        <v>13.99</v>
      </c>
      <c r="S3" s="2">
        <v>26.45</v>
      </c>
      <c r="T3" s="2">
        <v>13.35</v>
      </c>
      <c r="U3" s="2">
        <v>26.46</v>
      </c>
      <c r="V3" s="2">
        <v>12.98</v>
      </c>
      <c r="W3" s="2">
        <v>25.94</v>
      </c>
      <c r="X3" s="2">
        <v>14.4</v>
      </c>
      <c r="Y3" s="2">
        <v>26.51</v>
      </c>
      <c r="Z3" s="2">
        <v>12.53</v>
      </c>
      <c r="AA3" s="2">
        <v>26.18</v>
      </c>
      <c r="AB3" s="2">
        <v>13.36</v>
      </c>
      <c r="AC3" s="2">
        <v>27.07</v>
      </c>
      <c r="AD3" s="2">
        <v>10.98</v>
      </c>
      <c r="AE3" s="2">
        <v>27.86</v>
      </c>
      <c r="AF3" s="2">
        <v>13.43</v>
      </c>
      <c r="AG3" s="2">
        <v>30.23</v>
      </c>
    </row>
    <row r="4" spans="2:46" ht="38.25" customHeight="1" x14ac:dyDescent="0.25">
      <c r="B4" s="2">
        <v>28.18</v>
      </c>
      <c r="C4" s="2">
        <v>12.91</v>
      </c>
      <c r="D4" s="2">
        <v>28.43</v>
      </c>
      <c r="E4" s="2">
        <v>14.46</v>
      </c>
      <c r="F4" s="2">
        <v>28.12</v>
      </c>
      <c r="G4" s="2">
        <v>14.68</v>
      </c>
      <c r="H4" s="2">
        <v>28.79</v>
      </c>
      <c r="I4" s="2">
        <v>15.51</v>
      </c>
      <c r="J4" s="2">
        <v>27.69</v>
      </c>
      <c r="K4" s="2">
        <v>14.65</v>
      </c>
      <c r="L4" s="2">
        <v>26.92</v>
      </c>
      <c r="M4" s="2">
        <v>14.87</v>
      </c>
      <c r="N4" s="2">
        <v>26.49</v>
      </c>
      <c r="O4" s="2">
        <v>14.27</v>
      </c>
      <c r="P4" s="2">
        <v>26.96</v>
      </c>
      <c r="Q4" s="2">
        <v>14.8</v>
      </c>
      <c r="R4" s="2">
        <v>26.53</v>
      </c>
      <c r="S4" s="2">
        <v>14.29</v>
      </c>
      <c r="T4" s="2">
        <v>26.74</v>
      </c>
      <c r="U4" s="2">
        <v>14.23</v>
      </c>
      <c r="V4" s="2">
        <v>26.55</v>
      </c>
      <c r="W4" s="2">
        <v>14.04</v>
      </c>
      <c r="X4" s="2">
        <v>26.9</v>
      </c>
      <c r="Y4" s="2">
        <v>13.57</v>
      </c>
      <c r="Z4" s="2">
        <v>26.43</v>
      </c>
      <c r="AA4" s="2">
        <v>12.9</v>
      </c>
      <c r="AB4" s="2">
        <v>27.62</v>
      </c>
      <c r="AC4" s="2">
        <v>13.3</v>
      </c>
      <c r="AD4" s="2">
        <v>27.82</v>
      </c>
      <c r="AE4" s="2">
        <v>12.46</v>
      </c>
      <c r="AF4" s="2">
        <v>30.3</v>
      </c>
      <c r="AG4" s="2">
        <v>13.49</v>
      </c>
    </row>
    <row r="5" spans="2:46" ht="38.25" customHeight="1" x14ac:dyDescent="0.25">
      <c r="B5" s="2">
        <v>12.49</v>
      </c>
      <c r="C5" s="2">
        <v>27.08</v>
      </c>
      <c r="D5" s="2">
        <v>14.99</v>
      </c>
      <c r="E5" s="2">
        <v>28.04</v>
      </c>
      <c r="F5" s="2">
        <v>14.38</v>
      </c>
      <c r="G5" s="2">
        <v>27.15</v>
      </c>
      <c r="H5" s="2">
        <v>16.600000000000001</v>
      </c>
      <c r="I5" s="2">
        <v>28.61</v>
      </c>
      <c r="J5" s="2">
        <v>14.67</v>
      </c>
      <c r="K5" s="2">
        <v>26.74</v>
      </c>
      <c r="L5" s="2">
        <v>15</v>
      </c>
      <c r="M5" s="2">
        <v>26.69</v>
      </c>
      <c r="N5" s="2">
        <v>14.12</v>
      </c>
      <c r="O5" s="2">
        <v>25.51</v>
      </c>
      <c r="P5" s="2">
        <v>15.28</v>
      </c>
      <c r="Q5" s="2">
        <v>26.5</v>
      </c>
      <c r="R5" s="2">
        <v>13.66</v>
      </c>
      <c r="S5" s="2">
        <v>25.51</v>
      </c>
      <c r="T5" s="2">
        <v>15.2</v>
      </c>
      <c r="U5" s="2">
        <v>26.82</v>
      </c>
      <c r="V5" s="2">
        <v>13.32</v>
      </c>
      <c r="W5" s="2">
        <v>25.92</v>
      </c>
      <c r="X5" s="2">
        <v>14.54</v>
      </c>
      <c r="Y5" s="2">
        <v>26.6</v>
      </c>
      <c r="Z5" s="2">
        <v>13.05</v>
      </c>
      <c r="AA5" s="2">
        <v>25.94</v>
      </c>
      <c r="AB5" s="2">
        <v>13.67</v>
      </c>
      <c r="AC5" s="2">
        <v>27.13</v>
      </c>
      <c r="AD5" s="2">
        <v>12.24</v>
      </c>
      <c r="AE5" s="2">
        <v>27.31</v>
      </c>
      <c r="AF5" s="2">
        <v>13.85</v>
      </c>
      <c r="AG5" s="2">
        <v>30.2</v>
      </c>
      <c r="AP5" s="22"/>
      <c r="AQ5" s="22"/>
      <c r="AR5" s="22"/>
      <c r="AS5" s="22"/>
      <c r="AT5" s="22"/>
    </row>
    <row r="6" spans="2:46" ht="38.25" customHeight="1" x14ac:dyDescent="0.25">
      <c r="B6" s="2">
        <v>27.7</v>
      </c>
      <c r="C6" s="2">
        <v>13.02</v>
      </c>
      <c r="D6" s="2">
        <v>28.39</v>
      </c>
      <c r="E6" s="2">
        <v>14.96</v>
      </c>
      <c r="F6" s="2">
        <v>28.09</v>
      </c>
      <c r="G6" s="2">
        <v>14.71</v>
      </c>
      <c r="H6" s="2">
        <v>28.9</v>
      </c>
      <c r="I6" s="2">
        <v>15.71</v>
      </c>
      <c r="J6" s="2">
        <v>28.15</v>
      </c>
      <c r="K6" s="2">
        <v>15.32</v>
      </c>
      <c r="L6" s="2">
        <v>27.42</v>
      </c>
      <c r="M6" s="2">
        <v>14.84</v>
      </c>
      <c r="N6" s="2">
        <v>26.75</v>
      </c>
      <c r="O6" s="2">
        <v>14.48</v>
      </c>
      <c r="P6" s="2">
        <v>27.16</v>
      </c>
      <c r="Q6" s="2">
        <v>15.07</v>
      </c>
      <c r="R6" s="2">
        <v>26.52</v>
      </c>
      <c r="S6" s="2">
        <v>14.22</v>
      </c>
      <c r="T6" s="2">
        <v>26.95</v>
      </c>
      <c r="U6" s="2">
        <v>14.69</v>
      </c>
      <c r="V6" s="2">
        <v>27.38</v>
      </c>
      <c r="W6" s="2">
        <v>14.19</v>
      </c>
      <c r="X6" s="2">
        <v>26.97</v>
      </c>
      <c r="Y6" s="2">
        <v>14.41</v>
      </c>
      <c r="Z6" s="2">
        <v>26.49</v>
      </c>
      <c r="AA6" s="2">
        <v>13.45</v>
      </c>
      <c r="AB6" s="2">
        <v>27.67</v>
      </c>
      <c r="AC6" s="2">
        <v>13.61</v>
      </c>
      <c r="AD6" s="2">
        <v>28</v>
      </c>
      <c r="AE6" s="2">
        <v>13.13</v>
      </c>
      <c r="AF6" s="2">
        <v>30.15</v>
      </c>
      <c r="AG6" s="2">
        <v>13.63</v>
      </c>
      <c r="AJ6" s="3"/>
      <c r="AP6" s="22"/>
      <c r="AQ6" s="22"/>
      <c r="AR6" s="22"/>
      <c r="AS6" s="22"/>
      <c r="AT6" s="22"/>
    </row>
    <row r="7" spans="2:46" ht="38.25" customHeight="1" x14ac:dyDescent="0.25">
      <c r="B7" s="2">
        <v>13.14</v>
      </c>
      <c r="C7" s="2">
        <v>27.71</v>
      </c>
      <c r="D7" s="2">
        <v>15.19</v>
      </c>
      <c r="E7" s="2">
        <v>28.49</v>
      </c>
      <c r="F7" s="2">
        <v>15.07</v>
      </c>
      <c r="G7" s="2">
        <v>27.74</v>
      </c>
      <c r="H7" s="2">
        <v>16.54</v>
      </c>
      <c r="I7" s="2">
        <v>28.64</v>
      </c>
      <c r="J7" s="2">
        <v>15.45</v>
      </c>
      <c r="K7" s="2">
        <v>26.97</v>
      </c>
      <c r="L7" s="2">
        <v>15.55</v>
      </c>
      <c r="M7" s="2">
        <v>26.39</v>
      </c>
      <c r="N7" s="2">
        <v>14.42</v>
      </c>
      <c r="O7" s="2">
        <v>25.98</v>
      </c>
      <c r="P7" s="2">
        <v>15.26</v>
      </c>
      <c r="Q7" s="2">
        <v>26.72</v>
      </c>
      <c r="R7" s="2">
        <v>14.62</v>
      </c>
      <c r="S7" s="2">
        <v>25.98</v>
      </c>
      <c r="T7" s="2">
        <v>15.56</v>
      </c>
      <c r="U7" s="2">
        <v>26.93</v>
      </c>
      <c r="V7" s="2">
        <v>14.26</v>
      </c>
      <c r="W7" s="2">
        <v>26.3</v>
      </c>
      <c r="X7" s="2">
        <v>15.14</v>
      </c>
      <c r="Y7" s="2">
        <v>26.48</v>
      </c>
      <c r="Z7" s="2">
        <v>12.82</v>
      </c>
      <c r="AA7" s="2">
        <v>26.12</v>
      </c>
      <c r="AB7" s="2">
        <v>13.98</v>
      </c>
      <c r="AC7" s="2">
        <v>27.86</v>
      </c>
      <c r="AD7" s="2">
        <v>13.09</v>
      </c>
      <c r="AE7" s="2">
        <v>27.21</v>
      </c>
      <c r="AF7" s="2">
        <v>14.58</v>
      </c>
      <c r="AG7" s="2">
        <v>29.61</v>
      </c>
      <c r="AP7" s="22"/>
      <c r="AQ7" s="22"/>
      <c r="AR7" s="22"/>
      <c r="AS7" s="22"/>
      <c r="AT7" s="22"/>
    </row>
    <row r="8" spans="2:46" ht="38.25" customHeight="1" x14ac:dyDescent="0.25">
      <c r="B8" s="2">
        <v>28.16</v>
      </c>
      <c r="C8" s="2">
        <v>13.89</v>
      </c>
      <c r="D8" s="2">
        <v>28.7</v>
      </c>
      <c r="E8" s="2">
        <v>15.42</v>
      </c>
      <c r="F8" s="2">
        <v>28.75</v>
      </c>
      <c r="G8" s="2">
        <v>15.8</v>
      </c>
      <c r="H8" s="2">
        <v>28.57</v>
      </c>
      <c r="I8" s="2">
        <v>16.64</v>
      </c>
      <c r="J8" s="2">
        <v>27.87</v>
      </c>
      <c r="K8" s="2">
        <v>15.46</v>
      </c>
      <c r="L8" s="2">
        <v>27.01</v>
      </c>
      <c r="M8" s="2">
        <v>14.88</v>
      </c>
      <c r="N8" s="2">
        <v>26.34</v>
      </c>
      <c r="O8" s="2">
        <v>14.52</v>
      </c>
      <c r="P8" s="2">
        <v>26.59</v>
      </c>
      <c r="Q8" s="2">
        <v>15.17</v>
      </c>
      <c r="R8" s="2">
        <v>26.4</v>
      </c>
      <c r="S8" s="2">
        <v>13.86</v>
      </c>
      <c r="T8" s="2">
        <v>26.13</v>
      </c>
      <c r="U8" s="2">
        <v>15.09</v>
      </c>
      <c r="V8" s="2">
        <v>27.05</v>
      </c>
      <c r="W8" s="2">
        <v>14.62</v>
      </c>
      <c r="X8" s="2">
        <v>27.12</v>
      </c>
      <c r="Y8" s="2">
        <v>14.41</v>
      </c>
      <c r="Z8" s="2">
        <v>26.8</v>
      </c>
      <c r="AA8" s="2">
        <v>13.39</v>
      </c>
      <c r="AB8" s="2">
        <v>27.49</v>
      </c>
      <c r="AC8" s="2">
        <v>14.12</v>
      </c>
      <c r="AD8" s="2">
        <v>27.56</v>
      </c>
      <c r="AE8" s="2">
        <v>14.25</v>
      </c>
      <c r="AF8" s="2">
        <v>29.67</v>
      </c>
      <c r="AG8" s="2">
        <v>15.08</v>
      </c>
      <c r="AP8" s="22"/>
      <c r="AQ8" s="22"/>
      <c r="AR8" s="22"/>
      <c r="AS8" s="22"/>
      <c r="AT8" s="22"/>
    </row>
    <row r="9" spans="2:46" ht="38.25" customHeight="1" x14ac:dyDescent="0.25">
      <c r="B9" s="2">
        <v>14.17</v>
      </c>
      <c r="C9" s="2">
        <v>27.27</v>
      </c>
      <c r="D9" s="2">
        <v>16.32</v>
      </c>
      <c r="E9" s="2">
        <v>29.07</v>
      </c>
      <c r="F9" s="2">
        <v>15.84</v>
      </c>
      <c r="G9" s="2">
        <v>27.98</v>
      </c>
      <c r="H9" s="2">
        <v>17.29</v>
      </c>
      <c r="I9" s="2">
        <v>28.37</v>
      </c>
      <c r="J9" s="2">
        <v>15.77</v>
      </c>
      <c r="K9" s="2">
        <v>26.81</v>
      </c>
      <c r="L9" s="2">
        <v>15.66</v>
      </c>
      <c r="M9" s="2">
        <v>26.69</v>
      </c>
      <c r="N9" s="2">
        <v>14.49</v>
      </c>
      <c r="O9" s="2">
        <v>25.66</v>
      </c>
      <c r="P9" s="2">
        <v>15.76</v>
      </c>
      <c r="Q9" s="2">
        <v>26.41</v>
      </c>
      <c r="R9" s="2">
        <v>14.34</v>
      </c>
      <c r="S9" s="2">
        <v>25.13</v>
      </c>
      <c r="T9" s="2">
        <v>15.33</v>
      </c>
      <c r="U9" s="2">
        <v>26.21</v>
      </c>
      <c r="V9" s="2">
        <v>14.56</v>
      </c>
      <c r="W9" s="2">
        <v>26.12</v>
      </c>
      <c r="X9" s="2">
        <v>15.17</v>
      </c>
      <c r="Y9" s="2">
        <v>26.65</v>
      </c>
      <c r="Z9" s="2">
        <v>13.83</v>
      </c>
      <c r="AA9" s="2">
        <v>25.57</v>
      </c>
      <c r="AB9" s="2">
        <v>14.91</v>
      </c>
      <c r="AC9" s="2">
        <v>27.58</v>
      </c>
      <c r="AD9" s="2">
        <v>13.46</v>
      </c>
      <c r="AE9" s="2">
        <v>27.65</v>
      </c>
      <c r="AF9" s="2">
        <v>15</v>
      </c>
      <c r="AG9" s="2">
        <v>29.39</v>
      </c>
      <c r="AP9" s="22"/>
      <c r="AQ9" s="22"/>
      <c r="AR9" s="22"/>
      <c r="AS9" s="22"/>
      <c r="AT9" s="22"/>
    </row>
    <row r="10" spans="2:46" ht="38.25" customHeight="1" x14ac:dyDescent="0.25">
      <c r="B10" s="2">
        <v>28.06</v>
      </c>
      <c r="C10" s="2">
        <v>13.87</v>
      </c>
      <c r="D10" s="2">
        <v>28.81</v>
      </c>
      <c r="E10" s="2">
        <v>15.8</v>
      </c>
      <c r="F10" s="2">
        <v>28.66</v>
      </c>
      <c r="G10" s="2">
        <v>15.82</v>
      </c>
      <c r="H10" s="2">
        <v>28.62</v>
      </c>
      <c r="I10" s="2">
        <v>16.97</v>
      </c>
      <c r="J10" s="2">
        <v>27.91</v>
      </c>
      <c r="K10" s="2">
        <v>15.91</v>
      </c>
      <c r="L10" s="2">
        <v>27.32</v>
      </c>
      <c r="M10" s="2">
        <v>14.86</v>
      </c>
      <c r="N10" s="2">
        <v>26.42</v>
      </c>
      <c r="O10" s="2">
        <v>15.1</v>
      </c>
      <c r="P10" s="2">
        <v>26.87</v>
      </c>
      <c r="Q10" s="2">
        <v>14.99</v>
      </c>
      <c r="R10" s="2">
        <v>25.68</v>
      </c>
      <c r="S10" s="2">
        <v>14.67</v>
      </c>
      <c r="T10" s="2">
        <v>26.42</v>
      </c>
      <c r="U10" s="2">
        <v>14.84</v>
      </c>
      <c r="V10" s="2">
        <v>27</v>
      </c>
      <c r="W10" s="2">
        <v>15.27</v>
      </c>
      <c r="X10" s="2">
        <v>26.69</v>
      </c>
      <c r="Y10" s="2">
        <v>14.94</v>
      </c>
      <c r="Z10" s="2">
        <v>26.76</v>
      </c>
      <c r="AA10" s="2">
        <v>14.36</v>
      </c>
      <c r="AB10" s="2">
        <v>27.36</v>
      </c>
      <c r="AC10" s="2">
        <v>15.12</v>
      </c>
      <c r="AD10" s="2">
        <v>27.93</v>
      </c>
      <c r="AE10" s="2">
        <v>14.37</v>
      </c>
      <c r="AF10" s="2">
        <v>29.78</v>
      </c>
      <c r="AG10" s="2">
        <v>15.24</v>
      </c>
      <c r="AP10" s="22"/>
      <c r="AQ10" s="22"/>
      <c r="AR10" s="22"/>
      <c r="AS10" s="22"/>
      <c r="AT10" s="22"/>
    </row>
    <row r="11" spans="2:46" ht="38.25" customHeight="1" x14ac:dyDescent="0.25">
      <c r="B11" s="2">
        <v>14.9</v>
      </c>
      <c r="C11" s="2">
        <v>27.84</v>
      </c>
      <c r="D11" s="2">
        <v>17.09</v>
      </c>
      <c r="E11" s="2">
        <v>28.27</v>
      </c>
      <c r="F11" s="2">
        <v>15.89</v>
      </c>
      <c r="G11" s="2">
        <v>27.98</v>
      </c>
      <c r="H11" s="2">
        <v>17.350000000000001</v>
      </c>
      <c r="I11" s="2">
        <v>28</v>
      </c>
      <c r="J11" s="2">
        <v>15.81</v>
      </c>
      <c r="K11" s="2">
        <v>27.07</v>
      </c>
      <c r="L11" s="2">
        <v>16.14</v>
      </c>
      <c r="M11" s="2">
        <v>26.55</v>
      </c>
      <c r="N11" s="2">
        <v>14.77</v>
      </c>
      <c r="O11" s="2">
        <v>25.57</v>
      </c>
      <c r="P11" s="2">
        <v>15.63</v>
      </c>
      <c r="Q11" s="2">
        <v>26.7</v>
      </c>
      <c r="R11" s="2">
        <v>14.65</v>
      </c>
      <c r="S11" s="2">
        <v>25.38</v>
      </c>
      <c r="T11" s="2">
        <v>15.29</v>
      </c>
      <c r="U11" s="2">
        <v>26.32</v>
      </c>
      <c r="V11" s="2">
        <v>14.96</v>
      </c>
      <c r="W11" s="2">
        <v>25.85</v>
      </c>
      <c r="X11" s="2">
        <v>15.32</v>
      </c>
      <c r="Y11" s="2">
        <v>26.73</v>
      </c>
      <c r="Z11" s="2">
        <v>14.32</v>
      </c>
      <c r="AA11" s="2">
        <v>26.23</v>
      </c>
      <c r="AB11" s="2">
        <v>15.14</v>
      </c>
      <c r="AC11" s="2">
        <v>27.41</v>
      </c>
      <c r="AD11" s="2">
        <v>13.7</v>
      </c>
      <c r="AE11" s="2">
        <v>27.32</v>
      </c>
      <c r="AF11" s="2">
        <v>15.74</v>
      </c>
      <c r="AG11" s="2">
        <v>29.94</v>
      </c>
      <c r="AP11" s="22"/>
      <c r="AQ11" s="22"/>
      <c r="AR11" s="22"/>
      <c r="AS11" s="22"/>
      <c r="AT11" s="22"/>
    </row>
    <row r="12" spans="2:46" ht="38.25" customHeight="1" x14ac:dyDescent="0.25">
      <c r="B12" s="2">
        <v>28.52</v>
      </c>
      <c r="C12" s="2">
        <v>14.37</v>
      </c>
      <c r="D12" s="2">
        <v>29.41</v>
      </c>
      <c r="E12" s="2">
        <v>15.85</v>
      </c>
      <c r="F12" s="2">
        <v>28.78</v>
      </c>
      <c r="G12" s="2">
        <v>15.98</v>
      </c>
      <c r="H12" s="2">
        <v>28.22</v>
      </c>
      <c r="I12" s="2">
        <v>16.59</v>
      </c>
      <c r="J12" s="2">
        <v>28.27</v>
      </c>
      <c r="K12" s="2">
        <v>16.04</v>
      </c>
      <c r="L12" s="2">
        <v>27.71</v>
      </c>
      <c r="M12" s="2">
        <v>15.08</v>
      </c>
      <c r="N12" s="2">
        <v>26.66</v>
      </c>
      <c r="O12" s="2">
        <v>14.87</v>
      </c>
      <c r="P12" s="2">
        <v>26.8</v>
      </c>
      <c r="Q12" s="2">
        <v>15.17</v>
      </c>
      <c r="R12" s="2">
        <v>26.69</v>
      </c>
      <c r="S12" s="2">
        <v>14.88</v>
      </c>
      <c r="T12" s="2">
        <v>26.84</v>
      </c>
      <c r="U12" s="2">
        <v>15.63</v>
      </c>
      <c r="V12" s="2">
        <v>27.2</v>
      </c>
      <c r="W12" s="2">
        <v>15.44</v>
      </c>
      <c r="X12" s="2">
        <v>27.07</v>
      </c>
      <c r="Y12" s="2">
        <v>15.26</v>
      </c>
      <c r="Z12" s="2">
        <v>27.04</v>
      </c>
      <c r="AA12" s="2">
        <v>14.64</v>
      </c>
      <c r="AB12" s="2">
        <v>28.14</v>
      </c>
      <c r="AC12" s="2">
        <v>15.6</v>
      </c>
      <c r="AD12" s="2">
        <v>28.6</v>
      </c>
      <c r="AE12" s="2">
        <v>15.08</v>
      </c>
      <c r="AF12" s="2">
        <v>30.87</v>
      </c>
      <c r="AG12" s="2">
        <v>15.96</v>
      </c>
    </row>
    <row r="13" spans="2:46" ht="38.25" customHeight="1" x14ac:dyDescent="0.25">
      <c r="B13" s="2">
        <v>14.51</v>
      </c>
      <c r="C13" s="2">
        <v>28.2</v>
      </c>
      <c r="D13" s="2">
        <v>16.3</v>
      </c>
      <c r="E13" s="2">
        <v>28.88</v>
      </c>
      <c r="F13" s="2">
        <v>15.62</v>
      </c>
      <c r="G13" s="2">
        <v>27.57</v>
      </c>
      <c r="H13" s="2">
        <v>16.5</v>
      </c>
      <c r="I13" s="2">
        <v>27.88</v>
      </c>
      <c r="J13" s="2">
        <v>15.88</v>
      </c>
      <c r="K13" s="2">
        <v>27.55</v>
      </c>
      <c r="L13" s="2">
        <v>17.04</v>
      </c>
      <c r="M13" s="2">
        <v>26.73</v>
      </c>
      <c r="N13" s="2">
        <v>14.73</v>
      </c>
      <c r="O13" s="2">
        <v>25.58</v>
      </c>
      <c r="P13" s="2">
        <v>15.83</v>
      </c>
      <c r="Q13" s="2">
        <v>26.67</v>
      </c>
      <c r="R13" s="2">
        <v>14.85</v>
      </c>
      <c r="S13" s="2">
        <v>26.08</v>
      </c>
      <c r="T13" s="2">
        <v>16.059999999999999</v>
      </c>
      <c r="U13" s="2">
        <v>26.7</v>
      </c>
      <c r="V13" s="2">
        <v>15.34</v>
      </c>
      <c r="W13" s="2">
        <v>26.06</v>
      </c>
      <c r="X13" s="2">
        <v>15.8</v>
      </c>
      <c r="Y13" s="2">
        <v>27.06</v>
      </c>
      <c r="Z13" s="2">
        <v>14.8</v>
      </c>
      <c r="AA13" s="2">
        <v>26.66</v>
      </c>
      <c r="AB13" s="2">
        <v>16.05</v>
      </c>
      <c r="AC13" s="2">
        <v>28.24</v>
      </c>
      <c r="AD13" s="2">
        <v>14.06</v>
      </c>
      <c r="AE13" s="2">
        <v>28.45</v>
      </c>
      <c r="AF13" s="2">
        <v>16.07</v>
      </c>
      <c r="AG13" s="2">
        <v>30.66</v>
      </c>
    </row>
    <row r="14" spans="2:46" ht="38.25" customHeight="1" x14ac:dyDescent="0.25">
      <c r="B14" s="2">
        <v>28.25</v>
      </c>
      <c r="C14" s="2">
        <v>14.25</v>
      </c>
      <c r="D14" s="2">
        <v>29.01</v>
      </c>
      <c r="E14" s="2">
        <v>15.63</v>
      </c>
      <c r="F14" s="2">
        <v>28.52</v>
      </c>
      <c r="G14" s="2">
        <v>15.61</v>
      </c>
      <c r="H14" s="2">
        <v>28.13</v>
      </c>
      <c r="I14" s="2">
        <v>16.649999999999999</v>
      </c>
      <c r="J14" s="2">
        <v>28</v>
      </c>
      <c r="K14" s="2">
        <v>16.3</v>
      </c>
      <c r="L14" s="2">
        <v>27.82</v>
      </c>
      <c r="M14" s="2">
        <v>15.61</v>
      </c>
      <c r="N14" s="2">
        <v>26.7</v>
      </c>
      <c r="O14" s="2">
        <v>14.81</v>
      </c>
      <c r="P14" s="2">
        <v>26.82</v>
      </c>
      <c r="Q14" s="2">
        <v>15.36</v>
      </c>
      <c r="R14" s="2">
        <v>26.38</v>
      </c>
      <c r="S14" s="2">
        <v>14.91</v>
      </c>
      <c r="T14" s="2">
        <v>27.06</v>
      </c>
      <c r="U14" s="2">
        <v>15.33</v>
      </c>
      <c r="V14" s="2">
        <v>27.13</v>
      </c>
      <c r="W14" s="2">
        <v>15.36</v>
      </c>
      <c r="X14" s="2">
        <v>27.67</v>
      </c>
      <c r="Y14" s="2">
        <v>15.52</v>
      </c>
      <c r="Z14" s="2">
        <v>27.47</v>
      </c>
      <c r="AA14" s="2">
        <v>15.23</v>
      </c>
      <c r="AB14" s="2">
        <v>28.68</v>
      </c>
      <c r="AC14" s="2">
        <v>15.8</v>
      </c>
      <c r="AD14" s="2">
        <v>28.96</v>
      </c>
      <c r="AE14" s="2">
        <v>15.6</v>
      </c>
      <c r="AF14" s="2">
        <v>30.9</v>
      </c>
      <c r="AG14" s="2">
        <v>16.05</v>
      </c>
    </row>
    <row r="15" spans="2:46" ht="38.25" customHeight="1" x14ac:dyDescent="0.25">
      <c r="B15" s="2">
        <v>14.28</v>
      </c>
      <c r="C15" s="2">
        <v>27.35</v>
      </c>
      <c r="D15" s="2">
        <v>16.66</v>
      </c>
      <c r="E15" s="2">
        <v>28.42</v>
      </c>
      <c r="F15" s="2">
        <v>15.47</v>
      </c>
      <c r="G15" s="2">
        <v>26.97</v>
      </c>
      <c r="H15" s="2">
        <v>16.89</v>
      </c>
      <c r="I15" s="2">
        <v>28.11</v>
      </c>
      <c r="J15" s="2">
        <v>16.579999999999998</v>
      </c>
      <c r="K15" s="2">
        <v>27.14</v>
      </c>
      <c r="L15" s="2">
        <v>16.920000000000002</v>
      </c>
      <c r="M15" s="2">
        <v>26.92</v>
      </c>
      <c r="N15" s="2">
        <v>14.57</v>
      </c>
      <c r="O15" s="2">
        <v>25.72</v>
      </c>
      <c r="P15" s="2">
        <v>16.04</v>
      </c>
      <c r="Q15" s="2">
        <v>26.46</v>
      </c>
      <c r="R15" s="2">
        <v>15.18</v>
      </c>
      <c r="S15" s="2">
        <v>25.88</v>
      </c>
      <c r="T15" s="2">
        <v>15.47</v>
      </c>
      <c r="U15" s="2">
        <v>26.9</v>
      </c>
      <c r="V15" s="2">
        <v>15.2</v>
      </c>
      <c r="W15" s="2">
        <v>26.66</v>
      </c>
      <c r="X15" s="2">
        <v>15.99</v>
      </c>
      <c r="Y15" s="2">
        <v>27.48</v>
      </c>
      <c r="Z15" s="2">
        <v>15.15</v>
      </c>
      <c r="AA15" s="2">
        <v>26.89</v>
      </c>
      <c r="AB15" s="2">
        <v>16.23</v>
      </c>
      <c r="AC15" s="2">
        <v>28.32</v>
      </c>
      <c r="AD15" s="2">
        <v>14.88</v>
      </c>
      <c r="AE15" s="2">
        <v>28.95</v>
      </c>
      <c r="AF15" s="2">
        <v>16.559999999999999</v>
      </c>
      <c r="AG15" s="2">
        <v>30.61</v>
      </c>
    </row>
    <row r="16" spans="2:46" ht="38.25" customHeight="1" x14ac:dyDescent="0.25">
      <c r="B16" s="2">
        <v>28.34</v>
      </c>
      <c r="C16" s="2">
        <v>13.51</v>
      </c>
      <c r="D16" s="2">
        <v>28.56</v>
      </c>
      <c r="E16" s="2">
        <v>14.99</v>
      </c>
      <c r="F16" s="2">
        <v>27.94</v>
      </c>
      <c r="G16" s="2">
        <v>15</v>
      </c>
      <c r="H16" s="2">
        <v>28.31</v>
      </c>
      <c r="I16" s="2">
        <v>15.99</v>
      </c>
      <c r="J16" s="2">
        <v>28.32</v>
      </c>
      <c r="K16" s="2">
        <v>15.78</v>
      </c>
      <c r="L16" s="2">
        <v>27.86</v>
      </c>
      <c r="M16" s="2">
        <v>15.88</v>
      </c>
      <c r="N16" s="2">
        <v>26.5</v>
      </c>
      <c r="O16" s="2">
        <v>15.08</v>
      </c>
      <c r="P16" s="2">
        <v>26.89</v>
      </c>
      <c r="Q16" s="2">
        <v>15.53</v>
      </c>
      <c r="R16" s="2">
        <v>26.39</v>
      </c>
      <c r="S16" s="2">
        <v>14.67</v>
      </c>
      <c r="T16" s="2">
        <v>26.76</v>
      </c>
      <c r="U16" s="2">
        <v>15.54</v>
      </c>
      <c r="V16" s="2">
        <v>26.93</v>
      </c>
      <c r="W16" s="2">
        <v>15.51</v>
      </c>
      <c r="X16" s="2">
        <v>27.84</v>
      </c>
      <c r="Y16" s="2">
        <v>16.21</v>
      </c>
      <c r="Z16" s="2">
        <v>27.87</v>
      </c>
      <c r="AA16" s="2">
        <v>15.74</v>
      </c>
      <c r="AB16" s="2">
        <v>29.12</v>
      </c>
      <c r="AC16" s="2">
        <v>16.3</v>
      </c>
      <c r="AD16" s="2">
        <v>29.86</v>
      </c>
      <c r="AE16" s="2">
        <v>15.95</v>
      </c>
      <c r="AF16" s="2">
        <v>31.18</v>
      </c>
      <c r="AG16" s="2">
        <v>16.2</v>
      </c>
    </row>
    <row r="17" spans="2:36" ht="38.25" customHeight="1" x14ac:dyDescent="0.25">
      <c r="B17" s="2">
        <v>14.27</v>
      </c>
      <c r="C17" s="2">
        <v>27.43</v>
      </c>
      <c r="D17" s="2">
        <v>16.02</v>
      </c>
      <c r="E17" s="2">
        <v>27.9</v>
      </c>
      <c r="F17" s="2">
        <v>14.79</v>
      </c>
      <c r="G17" s="2">
        <v>27.17</v>
      </c>
      <c r="H17" s="2">
        <v>16.5</v>
      </c>
      <c r="I17" s="2">
        <v>27.86</v>
      </c>
      <c r="J17" s="2">
        <v>16.14</v>
      </c>
      <c r="K17" s="2">
        <v>26.95</v>
      </c>
      <c r="L17" s="2">
        <v>17</v>
      </c>
      <c r="M17" s="2">
        <v>27.05</v>
      </c>
      <c r="N17" s="2">
        <v>15.25</v>
      </c>
      <c r="O17" s="2">
        <v>25.77</v>
      </c>
      <c r="P17" s="2">
        <v>16.22</v>
      </c>
      <c r="Q17" s="2">
        <v>26.65</v>
      </c>
      <c r="R17" s="2">
        <v>15.06</v>
      </c>
      <c r="S17" s="2">
        <v>26.03</v>
      </c>
      <c r="T17" s="2">
        <v>16.46</v>
      </c>
      <c r="U17" s="2">
        <v>26.85</v>
      </c>
      <c r="V17" s="2">
        <v>14.93</v>
      </c>
      <c r="W17" s="2">
        <v>26.99</v>
      </c>
      <c r="X17" s="2">
        <v>16.39</v>
      </c>
      <c r="Y17" s="2">
        <v>27.65</v>
      </c>
      <c r="Z17" s="2">
        <v>15.53</v>
      </c>
      <c r="AA17" s="2">
        <v>27.65</v>
      </c>
      <c r="AB17" s="2">
        <v>17.36</v>
      </c>
      <c r="AC17" s="2">
        <v>29.5</v>
      </c>
      <c r="AD17" s="2">
        <v>15.42</v>
      </c>
      <c r="AE17" s="2">
        <v>28.97</v>
      </c>
      <c r="AF17" s="2">
        <v>16.7</v>
      </c>
      <c r="AG17" s="2">
        <v>30.71</v>
      </c>
    </row>
    <row r="18" spans="2:36" ht="38.25" customHeight="1" x14ac:dyDescent="0.25">
      <c r="B18" s="2">
        <v>29.17</v>
      </c>
      <c r="C18" s="2">
        <v>14.34</v>
      </c>
      <c r="D18" s="2">
        <v>28.33</v>
      </c>
      <c r="E18" s="2">
        <v>14.96</v>
      </c>
      <c r="F18" s="2">
        <v>28.17</v>
      </c>
      <c r="G18" s="2">
        <v>14.81</v>
      </c>
      <c r="H18" s="2">
        <v>28.64</v>
      </c>
      <c r="I18" s="2">
        <v>16.03</v>
      </c>
      <c r="J18" s="2">
        <v>28.38</v>
      </c>
      <c r="K18" s="2">
        <v>15.42</v>
      </c>
      <c r="L18" s="2">
        <v>28.25</v>
      </c>
      <c r="M18" s="2">
        <v>16.14</v>
      </c>
      <c r="N18" s="2">
        <v>26.95</v>
      </c>
      <c r="O18" s="2">
        <v>14.82</v>
      </c>
      <c r="P18" s="2">
        <v>27.15</v>
      </c>
      <c r="Q18" s="2">
        <v>15.75</v>
      </c>
      <c r="R18" s="2">
        <v>26.78</v>
      </c>
      <c r="S18" s="2">
        <v>15.19</v>
      </c>
      <c r="T18" s="2">
        <v>27.56</v>
      </c>
      <c r="U18" s="2">
        <v>15.96</v>
      </c>
      <c r="V18" s="2">
        <v>27.45</v>
      </c>
      <c r="W18" s="2">
        <v>15.96</v>
      </c>
      <c r="X18" s="2">
        <v>28.69</v>
      </c>
      <c r="Y18" s="2">
        <v>16.22</v>
      </c>
      <c r="Z18" s="2">
        <v>28.55</v>
      </c>
      <c r="AA18" s="2">
        <v>16.3</v>
      </c>
      <c r="AB18" s="2">
        <v>30.18</v>
      </c>
      <c r="AC18" s="2">
        <v>16.829999999999998</v>
      </c>
      <c r="AD18" s="2">
        <v>30.29</v>
      </c>
      <c r="AE18" s="2">
        <v>16.27</v>
      </c>
      <c r="AF18" s="2">
        <v>32.26</v>
      </c>
      <c r="AG18" s="2">
        <v>16.170000000000002</v>
      </c>
    </row>
    <row r="19" spans="2:36" ht="38.25" customHeight="1" x14ac:dyDescent="0.25">
      <c r="B19" s="2">
        <v>14.73</v>
      </c>
      <c r="C19" s="2">
        <v>28.54</v>
      </c>
      <c r="D19" s="2">
        <v>16.39</v>
      </c>
      <c r="E19" s="2">
        <v>28.96</v>
      </c>
      <c r="F19" s="2">
        <v>15.4</v>
      </c>
      <c r="G19" s="2">
        <v>27.86</v>
      </c>
      <c r="H19" s="2">
        <v>17.2</v>
      </c>
      <c r="I19" s="2">
        <v>28.8</v>
      </c>
      <c r="J19" s="2">
        <v>15.93</v>
      </c>
      <c r="K19" s="2">
        <v>26.95</v>
      </c>
      <c r="L19" s="2">
        <v>16.57</v>
      </c>
      <c r="M19" s="2">
        <v>27.56</v>
      </c>
      <c r="N19" s="2">
        <v>15.09</v>
      </c>
      <c r="O19" s="2">
        <v>25.86</v>
      </c>
      <c r="P19" s="2">
        <v>16.170000000000002</v>
      </c>
      <c r="Q19" s="2">
        <v>27.07</v>
      </c>
      <c r="R19" s="2">
        <v>15.33</v>
      </c>
      <c r="S19" s="2">
        <v>26.27</v>
      </c>
      <c r="T19" s="2">
        <v>16.649999999999999</v>
      </c>
      <c r="U19" s="2">
        <v>27.64</v>
      </c>
      <c r="V19" s="2">
        <v>15.72</v>
      </c>
      <c r="W19" s="2">
        <v>27.21</v>
      </c>
      <c r="X19" s="2">
        <v>16.71</v>
      </c>
      <c r="Y19" s="2">
        <v>28.85</v>
      </c>
      <c r="Z19" s="2">
        <v>15.75</v>
      </c>
      <c r="AA19" s="2">
        <v>28.68</v>
      </c>
      <c r="AB19" s="2">
        <v>17.12</v>
      </c>
      <c r="AC19" s="2">
        <v>30.3</v>
      </c>
      <c r="AD19" s="2">
        <v>15.45</v>
      </c>
      <c r="AE19" s="2">
        <v>30.02</v>
      </c>
      <c r="AF19" s="2">
        <v>16.38</v>
      </c>
      <c r="AG19" s="2">
        <v>31.87</v>
      </c>
    </row>
    <row r="20" spans="2:36" ht="38.25" customHeight="1" x14ac:dyDescent="0.25">
      <c r="B20" s="2">
        <v>29.7</v>
      </c>
      <c r="C20" s="2">
        <v>14.65</v>
      </c>
      <c r="D20" s="2">
        <v>29.86</v>
      </c>
      <c r="E20" s="2">
        <v>15.57</v>
      </c>
      <c r="F20" s="2">
        <v>28.67</v>
      </c>
      <c r="G20" s="2">
        <v>15.62</v>
      </c>
      <c r="H20" s="2">
        <v>29.2</v>
      </c>
      <c r="I20" s="2">
        <v>16.57</v>
      </c>
      <c r="J20" s="2">
        <v>28.45</v>
      </c>
      <c r="K20" s="2">
        <v>15.36</v>
      </c>
      <c r="L20" s="2">
        <v>28.55</v>
      </c>
      <c r="M20" s="2">
        <v>16.260000000000002</v>
      </c>
      <c r="N20" s="2">
        <v>27.55</v>
      </c>
      <c r="O20" s="2">
        <v>15.34</v>
      </c>
      <c r="P20" s="2">
        <v>27.55</v>
      </c>
      <c r="Q20" s="2">
        <v>16.21</v>
      </c>
      <c r="R20" s="2">
        <v>27.34</v>
      </c>
      <c r="S20" s="2">
        <v>15.61</v>
      </c>
      <c r="T20" s="2">
        <v>27.93</v>
      </c>
      <c r="U20" s="2">
        <v>16.53</v>
      </c>
      <c r="V20" s="2">
        <v>28.12</v>
      </c>
      <c r="W20" s="2">
        <v>16.43</v>
      </c>
      <c r="X20" s="2">
        <v>28.98</v>
      </c>
      <c r="Y20" s="2">
        <v>16.579999999999998</v>
      </c>
      <c r="Z20" s="2">
        <v>29.15</v>
      </c>
      <c r="AA20" s="2">
        <v>16.440000000000001</v>
      </c>
      <c r="AB20" s="2">
        <v>30.54</v>
      </c>
      <c r="AC20" s="2">
        <v>16.829999999999998</v>
      </c>
      <c r="AD20" s="2">
        <v>30.83</v>
      </c>
      <c r="AE20" s="2">
        <v>16</v>
      </c>
      <c r="AF20" s="2">
        <v>31.88</v>
      </c>
      <c r="AG20" s="2">
        <v>15.47</v>
      </c>
    </row>
    <row r="21" spans="2:36" ht="38.25" customHeight="1" x14ac:dyDescent="0.25">
      <c r="B21" s="2">
        <v>15.57</v>
      </c>
      <c r="C21" s="2">
        <v>28.82</v>
      </c>
      <c r="D21" s="2">
        <v>17.489999999999998</v>
      </c>
      <c r="E21" s="2">
        <v>29.07</v>
      </c>
      <c r="F21" s="2">
        <v>15.71</v>
      </c>
      <c r="G21" s="2">
        <v>28.12</v>
      </c>
      <c r="H21" s="2">
        <v>17.649999999999999</v>
      </c>
      <c r="I21" s="2">
        <v>29.12</v>
      </c>
      <c r="J21" s="2">
        <v>15.9</v>
      </c>
      <c r="K21" s="2">
        <v>27.56</v>
      </c>
      <c r="L21" s="2">
        <v>17.11</v>
      </c>
      <c r="M21" s="2">
        <v>28.37</v>
      </c>
      <c r="N21" s="2">
        <v>15.72</v>
      </c>
      <c r="O21" s="2">
        <v>26.3</v>
      </c>
      <c r="P21" s="2">
        <v>16.809999999999999</v>
      </c>
      <c r="Q21" s="2">
        <v>27.56</v>
      </c>
      <c r="R21" s="2">
        <v>15.5</v>
      </c>
      <c r="S21" s="2">
        <v>26.88</v>
      </c>
      <c r="T21" s="2">
        <v>17.100000000000001</v>
      </c>
      <c r="U21" s="2">
        <v>28.12</v>
      </c>
      <c r="V21" s="2">
        <v>16.29</v>
      </c>
      <c r="W21" s="2">
        <v>27.4</v>
      </c>
      <c r="X21" s="2">
        <v>17.739999999999998</v>
      </c>
      <c r="Y21" s="2">
        <v>29.28</v>
      </c>
      <c r="Z21" s="2">
        <v>16</v>
      </c>
      <c r="AA21" s="2">
        <v>28.94</v>
      </c>
      <c r="AB21" s="2">
        <v>17.52</v>
      </c>
      <c r="AC21" s="2">
        <v>30.64</v>
      </c>
      <c r="AD21" s="2">
        <v>15.89</v>
      </c>
      <c r="AE21" s="2">
        <v>30.44</v>
      </c>
      <c r="AF21" s="2">
        <v>16.21</v>
      </c>
      <c r="AG21" s="2">
        <v>31.21</v>
      </c>
    </row>
    <row r="22" spans="2:36" ht="38.25" customHeight="1" x14ac:dyDescent="0.25">
      <c r="B22" s="2">
        <v>31.07</v>
      </c>
      <c r="C22" s="2">
        <v>14.65</v>
      </c>
      <c r="D22" s="2">
        <v>30.99</v>
      </c>
      <c r="E22" s="2">
        <v>15.88</v>
      </c>
      <c r="F22" s="2">
        <v>29.47</v>
      </c>
      <c r="G22" s="2">
        <v>15.85</v>
      </c>
      <c r="H22" s="2">
        <v>29.61</v>
      </c>
      <c r="I22" s="2">
        <v>16.690000000000001</v>
      </c>
      <c r="J22" s="2">
        <v>28.91</v>
      </c>
      <c r="K22" s="2">
        <v>16.16</v>
      </c>
      <c r="L22" s="2">
        <v>29.51</v>
      </c>
      <c r="M22" s="2">
        <v>16.88</v>
      </c>
      <c r="N22" s="2">
        <v>28.62</v>
      </c>
      <c r="O22" s="2">
        <v>16.32</v>
      </c>
      <c r="P22" s="2">
        <v>28.96</v>
      </c>
      <c r="Q22" s="2">
        <v>16.45</v>
      </c>
      <c r="R22" s="2">
        <v>28.1</v>
      </c>
      <c r="S22" s="2">
        <v>16.12</v>
      </c>
      <c r="T22" s="2">
        <v>29.04</v>
      </c>
      <c r="U22" s="2">
        <v>17.03</v>
      </c>
      <c r="V22" s="2">
        <v>28.87</v>
      </c>
      <c r="W22" s="2">
        <v>16.309999999999999</v>
      </c>
      <c r="X22" s="2">
        <v>29.74</v>
      </c>
      <c r="Y22" s="2">
        <v>17.23</v>
      </c>
      <c r="Z22" s="2">
        <v>29.81</v>
      </c>
      <c r="AA22" s="2">
        <v>16.100000000000001</v>
      </c>
      <c r="AB22" s="2">
        <v>31.25</v>
      </c>
      <c r="AC22" s="2">
        <v>17.2</v>
      </c>
      <c r="AD22" s="2">
        <v>31.17</v>
      </c>
      <c r="AE22" s="2">
        <v>15.97</v>
      </c>
      <c r="AF22" s="2">
        <v>32.39</v>
      </c>
      <c r="AG22" s="2">
        <v>14.84</v>
      </c>
    </row>
    <row r="23" spans="2:36" ht="38.25" customHeight="1" x14ac:dyDescent="0.25">
      <c r="B23" s="2">
        <v>16.13</v>
      </c>
      <c r="C23" s="2">
        <v>29.54</v>
      </c>
      <c r="D23" s="2">
        <v>17.670000000000002</v>
      </c>
      <c r="E23" s="2">
        <v>30.1</v>
      </c>
      <c r="F23" s="2">
        <v>16</v>
      </c>
      <c r="G23" s="2">
        <v>28.4</v>
      </c>
      <c r="H23" s="2">
        <v>17.73</v>
      </c>
      <c r="I23" s="2">
        <v>29.08</v>
      </c>
      <c r="J23" s="2">
        <v>16.45</v>
      </c>
      <c r="K23" s="2">
        <v>28.04</v>
      </c>
      <c r="L23" s="2">
        <v>17.8</v>
      </c>
      <c r="M23" s="2">
        <v>29.04</v>
      </c>
      <c r="N23" s="2">
        <v>16.190000000000001</v>
      </c>
      <c r="O23" s="2">
        <v>27.22</v>
      </c>
      <c r="P23" s="2">
        <v>16.760000000000002</v>
      </c>
      <c r="Q23" s="2">
        <v>28.42</v>
      </c>
      <c r="R23" s="2">
        <v>16.05</v>
      </c>
      <c r="S23" s="2">
        <v>28.03</v>
      </c>
      <c r="T23" s="2">
        <v>17.34</v>
      </c>
      <c r="U23" s="2">
        <v>29.19</v>
      </c>
      <c r="V23" s="2">
        <v>15.7</v>
      </c>
      <c r="W23" s="2">
        <v>28.79</v>
      </c>
      <c r="X23" s="2">
        <v>18</v>
      </c>
      <c r="Y23" s="2">
        <v>29.53</v>
      </c>
      <c r="Z23" s="2">
        <v>16.079999999999998</v>
      </c>
      <c r="AA23" s="2">
        <v>29.16</v>
      </c>
      <c r="AB23" s="2">
        <v>17.62</v>
      </c>
      <c r="AC23" s="2">
        <v>31.4</v>
      </c>
      <c r="AD23" s="2">
        <v>14.81</v>
      </c>
      <c r="AE23" s="2">
        <v>30.1</v>
      </c>
      <c r="AF23" s="2">
        <v>15.28</v>
      </c>
      <c r="AG23" s="2">
        <v>31.88</v>
      </c>
    </row>
    <row r="24" spans="2:36" ht="38.25" customHeight="1" x14ac:dyDescent="0.25">
      <c r="B24" s="2">
        <v>32.33</v>
      </c>
      <c r="C24" s="2">
        <v>14.28</v>
      </c>
      <c r="D24" s="2">
        <v>32.119999999999997</v>
      </c>
      <c r="E24" s="2">
        <v>15.58</v>
      </c>
      <c r="F24" s="2">
        <v>31.09</v>
      </c>
      <c r="G24" s="2">
        <v>15.91</v>
      </c>
      <c r="H24" s="2">
        <v>30.82</v>
      </c>
      <c r="I24" s="2">
        <v>16.559999999999999</v>
      </c>
      <c r="J24" s="2">
        <v>30.35</v>
      </c>
      <c r="K24" s="2">
        <v>16.04</v>
      </c>
      <c r="L24" s="2">
        <v>30.87</v>
      </c>
      <c r="M24" s="2">
        <v>17.260000000000002</v>
      </c>
      <c r="N24" s="2">
        <v>29.37</v>
      </c>
      <c r="O24" s="2">
        <v>16.43</v>
      </c>
      <c r="P24" s="2">
        <v>29.62</v>
      </c>
      <c r="Q24" s="2">
        <v>16.670000000000002</v>
      </c>
      <c r="R24" s="2">
        <v>29.28</v>
      </c>
      <c r="S24" s="2">
        <v>16.64</v>
      </c>
      <c r="T24" s="2">
        <v>29.94</v>
      </c>
      <c r="U24" s="2">
        <v>16.88</v>
      </c>
      <c r="V24" s="2">
        <v>30.13</v>
      </c>
      <c r="W24" s="2">
        <v>17.02</v>
      </c>
      <c r="X24" s="2">
        <v>30.91</v>
      </c>
      <c r="Y24" s="2">
        <v>17.21</v>
      </c>
      <c r="Z24" s="2">
        <v>31.13</v>
      </c>
      <c r="AA24" s="2">
        <v>16.47</v>
      </c>
      <c r="AB24" s="2">
        <v>32.08</v>
      </c>
      <c r="AC24" s="2">
        <v>16.54</v>
      </c>
      <c r="AD24" s="2">
        <v>31.65</v>
      </c>
      <c r="AE24" s="2">
        <v>14.32</v>
      </c>
      <c r="AF24" s="2">
        <v>32.369999999999997</v>
      </c>
      <c r="AG24" s="2">
        <v>13.33</v>
      </c>
    </row>
    <row r="25" spans="2:36" ht="38.25" customHeight="1" x14ac:dyDescent="0.25">
      <c r="B25" s="2">
        <v>15.71</v>
      </c>
      <c r="C25" s="2">
        <v>30.59</v>
      </c>
      <c r="D25" s="2">
        <v>17.239999999999998</v>
      </c>
      <c r="E25" s="2">
        <v>31.08</v>
      </c>
      <c r="F25" s="2">
        <v>16.760000000000002</v>
      </c>
      <c r="G25" s="2">
        <v>29.55</v>
      </c>
      <c r="H25" s="2">
        <v>17.62</v>
      </c>
      <c r="I25" s="2">
        <v>30.45</v>
      </c>
      <c r="J25" s="2">
        <v>16.5</v>
      </c>
      <c r="K25" s="2">
        <v>29.31</v>
      </c>
      <c r="L25" s="2">
        <v>17.760000000000002</v>
      </c>
      <c r="M25" s="2">
        <v>29.88</v>
      </c>
      <c r="N25" s="2">
        <v>16.77</v>
      </c>
      <c r="O25" s="2">
        <v>28.87</v>
      </c>
      <c r="P25" s="2">
        <v>17.77</v>
      </c>
      <c r="Q25" s="2">
        <v>29.34</v>
      </c>
      <c r="R25" s="2">
        <v>16.66</v>
      </c>
      <c r="S25" s="2">
        <v>28.84</v>
      </c>
      <c r="T25" s="2">
        <v>17.62</v>
      </c>
      <c r="U25" s="2">
        <v>29.96</v>
      </c>
      <c r="V25" s="2">
        <v>16.25</v>
      </c>
      <c r="W25" s="2">
        <v>29.12</v>
      </c>
      <c r="X25" s="2">
        <v>17.739999999999998</v>
      </c>
      <c r="Y25" s="2">
        <v>30.7</v>
      </c>
      <c r="Z25" s="2">
        <v>16.329999999999998</v>
      </c>
      <c r="AA25" s="2">
        <v>30.06</v>
      </c>
      <c r="AB25" s="2">
        <v>16.36</v>
      </c>
      <c r="AC25" s="2">
        <v>31.27</v>
      </c>
      <c r="AD25" s="2">
        <v>13.32</v>
      </c>
      <c r="AE25" s="2">
        <v>30.68</v>
      </c>
      <c r="AF25" s="2">
        <v>13.27</v>
      </c>
      <c r="AG25" s="2">
        <v>31.88</v>
      </c>
    </row>
    <row r="26" spans="2:36" ht="38.25" customHeight="1" x14ac:dyDescent="0.25"/>
    <row r="27" spans="2:36" ht="38.25" customHeight="1" x14ac:dyDescent="0.25">
      <c r="B27" s="2">
        <v>28.09</v>
      </c>
      <c r="C27" s="2">
        <v>11.64</v>
      </c>
      <c r="D27" s="2">
        <v>28.55</v>
      </c>
      <c r="E27" s="2">
        <v>13.12</v>
      </c>
      <c r="F27" s="2">
        <v>28.67</v>
      </c>
      <c r="G27" s="2">
        <v>14.21</v>
      </c>
      <c r="H27" s="2">
        <v>28.21</v>
      </c>
      <c r="I27" s="2">
        <v>14.72</v>
      </c>
      <c r="J27" s="2">
        <v>27.67</v>
      </c>
      <c r="K27" s="2">
        <v>13.71</v>
      </c>
      <c r="L27" s="2">
        <v>26.98</v>
      </c>
      <c r="M27" s="2">
        <v>13.68</v>
      </c>
      <c r="N27" s="2">
        <v>26.45</v>
      </c>
      <c r="O27" s="2">
        <v>13.9</v>
      </c>
      <c r="P27" s="2">
        <v>26.93</v>
      </c>
      <c r="Q27" s="2">
        <v>14.1</v>
      </c>
      <c r="R27" s="2">
        <v>26.49</v>
      </c>
      <c r="S27" s="2">
        <v>13.46</v>
      </c>
      <c r="T27" s="2">
        <v>26.85</v>
      </c>
      <c r="U27" s="2" t="s">
        <v>0</v>
      </c>
      <c r="V27" s="2">
        <v>26.48</v>
      </c>
      <c r="W27" s="2">
        <v>13.31</v>
      </c>
      <c r="X27" s="2">
        <v>27.42</v>
      </c>
      <c r="Y27" s="2">
        <v>13.43</v>
      </c>
      <c r="Z27" s="2">
        <v>26.55</v>
      </c>
      <c r="AA27" s="2">
        <v>12.05</v>
      </c>
      <c r="AB27" s="2">
        <v>27.67</v>
      </c>
      <c r="AC27" s="2">
        <v>12.46</v>
      </c>
      <c r="AD27" s="2">
        <v>28.52</v>
      </c>
      <c r="AE27" s="2">
        <v>12.69</v>
      </c>
      <c r="AF27" s="2">
        <v>30.23</v>
      </c>
      <c r="AG27" s="2">
        <v>14.08</v>
      </c>
      <c r="AI27" s="2">
        <f>AVERAGE(B27:AG50)</f>
        <v>21.718500651890487</v>
      </c>
      <c r="AJ27" s="2">
        <f>_xlfn.STDEV.S(B27:AG50)</f>
        <v>6.5307375238496084</v>
      </c>
    </row>
    <row r="28" spans="2:36" ht="38.25" customHeight="1" x14ac:dyDescent="0.25">
      <c r="B28" s="2">
        <v>11.79</v>
      </c>
      <c r="C28" s="2">
        <v>27.42</v>
      </c>
      <c r="D28" s="2">
        <v>14.31</v>
      </c>
      <c r="E28" s="2">
        <v>28.1</v>
      </c>
      <c r="F28" s="2">
        <v>13.71</v>
      </c>
      <c r="G28" s="2">
        <v>27.49</v>
      </c>
      <c r="H28" s="2">
        <v>15.93</v>
      </c>
      <c r="I28" s="2">
        <v>27.93</v>
      </c>
      <c r="J28" s="2">
        <v>14.64</v>
      </c>
      <c r="K28" s="2">
        <v>26.26</v>
      </c>
      <c r="L28" s="2">
        <v>14.6</v>
      </c>
      <c r="M28" s="2">
        <v>26.47</v>
      </c>
      <c r="N28" s="2">
        <v>13.54</v>
      </c>
      <c r="O28" s="2">
        <v>25.64</v>
      </c>
      <c r="P28" s="2">
        <v>14.84</v>
      </c>
      <c r="Q28" s="2">
        <v>26.44</v>
      </c>
      <c r="R28" s="2">
        <v>13.99</v>
      </c>
      <c r="S28" s="2">
        <v>26.45</v>
      </c>
      <c r="T28" s="2">
        <v>13.35</v>
      </c>
      <c r="U28" s="2">
        <v>26.46</v>
      </c>
      <c r="V28" s="2">
        <v>12.98</v>
      </c>
      <c r="W28" s="2">
        <v>25.94</v>
      </c>
      <c r="X28" s="2">
        <v>14.4</v>
      </c>
      <c r="Y28" s="2">
        <v>26.51</v>
      </c>
      <c r="Z28" s="2">
        <v>12.53</v>
      </c>
      <c r="AA28" s="2">
        <v>26.18</v>
      </c>
      <c r="AB28" s="2">
        <v>13.36</v>
      </c>
      <c r="AC28" s="2">
        <v>27.07</v>
      </c>
      <c r="AD28" s="2">
        <v>10.98</v>
      </c>
      <c r="AE28" s="2">
        <v>27.86</v>
      </c>
      <c r="AF28" s="2">
        <v>13.43</v>
      </c>
      <c r="AG28" s="2">
        <v>30.23</v>
      </c>
    </row>
    <row r="29" spans="2:36" ht="38.25" customHeight="1" x14ac:dyDescent="0.25">
      <c r="B29" s="2">
        <v>28.18</v>
      </c>
      <c r="C29" s="2">
        <v>12.91</v>
      </c>
      <c r="D29" s="2">
        <v>28.43</v>
      </c>
      <c r="E29" s="2">
        <v>14.46</v>
      </c>
      <c r="F29" s="2">
        <v>28.12</v>
      </c>
      <c r="G29" s="2">
        <v>14.68</v>
      </c>
      <c r="H29" s="2">
        <v>28.79</v>
      </c>
      <c r="I29" s="2">
        <v>15.51</v>
      </c>
      <c r="J29" s="2">
        <v>27.69</v>
      </c>
      <c r="K29" s="2">
        <v>14.65</v>
      </c>
      <c r="L29" s="2">
        <v>26.92</v>
      </c>
      <c r="M29" s="2">
        <v>14.87</v>
      </c>
      <c r="N29" s="2">
        <v>26.49</v>
      </c>
      <c r="O29" s="2">
        <v>14.27</v>
      </c>
      <c r="P29" s="2">
        <v>26.96</v>
      </c>
      <c r="Q29" s="2">
        <v>14.8</v>
      </c>
      <c r="R29" s="2">
        <v>26.53</v>
      </c>
      <c r="S29" s="2">
        <v>14.29</v>
      </c>
      <c r="T29" s="2">
        <v>26.74</v>
      </c>
      <c r="U29" s="2">
        <v>14.23</v>
      </c>
      <c r="V29" s="2">
        <v>26.55</v>
      </c>
      <c r="W29" s="2">
        <v>14.04</v>
      </c>
      <c r="X29" s="2">
        <v>26.9</v>
      </c>
      <c r="Y29" s="2">
        <v>13.57</v>
      </c>
      <c r="Z29" s="2">
        <v>26.43</v>
      </c>
      <c r="AA29" s="2">
        <v>12.9</v>
      </c>
      <c r="AB29" s="2">
        <v>27.62</v>
      </c>
      <c r="AC29" s="2">
        <v>13.3</v>
      </c>
      <c r="AD29" s="2">
        <v>27.82</v>
      </c>
      <c r="AE29" s="2">
        <v>12.46</v>
      </c>
      <c r="AF29" s="2">
        <v>30.3</v>
      </c>
      <c r="AG29" s="2">
        <v>13.49</v>
      </c>
    </row>
    <row r="30" spans="2:36" ht="38.25" customHeight="1" x14ac:dyDescent="0.25">
      <c r="B30" s="2">
        <v>12.49</v>
      </c>
      <c r="C30" s="2">
        <v>27.08</v>
      </c>
      <c r="D30" s="2">
        <v>14.99</v>
      </c>
      <c r="E30" s="2">
        <v>28.04</v>
      </c>
      <c r="F30" s="2">
        <v>14.38</v>
      </c>
      <c r="G30" s="2">
        <v>27.15</v>
      </c>
      <c r="H30" s="2">
        <v>16.600000000000001</v>
      </c>
      <c r="I30" s="2">
        <v>28.61</v>
      </c>
      <c r="J30" s="2">
        <v>14.67</v>
      </c>
      <c r="K30" s="2">
        <v>26.74</v>
      </c>
      <c r="L30" s="2">
        <v>15</v>
      </c>
      <c r="M30" s="2">
        <v>26.69</v>
      </c>
      <c r="N30" s="2">
        <v>14.12</v>
      </c>
      <c r="O30" s="2">
        <v>25.51</v>
      </c>
      <c r="P30" s="2">
        <v>15.28</v>
      </c>
      <c r="Q30" s="2">
        <v>26.5</v>
      </c>
      <c r="R30" s="2">
        <v>13.66</v>
      </c>
      <c r="S30" s="2">
        <v>25.51</v>
      </c>
      <c r="T30" s="2">
        <v>15.2</v>
      </c>
      <c r="U30" s="2">
        <v>26.82</v>
      </c>
      <c r="V30" s="2">
        <v>13.32</v>
      </c>
      <c r="W30" s="2">
        <v>25.92</v>
      </c>
      <c r="X30" s="2">
        <v>14.54</v>
      </c>
      <c r="Y30" s="2">
        <v>26.6</v>
      </c>
      <c r="Z30" s="2">
        <v>13.05</v>
      </c>
      <c r="AA30" s="2">
        <v>25.94</v>
      </c>
      <c r="AB30" s="2">
        <v>13.67</v>
      </c>
      <c r="AC30" s="2">
        <v>27.13</v>
      </c>
      <c r="AD30" s="2">
        <v>12.24</v>
      </c>
      <c r="AE30" s="2">
        <v>27.31</v>
      </c>
      <c r="AF30" s="2">
        <v>13.85</v>
      </c>
      <c r="AG30" s="2">
        <v>30.2</v>
      </c>
    </row>
    <row r="31" spans="2:36" ht="38.25" customHeight="1" x14ac:dyDescent="0.25">
      <c r="B31" s="2">
        <v>27.7</v>
      </c>
      <c r="C31" s="2">
        <v>13.02</v>
      </c>
      <c r="D31" s="2">
        <v>28.39</v>
      </c>
      <c r="E31" s="2">
        <v>14.96</v>
      </c>
      <c r="F31" s="2">
        <v>28.09</v>
      </c>
      <c r="G31" s="2">
        <v>14.71</v>
      </c>
      <c r="H31" s="2">
        <v>28.9</v>
      </c>
      <c r="I31" s="2">
        <v>15.71</v>
      </c>
      <c r="J31" s="2">
        <v>28.15</v>
      </c>
      <c r="K31" s="2">
        <v>15.32</v>
      </c>
      <c r="L31" s="2">
        <v>27.42</v>
      </c>
      <c r="M31" s="2">
        <v>14.84</v>
      </c>
      <c r="N31" s="2">
        <v>26.75</v>
      </c>
      <c r="O31" s="2">
        <v>14.48</v>
      </c>
      <c r="P31" s="2">
        <v>27.16</v>
      </c>
      <c r="Q31" s="2">
        <v>15.07</v>
      </c>
      <c r="R31" s="2">
        <v>26.52</v>
      </c>
      <c r="S31" s="2">
        <v>14.22</v>
      </c>
      <c r="T31" s="2">
        <v>26.95</v>
      </c>
      <c r="U31" s="2">
        <v>14.69</v>
      </c>
      <c r="V31" s="2">
        <v>27.38</v>
      </c>
      <c r="W31" s="2">
        <v>14.19</v>
      </c>
      <c r="X31" s="2">
        <v>26.97</v>
      </c>
      <c r="Y31" s="2">
        <v>14.41</v>
      </c>
      <c r="Z31" s="2">
        <v>26.49</v>
      </c>
      <c r="AA31" s="2">
        <v>13.45</v>
      </c>
      <c r="AB31" s="2">
        <v>27.67</v>
      </c>
      <c r="AC31" s="2">
        <v>13.61</v>
      </c>
      <c r="AD31" s="2">
        <v>28</v>
      </c>
      <c r="AE31" s="2">
        <v>13.13</v>
      </c>
      <c r="AF31" s="2">
        <v>30.15</v>
      </c>
      <c r="AG31" s="2">
        <v>13.63</v>
      </c>
    </row>
    <row r="32" spans="2:36" ht="38.25" customHeight="1" x14ac:dyDescent="0.25">
      <c r="B32" s="2">
        <v>13.14</v>
      </c>
      <c r="C32" s="2">
        <v>27.71</v>
      </c>
      <c r="D32" s="2">
        <v>15.19</v>
      </c>
      <c r="E32" s="2">
        <v>28.49</v>
      </c>
      <c r="F32" s="2">
        <v>15.07</v>
      </c>
      <c r="G32" s="2">
        <v>27.74</v>
      </c>
      <c r="H32" s="2">
        <v>16.54</v>
      </c>
      <c r="I32" s="2">
        <v>28.64</v>
      </c>
      <c r="J32" s="2">
        <v>15.45</v>
      </c>
      <c r="K32" s="2">
        <v>26.97</v>
      </c>
      <c r="L32" s="2">
        <v>15.55</v>
      </c>
      <c r="M32" s="2">
        <v>26.39</v>
      </c>
      <c r="N32" s="2">
        <v>14.42</v>
      </c>
      <c r="O32" s="2">
        <v>25.98</v>
      </c>
      <c r="P32" s="2">
        <v>15.26</v>
      </c>
      <c r="Q32" s="2">
        <v>26.72</v>
      </c>
      <c r="R32" s="2">
        <v>14.62</v>
      </c>
      <c r="S32" s="2">
        <v>25.98</v>
      </c>
      <c r="T32" s="2">
        <v>15.56</v>
      </c>
      <c r="U32" s="2">
        <v>26.93</v>
      </c>
      <c r="V32" s="2">
        <v>14.26</v>
      </c>
      <c r="W32" s="2">
        <v>26.3</v>
      </c>
      <c r="X32" s="2">
        <v>15.14</v>
      </c>
      <c r="Y32" s="2">
        <v>26.48</v>
      </c>
      <c r="Z32" s="2">
        <v>12.82</v>
      </c>
      <c r="AA32" s="2">
        <v>26.12</v>
      </c>
      <c r="AB32" s="2">
        <v>13.98</v>
      </c>
      <c r="AC32" s="2">
        <v>27.86</v>
      </c>
      <c r="AD32" s="2">
        <v>13.09</v>
      </c>
      <c r="AE32" s="2">
        <v>27.21</v>
      </c>
      <c r="AF32" s="2">
        <v>14.58</v>
      </c>
      <c r="AG32" s="2">
        <v>29.61</v>
      </c>
    </row>
    <row r="33" spans="2:33" ht="38.25" customHeight="1" x14ac:dyDescent="0.25">
      <c r="B33" s="2">
        <v>28.16</v>
      </c>
      <c r="C33" s="2">
        <v>13.89</v>
      </c>
      <c r="D33" s="2">
        <v>28.7</v>
      </c>
      <c r="E33" s="2">
        <v>15.42</v>
      </c>
      <c r="F33" s="2">
        <v>28.75</v>
      </c>
      <c r="G33" s="2">
        <v>15.8</v>
      </c>
      <c r="H33" s="2">
        <v>28.57</v>
      </c>
      <c r="I33" s="2">
        <v>16.64</v>
      </c>
      <c r="J33" s="2">
        <v>27.87</v>
      </c>
      <c r="K33" s="2">
        <v>15.46</v>
      </c>
      <c r="L33" s="2">
        <v>27.01</v>
      </c>
      <c r="M33" s="2">
        <v>14.88</v>
      </c>
      <c r="N33" s="2">
        <v>26.34</v>
      </c>
      <c r="O33" s="2">
        <v>14.52</v>
      </c>
      <c r="P33" s="2">
        <v>26.59</v>
      </c>
      <c r="Q33" s="2">
        <v>15.17</v>
      </c>
      <c r="R33" s="2">
        <v>26.4</v>
      </c>
      <c r="S33" s="2">
        <v>13.86</v>
      </c>
      <c r="T33" s="2">
        <v>26.13</v>
      </c>
      <c r="U33" s="2">
        <v>15.09</v>
      </c>
      <c r="V33" s="2">
        <v>27.05</v>
      </c>
      <c r="W33" s="2">
        <v>14.62</v>
      </c>
      <c r="X33" s="2">
        <v>27.12</v>
      </c>
      <c r="Y33" s="2">
        <v>14.41</v>
      </c>
      <c r="Z33" s="2">
        <v>26.8</v>
      </c>
      <c r="AA33" s="2">
        <v>13.39</v>
      </c>
      <c r="AB33" s="2">
        <v>27.49</v>
      </c>
      <c r="AC33" s="2">
        <v>14.12</v>
      </c>
      <c r="AD33" s="2">
        <v>27.56</v>
      </c>
      <c r="AE33" s="2">
        <v>14.25</v>
      </c>
      <c r="AF33" s="2">
        <v>29.67</v>
      </c>
      <c r="AG33" s="2">
        <v>15.08</v>
      </c>
    </row>
    <row r="34" spans="2:33" ht="38.25" customHeight="1" x14ac:dyDescent="0.25">
      <c r="B34" s="2">
        <v>14.17</v>
      </c>
      <c r="C34" s="2">
        <v>27.27</v>
      </c>
      <c r="D34" s="2">
        <v>16.32</v>
      </c>
      <c r="E34" s="2">
        <v>29.07</v>
      </c>
      <c r="F34" s="2">
        <v>15.84</v>
      </c>
      <c r="G34" s="2">
        <v>27.98</v>
      </c>
      <c r="H34" s="2">
        <v>17.29</v>
      </c>
      <c r="I34" s="2">
        <v>28.37</v>
      </c>
      <c r="J34" s="2">
        <v>15.77</v>
      </c>
      <c r="K34" s="2">
        <v>26.81</v>
      </c>
      <c r="L34" s="2">
        <v>15.66</v>
      </c>
      <c r="M34" s="2">
        <v>26.69</v>
      </c>
      <c r="N34" s="2">
        <v>14.49</v>
      </c>
      <c r="O34" s="2">
        <v>25.66</v>
      </c>
      <c r="P34" s="2">
        <v>15.76</v>
      </c>
      <c r="Q34" s="2">
        <v>26.41</v>
      </c>
      <c r="R34" s="2">
        <v>14.34</v>
      </c>
      <c r="S34" s="2">
        <v>25.13</v>
      </c>
      <c r="T34" s="2">
        <v>15.33</v>
      </c>
      <c r="U34" s="2">
        <v>26.21</v>
      </c>
      <c r="V34" s="2">
        <v>14.56</v>
      </c>
      <c r="W34" s="2">
        <v>26.12</v>
      </c>
      <c r="X34" s="2">
        <v>15.17</v>
      </c>
      <c r="Y34" s="2">
        <v>26.65</v>
      </c>
      <c r="Z34" s="2">
        <v>13.83</v>
      </c>
      <c r="AA34" s="2">
        <v>25.57</v>
      </c>
      <c r="AB34" s="2">
        <v>14.91</v>
      </c>
      <c r="AC34" s="2">
        <v>27.58</v>
      </c>
      <c r="AD34" s="2">
        <v>13.46</v>
      </c>
      <c r="AE34" s="2">
        <v>27.65</v>
      </c>
      <c r="AF34" s="2">
        <v>15</v>
      </c>
      <c r="AG34" s="2">
        <v>29.39</v>
      </c>
    </row>
    <row r="35" spans="2:33" ht="38.25" customHeight="1" x14ac:dyDescent="0.25">
      <c r="B35" s="2">
        <v>28.06</v>
      </c>
      <c r="C35" s="2">
        <v>13.87</v>
      </c>
      <c r="D35" s="2">
        <v>28.81</v>
      </c>
      <c r="E35" s="2">
        <v>15.8</v>
      </c>
      <c r="F35" s="2">
        <v>28.66</v>
      </c>
      <c r="G35" s="2">
        <v>15.82</v>
      </c>
      <c r="H35" s="2">
        <v>28.62</v>
      </c>
      <c r="I35" s="2">
        <v>16.97</v>
      </c>
      <c r="J35" s="2">
        <v>27.91</v>
      </c>
      <c r="K35" s="2">
        <v>15.91</v>
      </c>
      <c r="L35" s="2">
        <v>27.32</v>
      </c>
      <c r="M35" s="2">
        <v>14.86</v>
      </c>
      <c r="N35" s="2">
        <v>26.42</v>
      </c>
      <c r="O35" s="2">
        <v>15.1</v>
      </c>
      <c r="P35" s="2">
        <v>26.87</v>
      </c>
      <c r="Q35" s="2">
        <v>14.99</v>
      </c>
      <c r="R35" s="2">
        <v>25.68</v>
      </c>
      <c r="S35" s="2">
        <v>14.67</v>
      </c>
      <c r="T35" s="2">
        <v>26.42</v>
      </c>
      <c r="U35" s="2">
        <v>14.84</v>
      </c>
      <c r="V35" s="2">
        <v>27</v>
      </c>
      <c r="W35" s="2">
        <v>15.27</v>
      </c>
      <c r="X35" s="2">
        <v>26.69</v>
      </c>
      <c r="Y35" s="2">
        <v>14.94</v>
      </c>
      <c r="Z35" s="2">
        <v>26.76</v>
      </c>
      <c r="AA35" s="2">
        <v>14.36</v>
      </c>
      <c r="AB35" s="2">
        <v>27.36</v>
      </c>
      <c r="AC35" s="2">
        <v>15.12</v>
      </c>
      <c r="AD35" s="2">
        <v>27.93</v>
      </c>
      <c r="AE35" s="2">
        <v>14.37</v>
      </c>
      <c r="AF35" s="2">
        <v>29.78</v>
      </c>
      <c r="AG35" s="2">
        <v>15.24</v>
      </c>
    </row>
    <row r="36" spans="2:33" ht="38.25" customHeight="1" x14ac:dyDescent="0.25">
      <c r="B36" s="2">
        <v>14.9</v>
      </c>
      <c r="C36" s="2">
        <v>27.84</v>
      </c>
      <c r="D36" s="2">
        <v>17.09</v>
      </c>
      <c r="E36" s="2">
        <v>28.27</v>
      </c>
      <c r="F36" s="2">
        <v>15.89</v>
      </c>
      <c r="G36" s="2">
        <v>27.98</v>
      </c>
      <c r="H36" s="2">
        <v>17.350000000000001</v>
      </c>
      <c r="I36" s="2">
        <v>28</v>
      </c>
      <c r="J36" s="2">
        <v>15.81</v>
      </c>
      <c r="K36" s="2">
        <v>27.07</v>
      </c>
      <c r="L36" s="2">
        <v>16.14</v>
      </c>
      <c r="M36" s="2">
        <v>26.55</v>
      </c>
      <c r="N36" s="2">
        <v>14.77</v>
      </c>
      <c r="O36" s="2">
        <v>25.57</v>
      </c>
      <c r="P36" s="2">
        <v>15.63</v>
      </c>
      <c r="Q36" s="2">
        <v>26.7</v>
      </c>
      <c r="R36" s="2">
        <v>14.65</v>
      </c>
      <c r="S36" s="2">
        <v>25.38</v>
      </c>
      <c r="T36" s="2">
        <v>15.29</v>
      </c>
      <c r="U36" s="2">
        <v>26.32</v>
      </c>
      <c r="V36" s="2">
        <v>14.96</v>
      </c>
      <c r="W36" s="2">
        <v>25.85</v>
      </c>
      <c r="X36" s="2">
        <v>15.32</v>
      </c>
      <c r="Y36" s="2">
        <v>26.73</v>
      </c>
      <c r="Z36" s="2">
        <v>14.32</v>
      </c>
      <c r="AA36" s="2">
        <v>26.23</v>
      </c>
      <c r="AB36" s="2">
        <v>15.14</v>
      </c>
      <c r="AC36" s="2">
        <v>27.41</v>
      </c>
      <c r="AD36" s="2">
        <v>13.7</v>
      </c>
      <c r="AE36" s="2">
        <v>27.32</v>
      </c>
      <c r="AF36" s="2">
        <v>15.74</v>
      </c>
      <c r="AG36" s="2">
        <v>29.94</v>
      </c>
    </row>
    <row r="37" spans="2:33" ht="38.25" customHeight="1" x14ac:dyDescent="0.25">
      <c r="B37" s="2">
        <v>28.52</v>
      </c>
      <c r="C37" s="2">
        <v>14.37</v>
      </c>
      <c r="D37" s="2">
        <v>29.41</v>
      </c>
      <c r="E37" s="2">
        <v>15.85</v>
      </c>
      <c r="F37" s="2">
        <v>28.78</v>
      </c>
      <c r="G37" s="2">
        <v>15.98</v>
      </c>
      <c r="H37" s="2">
        <v>28.22</v>
      </c>
      <c r="I37" s="2">
        <v>16.59</v>
      </c>
      <c r="J37" s="2">
        <v>28.27</v>
      </c>
      <c r="K37" s="2">
        <v>16.04</v>
      </c>
      <c r="L37" s="2">
        <v>27.71</v>
      </c>
      <c r="M37" s="2">
        <v>15.08</v>
      </c>
      <c r="N37" s="2">
        <v>26.66</v>
      </c>
      <c r="O37" s="2">
        <v>14.87</v>
      </c>
      <c r="P37" s="2">
        <v>26.8</v>
      </c>
      <c r="Q37" s="2">
        <v>15.17</v>
      </c>
      <c r="R37" s="2">
        <v>26.69</v>
      </c>
      <c r="S37" s="2">
        <v>14.88</v>
      </c>
      <c r="T37" s="2">
        <v>26.84</v>
      </c>
      <c r="U37" s="2">
        <v>15.63</v>
      </c>
      <c r="V37" s="2">
        <v>27.2</v>
      </c>
      <c r="W37" s="2">
        <v>15.44</v>
      </c>
      <c r="X37" s="2">
        <v>27.07</v>
      </c>
      <c r="Y37" s="2">
        <v>15.26</v>
      </c>
      <c r="Z37" s="2">
        <v>27.04</v>
      </c>
      <c r="AA37" s="2">
        <v>14.64</v>
      </c>
      <c r="AB37" s="2">
        <v>28.14</v>
      </c>
      <c r="AC37" s="2">
        <v>15.6</v>
      </c>
      <c r="AD37" s="2">
        <v>28.6</v>
      </c>
      <c r="AE37" s="2">
        <v>15.08</v>
      </c>
      <c r="AF37" s="2">
        <v>30.87</v>
      </c>
      <c r="AG37" s="2">
        <v>15.96</v>
      </c>
    </row>
    <row r="38" spans="2:33" ht="38.25" customHeight="1" x14ac:dyDescent="0.25">
      <c r="B38" s="2">
        <v>14.51</v>
      </c>
      <c r="C38" s="2">
        <v>28.2</v>
      </c>
      <c r="D38" s="2">
        <v>16.3</v>
      </c>
      <c r="E38" s="2">
        <v>28.88</v>
      </c>
      <c r="F38" s="2">
        <v>15.62</v>
      </c>
      <c r="G38" s="2">
        <v>27.57</v>
      </c>
      <c r="H38" s="2">
        <v>16.5</v>
      </c>
      <c r="I38" s="2">
        <v>27.88</v>
      </c>
      <c r="J38" s="2">
        <v>15.88</v>
      </c>
      <c r="K38" s="2">
        <v>27.55</v>
      </c>
      <c r="L38" s="2">
        <v>17.04</v>
      </c>
      <c r="M38" s="2">
        <v>26.73</v>
      </c>
      <c r="N38" s="2">
        <v>14.73</v>
      </c>
      <c r="O38" s="2">
        <v>25.58</v>
      </c>
      <c r="P38" s="2">
        <v>15.83</v>
      </c>
      <c r="Q38" s="2">
        <v>26.67</v>
      </c>
      <c r="R38" s="2">
        <v>14.85</v>
      </c>
      <c r="S38" s="2">
        <v>26.08</v>
      </c>
      <c r="T38" s="2">
        <v>16.059999999999999</v>
      </c>
      <c r="U38" s="2">
        <v>26.7</v>
      </c>
      <c r="V38" s="2">
        <v>15.34</v>
      </c>
      <c r="W38" s="2">
        <v>26.06</v>
      </c>
      <c r="X38" s="2">
        <v>15.8</v>
      </c>
      <c r="Y38" s="2">
        <v>27.06</v>
      </c>
      <c r="Z38" s="2">
        <v>14.8</v>
      </c>
      <c r="AA38" s="2">
        <v>26.66</v>
      </c>
      <c r="AB38" s="2">
        <v>16.05</v>
      </c>
      <c r="AC38" s="2">
        <v>28.24</v>
      </c>
      <c r="AD38" s="2">
        <v>14.06</v>
      </c>
      <c r="AE38" s="2">
        <v>28.45</v>
      </c>
      <c r="AF38" s="2">
        <v>16.07</v>
      </c>
      <c r="AG38" s="2">
        <v>30.66</v>
      </c>
    </row>
    <row r="39" spans="2:33" ht="38.25" customHeight="1" x14ac:dyDescent="0.25">
      <c r="B39" s="2">
        <v>28.25</v>
      </c>
      <c r="C39" s="2">
        <v>14.25</v>
      </c>
      <c r="D39" s="2">
        <v>29.01</v>
      </c>
      <c r="E39" s="2">
        <v>15.63</v>
      </c>
      <c r="F39" s="2">
        <v>28.52</v>
      </c>
      <c r="G39" s="2">
        <v>15.61</v>
      </c>
      <c r="H39" s="2">
        <v>28.13</v>
      </c>
      <c r="I39" s="2">
        <v>16.649999999999999</v>
      </c>
      <c r="J39" s="2">
        <v>28</v>
      </c>
      <c r="K39" s="2">
        <v>16.3</v>
      </c>
      <c r="L39" s="2">
        <v>27.82</v>
      </c>
      <c r="M39" s="2">
        <v>15.61</v>
      </c>
      <c r="N39" s="2">
        <v>26.7</v>
      </c>
      <c r="O39" s="2">
        <v>14.81</v>
      </c>
      <c r="P39" s="2">
        <v>26.82</v>
      </c>
      <c r="Q39" s="2">
        <v>15.36</v>
      </c>
      <c r="R39" s="2">
        <v>26.38</v>
      </c>
      <c r="S39" s="2">
        <v>14.91</v>
      </c>
      <c r="T39" s="2">
        <v>27.06</v>
      </c>
      <c r="U39" s="2">
        <v>15.33</v>
      </c>
      <c r="V39" s="2">
        <v>27.13</v>
      </c>
      <c r="W39" s="2">
        <v>15.36</v>
      </c>
      <c r="X39" s="2">
        <v>27.67</v>
      </c>
      <c r="Y39" s="2">
        <v>15.52</v>
      </c>
      <c r="Z39" s="2">
        <v>27.47</v>
      </c>
      <c r="AA39" s="2">
        <v>15.23</v>
      </c>
      <c r="AB39" s="2">
        <v>28.68</v>
      </c>
      <c r="AC39" s="2">
        <v>15.8</v>
      </c>
      <c r="AD39" s="2">
        <v>28.96</v>
      </c>
      <c r="AE39" s="2">
        <v>15.6</v>
      </c>
      <c r="AF39" s="2">
        <v>30.9</v>
      </c>
      <c r="AG39" s="2">
        <v>16.05</v>
      </c>
    </row>
    <row r="40" spans="2:33" ht="38.25" customHeight="1" x14ac:dyDescent="0.25">
      <c r="B40" s="2">
        <v>14.28</v>
      </c>
      <c r="C40" s="2">
        <v>27.35</v>
      </c>
      <c r="D40" s="2">
        <v>16.66</v>
      </c>
      <c r="E40" s="2">
        <v>28.42</v>
      </c>
      <c r="F40" s="2">
        <v>15.47</v>
      </c>
      <c r="G40" s="2">
        <v>26.97</v>
      </c>
      <c r="H40" s="2">
        <v>16.89</v>
      </c>
      <c r="I40" s="2">
        <v>28.11</v>
      </c>
      <c r="J40" s="2">
        <v>16.579999999999998</v>
      </c>
      <c r="K40" s="2">
        <v>27.14</v>
      </c>
      <c r="L40" s="2">
        <v>16.920000000000002</v>
      </c>
      <c r="M40" s="2">
        <v>26.92</v>
      </c>
      <c r="N40" s="2">
        <v>14.57</v>
      </c>
      <c r="O40" s="2">
        <v>25.72</v>
      </c>
      <c r="P40" s="2">
        <v>16.04</v>
      </c>
      <c r="Q40" s="2">
        <v>26.46</v>
      </c>
      <c r="R40" s="2">
        <v>15.18</v>
      </c>
      <c r="S40" s="2">
        <v>25.88</v>
      </c>
      <c r="T40" s="2">
        <v>15.47</v>
      </c>
      <c r="U40" s="2">
        <v>26.9</v>
      </c>
      <c r="V40" s="2">
        <v>15.2</v>
      </c>
      <c r="W40" s="2">
        <v>26.66</v>
      </c>
      <c r="X40" s="2">
        <v>15.99</v>
      </c>
      <c r="Y40" s="2">
        <v>27.48</v>
      </c>
      <c r="Z40" s="2">
        <v>15.15</v>
      </c>
      <c r="AA40" s="2">
        <v>26.89</v>
      </c>
      <c r="AB40" s="2">
        <v>16.23</v>
      </c>
      <c r="AC40" s="2">
        <v>28.32</v>
      </c>
      <c r="AD40" s="2">
        <v>14.88</v>
      </c>
      <c r="AE40" s="2">
        <v>28.95</v>
      </c>
      <c r="AF40" s="2">
        <v>16.559999999999999</v>
      </c>
      <c r="AG40" s="2">
        <v>30.61</v>
      </c>
    </row>
    <row r="41" spans="2:33" ht="38.25" customHeight="1" x14ac:dyDescent="0.25">
      <c r="B41" s="2">
        <v>28.34</v>
      </c>
      <c r="C41" s="2">
        <v>13.51</v>
      </c>
      <c r="D41" s="2">
        <v>28.56</v>
      </c>
      <c r="E41" s="2">
        <v>14.99</v>
      </c>
      <c r="F41" s="2">
        <v>27.94</v>
      </c>
      <c r="G41" s="2">
        <v>15</v>
      </c>
      <c r="H41" s="2">
        <v>28.31</v>
      </c>
      <c r="I41" s="2">
        <v>15.99</v>
      </c>
      <c r="J41" s="2">
        <v>28.32</v>
      </c>
      <c r="K41" s="2">
        <v>15.78</v>
      </c>
      <c r="L41" s="2">
        <v>27.86</v>
      </c>
      <c r="M41" s="2">
        <v>15.88</v>
      </c>
      <c r="N41" s="2">
        <v>26.5</v>
      </c>
      <c r="O41" s="2">
        <v>15.08</v>
      </c>
      <c r="P41" s="2">
        <v>26.89</v>
      </c>
      <c r="Q41" s="2">
        <v>15.53</v>
      </c>
      <c r="R41" s="2">
        <v>26.39</v>
      </c>
      <c r="S41" s="2">
        <v>14.67</v>
      </c>
      <c r="T41" s="2">
        <v>26.76</v>
      </c>
      <c r="U41" s="2">
        <v>15.54</v>
      </c>
      <c r="V41" s="2">
        <v>26.93</v>
      </c>
      <c r="W41" s="2">
        <v>15.51</v>
      </c>
      <c r="X41" s="2">
        <v>27.84</v>
      </c>
      <c r="Y41" s="2">
        <v>16.21</v>
      </c>
      <c r="Z41" s="2">
        <v>27.87</v>
      </c>
      <c r="AA41" s="2">
        <v>15.74</v>
      </c>
      <c r="AB41" s="2">
        <v>29.12</v>
      </c>
      <c r="AC41" s="2">
        <v>16.3</v>
      </c>
      <c r="AD41" s="2">
        <v>29.86</v>
      </c>
      <c r="AE41" s="2">
        <v>15.95</v>
      </c>
      <c r="AF41" s="2">
        <v>31.18</v>
      </c>
      <c r="AG41" s="2">
        <v>16.2</v>
      </c>
    </row>
    <row r="42" spans="2:33" ht="38.25" customHeight="1" x14ac:dyDescent="0.25">
      <c r="B42" s="2">
        <v>14.27</v>
      </c>
      <c r="C42" s="2">
        <v>27.43</v>
      </c>
      <c r="D42" s="2">
        <v>16.02</v>
      </c>
      <c r="E42" s="2">
        <v>27.9</v>
      </c>
      <c r="F42" s="2">
        <v>14.79</v>
      </c>
      <c r="G42" s="2">
        <v>27.17</v>
      </c>
      <c r="H42" s="2">
        <v>16.5</v>
      </c>
      <c r="I42" s="2">
        <v>27.86</v>
      </c>
      <c r="J42" s="2">
        <v>16.14</v>
      </c>
      <c r="K42" s="2">
        <v>26.95</v>
      </c>
      <c r="L42" s="2">
        <v>17</v>
      </c>
      <c r="M42" s="2">
        <v>27.05</v>
      </c>
      <c r="N42" s="2">
        <v>15.25</v>
      </c>
      <c r="O42" s="2">
        <v>25.77</v>
      </c>
      <c r="P42" s="2">
        <v>16.22</v>
      </c>
      <c r="Q42" s="2">
        <v>26.65</v>
      </c>
      <c r="R42" s="2">
        <v>15.06</v>
      </c>
      <c r="S42" s="2">
        <v>26.03</v>
      </c>
      <c r="T42" s="2">
        <v>16.46</v>
      </c>
      <c r="U42" s="2">
        <v>26.85</v>
      </c>
      <c r="V42" s="2">
        <v>14.93</v>
      </c>
      <c r="W42" s="2">
        <v>26.99</v>
      </c>
      <c r="X42" s="2">
        <v>16.39</v>
      </c>
      <c r="Y42" s="2">
        <v>27.65</v>
      </c>
      <c r="Z42" s="2">
        <v>15.53</v>
      </c>
      <c r="AA42" s="2">
        <v>27.65</v>
      </c>
      <c r="AB42" s="2">
        <v>17.36</v>
      </c>
      <c r="AC42" s="2">
        <v>29.5</v>
      </c>
      <c r="AD42" s="2">
        <v>15.42</v>
      </c>
      <c r="AE42" s="2">
        <v>28.97</v>
      </c>
      <c r="AF42" s="2">
        <v>16.7</v>
      </c>
      <c r="AG42" s="2">
        <v>30.71</v>
      </c>
    </row>
    <row r="43" spans="2:33" ht="38.25" customHeight="1" x14ac:dyDescent="0.25">
      <c r="B43" s="2">
        <v>29.17</v>
      </c>
      <c r="C43" s="2">
        <v>14.34</v>
      </c>
      <c r="D43" s="2">
        <v>28.33</v>
      </c>
      <c r="E43" s="2">
        <v>14.96</v>
      </c>
      <c r="F43" s="2">
        <v>28.17</v>
      </c>
      <c r="G43" s="2">
        <v>14.81</v>
      </c>
      <c r="H43" s="2">
        <v>28.64</v>
      </c>
      <c r="I43" s="2">
        <v>16.03</v>
      </c>
      <c r="J43" s="2">
        <v>28.38</v>
      </c>
      <c r="K43" s="2">
        <v>15.42</v>
      </c>
      <c r="L43" s="2">
        <v>28.25</v>
      </c>
      <c r="M43" s="2">
        <v>16.14</v>
      </c>
      <c r="N43" s="2">
        <v>26.95</v>
      </c>
      <c r="O43" s="2">
        <v>14.82</v>
      </c>
      <c r="P43" s="2">
        <v>27.15</v>
      </c>
      <c r="Q43" s="2">
        <v>15.75</v>
      </c>
      <c r="R43" s="2">
        <v>26.78</v>
      </c>
      <c r="S43" s="2">
        <v>15.19</v>
      </c>
      <c r="T43" s="2">
        <v>27.56</v>
      </c>
      <c r="U43" s="2">
        <v>15.96</v>
      </c>
      <c r="V43" s="2">
        <v>27.45</v>
      </c>
      <c r="W43" s="2">
        <v>15.96</v>
      </c>
      <c r="X43" s="2">
        <v>28.69</v>
      </c>
      <c r="Y43" s="2">
        <v>16.22</v>
      </c>
      <c r="Z43" s="2">
        <v>28.55</v>
      </c>
      <c r="AA43" s="2">
        <v>16.3</v>
      </c>
      <c r="AB43" s="2">
        <v>30.18</v>
      </c>
      <c r="AC43" s="2">
        <v>16.829999999999998</v>
      </c>
      <c r="AD43" s="2">
        <v>30.29</v>
      </c>
      <c r="AE43" s="2">
        <v>16.27</v>
      </c>
      <c r="AF43" s="2">
        <v>32.26</v>
      </c>
      <c r="AG43" s="2">
        <v>16.170000000000002</v>
      </c>
    </row>
    <row r="44" spans="2:33" ht="38.25" customHeight="1" x14ac:dyDescent="0.25">
      <c r="B44" s="2">
        <v>14.73</v>
      </c>
      <c r="C44" s="2">
        <v>28.54</v>
      </c>
      <c r="D44" s="2">
        <v>16.39</v>
      </c>
      <c r="E44" s="2">
        <v>28.96</v>
      </c>
      <c r="F44" s="2">
        <v>15.4</v>
      </c>
      <c r="G44" s="2">
        <v>27.86</v>
      </c>
      <c r="H44" s="2">
        <v>17.2</v>
      </c>
      <c r="I44" s="2">
        <v>28.8</v>
      </c>
      <c r="J44" s="2">
        <v>15.93</v>
      </c>
      <c r="K44" s="2">
        <v>26.95</v>
      </c>
      <c r="L44" s="2">
        <v>16.57</v>
      </c>
      <c r="M44" s="2">
        <v>27.56</v>
      </c>
      <c r="N44" s="2">
        <v>15.09</v>
      </c>
      <c r="O44" s="2">
        <v>25.86</v>
      </c>
      <c r="P44" s="2">
        <v>16.170000000000002</v>
      </c>
      <c r="Q44" s="2">
        <v>27.07</v>
      </c>
      <c r="R44" s="2">
        <v>15.33</v>
      </c>
      <c r="S44" s="2">
        <v>26.27</v>
      </c>
      <c r="T44" s="2">
        <v>16.649999999999999</v>
      </c>
      <c r="U44" s="2">
        <v>27.64</v>
      </c>
      <c r="V44" s="2">
        <v>15.72</v>
      </c>
      <c r="W44" s="2">
        <v>27.21</v>
      </c>
      <c r="X44" s="2">
        <v>16.71</v>
      </c>
      <c r="Y44" s="2">
        <v>28.85</v>
      </c>
      <c r="Z44" s="2">
        <v>15.75</v>
      </c>
      <c r="AA44" s="2">
        <v>28.68</v>
      </c>
      <c r="AB44" s="2">
        <v>17.12</v>
      </c>
      <c r="AC44" s="2">
        <v>30.3</v>
      </c>
      <c r="AD44" s="2">
        <v>15.45</v>
      </c>
      <c r="AE44" s="2">
        <v>30.02</v>
      </c>
      <c r="AF44" s="2">
        <v>16.38</v>
      </c>
      <c r="AG44" s="2">
        <v>31.87</v>
      </c>
    </row>
    <row r="45" spans="2:33" ht="38.25" customHeight="1" x14ac:dyDescent="0.25">
      <c r="B45" s="2">
        <v>29.7</v>
      </c>
      <c r="C45" s="2">
        <v>14.65</v>
      </c>
      <c r="D45" s="2">
        <v>29.86</v>
      </c>
      <c r="E45" s="2">
        <v>15.57</v>
      </c>
      <c r="F45" s="2">
        <v>28.67</v>
      </c>
      <c r="G45" s="2">
        <v>15.62</v>
      </c>
      <c r="H45" s="2">
        <v>29.2</v>
      </c>
      <c r="I45" s="2">
        <v>16.57</v>
      </c>
      <c r="J45" s="2">
        <v>28.45</v>
      </c>
      <c r="K45" s="2">
        <v>15.36</v>
      </c>
      <c r="L45" s="2">
        <v>28.55</v>
      </c>
      <c r="M45" s="2">
        <v>16.260000000000002</v>
      </c>
      <c r="N45" s="2">
        <v>27.55</v>
      </c>
      <c r="O45" s="2">
        <v>15.34</v>
      </c>
      <c r="P45" s="2">
        <v>27.55</v>
      </c>
      <c r="Q45" s="2">
        <v>16.21</v>
      </c>
      <c r="R45" s="2">
        <v>27.34</v>
      </c>
      <c r="S45" s="2">
        <v>15.61</v>
      </c>
      <c r="T45" s="2">
        <v>27.93</v>
      </c>
      <c r="U45" s="2">
        <v>16.53</v>
      </c>
      <c r="V45" s="2">
        <v>28.12</v>
      </c>
      <c r="W45" s="2">
        <v>16.43</v>
      </c>
      <c r="X45" s="2">
        <v>28.98</v>
      </c>
      <c r="Y45" s="2">
        <v>16.579999999999998</v>
      </c>
      <c r="Z45" s="2">
        <v>29.15</v>
      </c>
      <c r="AA45" s="2">
        <v>16.440000000000001</v>
      </c>
      <c r="AB45" s="2">
        <v>30.54</v>
      </c>
      <c r="AC45" s="2">
        <v>16.829999999999998</v>
      </c>
      <c r="AD45" s="2">
        <v>30.83</v>
      </c>
      <c r="AE45" s="2">
        <v>16</v>
      </c>
      <c r="AF45" s="2">
        <v>31.88</v>
      </c>
      <c r="AG45" s="2">
        <v>15.47</v>
      </c>
    </row>
    <row r="46" spans="2:33" ht="38.25" customHeight="1" x14ac:dyDescent="0.25">
      <c r="B46" s="2">
        <v>15.57</v>
      </c>
      <c r="C46" s="2">
        <v>28.82</v>
      </c>
      <c r="D46" s="2">
        <v>17.489999999999998</v>
      </c>
      <c r="E46" s="2">
        <v>29.07</v>
      </c>
      <c r="F46" s="2">
        <v>15.71</v>
      </c>
      <c r="G46" s="2">
        <v>28.12</v>
      </c>
      <c r="H46" s="2">
        <v>17.649999999999999</v>
      </c>
      <c r="I46" s="2">
        <v>29.12</v>
      </c>
      <c r="J46" s="2">
        <v>15.9</v>
      </c>
      <c r="K46" s="2">
        <v>27.56</v>
      </c>
      <c r="L46" s="2">
        <v>17.11</v>
      </c>
      <c r="M46" s="2">
        <v>28.37</v>
      </c>
      <c r="N46" s="2">
        <v>15.72</v>
      </c>
      <c r="O46" s="2">
        <v>26.3</v>
      </c>
      <c r="P46" s="2">
        <v>16.809999999999999</v>
      </c>
      <c r="Q46" s="2">
        <v>27.56</v>
      </c>
      <c r="R46" s="2">
        <v>15.5</v>
      </c>
      <c r="S46" s="2">
        <v>26.88</v>
      </c>
      <c r="T46" s="2">
        <v>17.100000000000001</v>
      </c>
      <c r="U46" s="2">
        <v>28.12</v>
      </c>
      <c r="V46" s="2">
        <v>16.29</v>
      </c>
      <c r="W46" s="2">
        <v>27.4</v>
      </c>
      <c r="X46" s="2">
        <v>17.739999999999998</v>
      </c>
      <c r="Y46" s="2">
        <v>29.28</v>
      </c>
      <c r="Z46" s="2">
        <v>16</v>
      </c>
      <c r="AA46" s="2">
        <v>28.94</v>
      </c>
      <c r="AB46" s="2">
        <v>17.52</v>
      </c>
      <c r="AC46" s="2">
        <v>30.64</v>
      </c>
      <c r="AD46" s="2">
        <v>15.89</v>
      </c>
      <c r="AE46" s="2">
        <v>30.44</v>
      </c>
      <c r="AF46" s="2">
        <v>16.21</v>
      </c>
      <c r="AG46" s="2">
        <v>31.21</v>
      </c>
    </row>
    <row r="47" spans="2:33" ht="38.25" customHeight="1" x14ac:dyDescent="0.25">
      <c r="B47" s="2">
        <v>31.07</v>
      </c>
      <c r="C47" s="2">
        <v>14.65</v>
      </c>
      <c r="D47" s="2">
        <v>30.99</v>
      </c>
      <c r="E47" s="2">
        <v>15.88</v>
      </c>
      <c r="F47" s="2">
        <v>29.47</v>
      </c>
      <c r="G47" s="2">
        <v>15.85</v>
      </c>
      <c r="H47" s="2">
        <v>29.61</v>
      </c>
      <c r="I47" s="2">
        <v>16.690000000000001</v>
      </c>
      <c r="J47" s="2">
        <v>28.91</v>
      </c>
      <c r="K47" s="2">
        <v>16.16</v>
      </c>
      <c r="L47" s="2">
        <v>29.51</v>
      </c>
      <c r="M47" s="2">
        <v>16.88</v>
      </c>
      <c r="N47" s="2">
        <v>28.62</v>
      </c>
      <c r="O47" s="2">
        <v>16.32</v>
      </c>
      <c r="P47" s="2">
        <v>28.96</v>
      </c>
      <c r="Q47" s="2">
        <v>16.45</v>
      </c>
      <c r="R47" s="2">
        <v>28.1</v>
      </c>
      <c r="S47" s="2">
        <v>16.12</v>
      </c>
      <c r="T47" s="2">
        <v>29.04</v>
      </c>
      <c r="U47" s="2">
        <v>17.03</v>
      </c>
      <c r="V47" s="2">
        <v>28.87</v>
      </c>
      <c r="W47" s="2">
        <v>16.309999999999999</v>
      </c>
      <c r="X47" s="2">
        <v>29.74</v>
      </c>
      <c r="Y47" s="2">
        <v>17.23</v>
      </c>
      <c r="Z47" s="2">
        <v>29.81</v>
      </c>
      <c r="AA47" s="2">
        <v>16.100000000000001</v>
      </c>
      <c r="AB47" s="2">
        <v>31.25</v>
      </c>
      <c r="AC47" s="2">
        <v>17.2</v>
      </c>
      <c r="AD47" s="2">
        <v>31.17</v>
      </c>
      <c r="AE47" s="2">
        <v>15.97</v>
      </c>
      <c r="AF47" s="2">
        <v>32.39</v>
      </c>
      <c r="AG47" s="2">
        <v>14.84</v>
      </c>
    </row>
    <row r="48" spans="2:33" ht="38.25" customHeight="1" x14ac:dyDescent="0.25">
      <c r="B48" s="2">
        <v>16.13</v>
      </c>
      <c r="C48" s="2">
        <v>29.54</v>
      </c>
      <c r="D48" s="2">
        <v>17.670000000000002</v>
      </c>
      <c r="E48" s="2">
        <v>30.1</v>
      </c>
      <c r="F48" s="2">
        <v>16</v>
      </c>
      <c r="G48" s="2">
        <v>28.4</v>
      </c>
      <c r="H48" s="2">
        <v>17.73</v>
      </c>
      <c r="I48" s="2">
        <v>29.08</v>
      </c>
      <c r="J48" s="2">
        <v>16.45</v>
      </c>
      <c r="K48" s="2">
        <v>28.04</v>
      </c>
      <c r="L48" s="2">
        <v>17.8</v>
      </c>
      <c r="M48" s="2">
        <v>29.04</v>
      </c>
      <c r="N48" s="2">
        <v>16.190000000000001</v>
      </c>
      <c r="O48" s="2">
        <v>27.22</v>
      </c>
      <c r="P48" s="2">
        <v>16.760000000000002</v>
      </c>
      <c r="Q48" s="2">
        <v>28.42</v>
      </c>
      <c r="R48" s="2">
        <v>16.05</v>
      </c>
      <c r="S48" s="2">
        <v>28.03</v>
      </c>
      <c r="T48" s="2">
        <v>17.34</v>
      </c>
      <c r="U48" s="2">
        <v>29.19</v>
      </c>
      <c r="V48" s="2">
        <v>15.7</v>
      </c>
      <c r="W48" s="2">
        <v>28.79</v>
      </c>
      <c r="X48" s="2">
        <v>18</v>
      </c>
      <c r="Y48" s="2">
        <v>29.53</v>
      </c>
      <c r="Z48" s="2">
        <v>16.079999999999998</v>
      </c>
      <c r="AA48" s="2">
        <v>29.16</v>
      </c>
      <c r="AB48" s="2">
        <v>17.62</v>
      </c>
      <c r="AC48" s="2">
        <v>31.4</v>
      </c>
      <c r="AD48" s="2">
        <v>14.81</v>
      </c>
      <c r="AE48" s="2">
        <v>30.1</v>
      </c>
      <c r="AF48" s="2">
        <v>15.28</v>
      </c>
      <c r="AG48" s="2">
        <v>31.88</v>
      </c>
    </row>
    <row r="49" spans="2:36" ht="38.25" customHeight="1" x14ac:dyDescent="0.25">
      <c r="B49" s="2">
        <v>32.33</v>
      </c>
      <c r="C49" s="2">
        <v>14.28</v>
      </c>
      <c r="D49" s="2">
        <v>32.119999999999997</v>
      </c>
      <c r="E49" s="2">
        <v>15.58</v>
      </c>
      <c r="F49" s="2">
        <v>31.09</v>
      </c>
      <c r="G49" s="2">
        <v>15.91</v>
      </c>
      <c r="H49" s="2">
        <v>30.82</v>
      </c>
      <c r="I49" s="2">
        <v>16.559999999999999</v>
      </c>
      <c r="J49" s="2">
        <v>30.35</v>
      </c>
      <c r="K49" s="2">
        <v>16.04</v>
      </c>
      <c r="L49" s="2">
        <v>30.87</v>
      </c>
      <c r="M49" s="2">
        <v>17.260000000000002</v>
      </c>
      <c r="N49" s="2">
        <v>29.37</v>
      </c>
      <c r="O49" s="2">
        <v>16.43</v>
      </c>
      <c r="P49" s="2">
        <v>29.62</v>
      </c>
      <c r="Q49" s="2">
        <v>16.670000000000002</v>
      </c>
      <c r="R49" s="2">
        <v>29.28</v>
      </c>
      <c r="S49" s="2">
        <v>16.64</v>
      </c>
      <c r="T49" s="2">
        <v>29.94</v>
      </c>
      <c r="U49" s="2">
        <v>16.88</v>
      </c>
      <c r="V49" s="2">
        <v>30.13</v>
      </c>
      <c r="W49" s="2">
        <v>17.02</v>
      </c>
      <c r="X49" s="2">
        <v>30.91</v>
      </c>
      <c r="Y49" s="2">
        <v>17.21</v>
      </c>
      <c r="Z49" s="2">
        <v>31.13</v>
      </c>
      <c r="AA49" s="2">
        <v>16.47</v>
      </c>
      <c r="AB49" s="2">
        <v>32.08</v>
      </c>
      <c r="AC49" s="2">
        <v>16.54</v>
      </c>
      <c r="AD49" s="2">
        <v>31.65</v>
      </c>
      <c r="AE49" s="2">
        <v>14.32</v>
      </c>
      <c r="AF49" s="2">
        <v>32.369999999999997</v>
      </c>
      <c r="AG49" s="2">
        <v>13.33</v>
      </c>
    </row>
    <row r="50" spans="2:36" ht="38.25" customHeight="1" x14ac:dyDescent="0.25">
      <c r="B50" s="2">
        <v>15.71</v>
      </c>
      <c r="C50" s="2">
        <v>30.59</v>
      </c>
      <c r="D50" s="2">
        <v>17.239999999999998</v>
      </c>
      <c r="E50" s="2">
        <v>31.08</v>
      </c>
      <c r="F50" s="2">
        <v>16.760000000000002</v>
      </c>
      <c r="G50" s="2">
        <v>29.55</v>
      </c>
      <c r="H50" s="2">
        <v>17.62</v>
      </c>
      <c r="I50" s="2">
        <v>30.45</v>
      </c>
      <c r="J50" s="2">
        <v>16.5</v>
      </c>
      <c r="K50" s="2">
        <v>29.31</v>
      </c>
      <c r="L50" s="2">
        <v>17.760000000000002</v>
      </c>
      <c r="M50" s="2">
        <v>29.88</v>
      </c>
      <c r="N50" s="2">
        <v>16.77</v>
      </c>
      <c r="O50" s="2">
        <v>28.87</v>
      </c>
      <c r="P50" s="2">
        <v>17.77</v>
      </c>
      <c r="Q50" s="2">
        <v>29.34</v>
      </c>
      <c r="R50" s="2">
        <v>16.66</v>
      </c>
      <c r="S50" s="2">
        <v>28.84</v>
      </c>
      <c r="T50" s="2">
        <v>17.62</v>
      </c>
      <c r="U50" s="2">
        <v>29.96</v>
      </c>
      <c r="V50" s="2">
        <v>16.25</v>
      </c>
      <c r="W50" s="2">
        <v>29.12</v>
      </c>
      <c r="X50" s="2">
        <v>17.739999999999998</v>
      </c>
      <c r="Y50" s="2">
        <v>30.7</v>
      </c>
      <c r="Z50" s="2">
        <v>16.329999999999998</v>
      </c>
      <c r="AA50" s="2">
        <v>30.06</v>
      </c>
      <c r="AB50" s="2">
        <v>16.36</v>
      </c>
      <c r="AC50" s="2">
        <v>31.27</v>
      </c>
      <c r="AD50" s="2">
        <v>13.32</v>
      </c>
      <c r="AE50" s="2">
        <v>30.68</v>
      </c>
      <c r="AF50" s="2">
        <v>13.27</v>
      </c>
      <c r="AG50" s="2">
        <v>31.88</v>
      </c>
    </row>
    <row r="51" spans="2:36" ht="38.25" customHeight="1" x14ac:dyDescent="0.25"/>
    <row r="52" spans="2:36" ht="38.25" customHeight="1" x14ac:dyDescent="0.25">
      <c r="B52" s="2">
        <v>23.29</v>
      </c>
      <c r="C52" s="2">
        <v>11.64</v>
      </c>
      <c r="D52" s="2">
        <v>22.22</v>
      </c>
      <c r="E52" s="2">
        <v>13.12</v>
      </c>
      <c r="F52" s="2">
        <v>23.61</v>
      </c>
      <c r="G52" s="2">
        <v>14.21</v>
      </c>
      <c r="H52" s="2">
        <v>22.18</v>
      </c>
      <c r="I52" s="2">
        <v>14.72</v>
      </c>
      <c r="J52" s="2">
        <v>23.3</v>
      </c>
      <c r="K52" s="2">
        <v>13.71</v>
      </c>
      <c r="L52" s="2">
        <v>21.45</v>
      </c>
      <c r="M52" s="2">
        <v>13.68</v>
      </c>
      <c r="N52" s="2">
        <v>22.53</v>
      </c>
      <c r="O52" s="2">
        <v>13.9</v>
      </c>
      <c r="P52" s="2">
        <v>21.45</v>
      </c>
      <c r="Q52" s="2">
        <v>14.1</v>
      </c>
      <c r="R52" s="2">
        <v>22.08</v>
      </c>
      <c r="S52" s="2">
        <v>13.46</v>
      </c>
      <c r="T52" s="2">
        <v>21.52</v>
      </c>
      <c r="U52" s="2" t="s">
        <v>0</v>
      </c>
      <c r="V52" s="2">
        <v>21.89</v>
      </c>
      <c r="W52" s="2">
        <v>13.31</v>
      </c>
      <c r="X52" s="2">
        <v>21.26</v>
      </c>
      <c r="Y52" s="2">
        <v>13.43</v>
      </c>
      <c r="Z52" s="2">
        <v>21.61</v>
      </c>
      <c r="AA52" s="2">
        <v>12.05</v>
      </c>
      <c r="AB52" s="2">
        <v>21.49</v>
      </c>
      <c r="AC52" s="2">
        <v>12.46</v>
      </c>
      <c r="AD52" s="2">
        <v>22.7</v>
      </c>
      <c r="AE52" s="2">
        <v>12.69</v>
      </c>
      <c r="AF52" s="2">
        <v>22.23</v>
      </c>
      <c r="AG52" s="2">
        <v>14.08</v>
      </c>
      <c r="AI52" s="2">
        <f>AVERAGE(B52:AG75)</f>
        <v>19.642711864406781</v>
      </c>
      <c r="AJ52" s="2">
        <f>_xlfn.STDEV.S(B52:AG75)</f>
        <v>4.5046650549846863</v>
      </c>
    </row>
    <row r="53" spans="2:36" ht="38.25" customHeight="1" x14ac:dyDescent="0.25">
      <c r="B53" s="2">
        <v>11.79</v>
      </c>
      <c r="C53" s="2">
        <v>24.6</v>
      </c>
      <c r="D53" s="2">
        <v>14.31</v>
      </c>
      <c r="E53" s="2">
        <v>23.87</v>
      </c>
      <c r="F53" s="2">
        <v>13.71</v>
      </c>
      <c r="G53" s="2">
        <v>25.14</v>
      </c>
      <c r="H53" s="2">
        <v>15.93</v>
      </c>
      <c r="I53" s="2">
        <v>24.03</v>
      </c>
      <c r="J53" s="2">
        <v>14.64</v>
      </c>
      <c r="K53" s="2">
        <v>24.21</v>
      </c>
      <c r="L53" s="2">
        <v>14.6</v>
      </c>
      <c r="M53" s="2">
        <v>22.43</v>
      </c>
      <c r="N53" s="2">
        <v>13.54</v>
      </c>
      <c r="O53" s="2">
        <v>23.48</v>
      </c>
      <c r="P53" s="2">
        <v>14.84</v>
      </c>
      <c r="Q53" s="2">
        <v>22.94</v>
      </c>
      <c r="R53" s="2">
        <v>13.99</v>
      </c>
      <c r="S53" s="2">
        <v>23.9</v>
      </c>
      <c r="T53" s="2">
        <v>13.35</v>
      </c>
      <c r="U53" s="2">
        <v>22.69</v>
      </c>
      <c r="V53" s="2">
        <v>12.98</v>
      </c>
      <c r="W53" s="2">
        <v>23.93</v>
      </c>
      <c r="X53" s="2">
        <v>14.4</v>
      </c>
      <c r="Y53" s="2">
        <v>22.33</v>
      </c>
      <c r="Z53" s="2">
        <v>12.53</v>
      </c>
      <c r="AA53" s="2">
        <v>23.57</v>
      </c>
      <c r="AB53" s="2">
        <v>13.36</v>
      </c>
      <c r="AC53" s="2">
        <v>22.18</v>
      </c>
      <c r="AD53" s="2">
        <v>10.98</v>
      </c>
      <c r="AE53" s="2">
        <v>24.91</v>
      </c>
      <c r="AF53" s="2">
        <v>13.43</v>
      </c>
      <c r="AG53" s="2">
        <v>25.42</v>
      </c>
    </row>
    <row r="54" spans="2:36" ht="38.25" customHeight="1" x14ac:dyDescent="0.25">
      <c r="B54" s="2">
        <v>22.89</v>
      </c>
      <c r="C54" s="2">
        <v>12.91</v>
      </c>
      <c r="D54" s="2">
        <v>22.14</v>
      </c>
      <c r="E54" s="2">
        <v>14.46</v>
      </c>
      <c r="F54" s="2">
        <v>23.18</v>
      </c>
      <c r="G54" s="2">
        <v>14.68</v>
      </c>
      <c r="H54" s="2">
        <v>23.27</v>
      </c>
      <c r="I54" s="2">
        <v>15.51</v>
      </c>
      <c r="J54" s="2">
        <v>23.45</v>
      </c>
      <c r="K54" s="2">
        <v>14.65</v>
      </c>
      <c r="L54" s="2">
        <v>21.57</v>
      </c>
      <c r="M54" s="2">
        <v>14.87</v>
      </c>
      <c r="N54" s="2">
        <v>22.34</v>
      </c>
      <c r="O54" s="2">
        <v>14.27</v>
      </c>
      <c r="P54" s="2">
        <v>21.34</v>
      </c>
      <c r="Q54" s="2">
        <v>14.8</v>
      </c>
      <c r="R54" s="2">
        <v>22.4</v>
      </c>
      <c r="S54" s="2">
        <v>14.29</v>
      </c>
      <c r="T54" s="2">
        <v>21.47</v>
      </c>
      <c r="U54" s="2">
        <v>14.23</v>
      </c>
      <c r="V54" s="2">
        <v>22.17</v>
      </c>
      <c r="W54" s="2">
        <v>14.04</v>
      </c>
      <c r="X54" s="2">
        <v>21.82</v>
      </c>
      <c r="Y54" s="2">
        <v>13.57</v>
      </c>
      <c r="Z54" s="2">
        <v>22.13</v>
      </c>
      <c r="AA54" s="2">
        <v>12.9</v>
      </c>
      <c r="AB54" s="2">
        <v>21.01</v>
      </c>
      <c r="AC54" s="2">
        <v>13.3</v>
      </c>
      <c r="AD54" s="2">
        <v>23.24</v>
      </c>
      <c r="AE54" s="2">
        <v>12.46</v>
      </c>
      <c r="AF54" s="2">
        <v>22.46</v>
      </c>
      <c r="AG54" s="2">
        <v>13.49</v>
      </c>
    </row>
    <row r="55" spans="2:36" ht="38.25" customHeight="1" x14ac:dyDescent="0.25">
      <c r="B55" s="2">
        <v>12.49</v>
      </c>
      <c r="C55" s="2">
        <v>24.12</v>
      </c>
      <c r="D55" s="2">
        <v>14.99</v>
      </c>
      <c r="E55" s="2">
        <v>23.13</v>
      </c>
      <c r="F55" s="2">
        <v>14.38</v>
      </c>
      <c r="G55" s="2">
        <v>24.9</v>
      </c>
      <c r="H55" s="2">
        <v>16.600000000000001</v>
      </c>
      <c r="I55" s="2">
        <v>24.87</v>
      </c>
      <c r="J55" s="2">
        <v>14.67</v>
      </c>
      <c r="K55" s="2">
        <v>24.6</v>
      </c>
      <c r="L55" s="2">
        <v>15</v>
      </c>
      <c r="M55" s="2">
        <v>22.91</v>
      </c>
      <c r="N55" s="2">
        <v>14.12</v>
      </c>
      <c r="O55" s="2">
        <v>23.6</v>
      </c>
      <c r="P55" s="2">
        <v>15.28</v>
      </c>
      <c r="Q55" s="2">
        <v>22.95</v>
      </c>
      <c r="R55" s="2">
        <v>13.66</v>
      </c>
      <c r="S55" s="2">
        <v>23.22</v>
      </c>
      <c r="T55" s="2">
        <v>15.2</v>
      </c>
      <c r="U55" s="2">
        <v>22.89</v>
      </c>
      <c r="V55" s="2">
        <v>13.32</v>
      </c>
      <c r="W55" s="2">
        <v>23.4</v>
      </c>
      <c r="X55" s="2">
        <v>14.54</v>
      </c>
      <c r="Y55" s="2">
        <v>23.01</v>
      </c>
      <c r="Z55" s="2">
        <v>13.05</v>
      </c>
      <c r="AA55" s="2">
        <v>23.45</v>
      </c>
      <c r="AB55" s="2">
        <v>13.67</v>
      </c>
      <c r="AC55" s="2">
        <v>22.93</v>
      </c>
      <c r="AD55" s="2">
        <v>12.24</v>
      </c>
      <c r="AE55" s="2">
        <v>24.53</v>
      </c>
      <c r="AF55" s="2">
        <v>13.85</v>
      </c>
      <c r="AG55" s="2">
        <v>25.19</v>
      </c>
    </row>
    <row r="56" spans="2:36" ht="38.25" customHeight="1" x14ac:dyDescent="0.25">
      <c r="B56" s="2">
        <v>23.25</v>
      </c>
      <c r="C56" s="2">
        <v>13.02</v>
      </c>
      <c r="D56" s="2">
        <v>22.98</v>
      </c>
      <c r="E56" s="2">
        <v>14.96</v>
      </c>
      <c r="F56" s="2">
        <v>23.55</v>
      </c>
      <c r="G56" s="2">
        <v>14.71</v>
      </c>
      <c r="H56" s="2">
        <v>23.7</v>
      </c>
      <c r="I56" s="2">
        <v>15.71</v>
      </c>
      <c r="J56" s="2">
        <v>23.81</v>
      </c>
      <c r="K56" s="2">
        <v>15.32</v>
      </c>
      <c r="L56" s="2">
        <v>21.53</v>
      </c>
      <c r="M56" s="2">
        <v>14.84</v>
      </c>
      <c r="N56" s="2">
        <v>22.73</v>
      </c>
      <c r="O56" s="2">
        <v>14.48</v>
      </c>
      <c r="P56" s="2">
        <v>21.88</v>
      </c>
      <c r="Q56" s="2">
        <v>15.07</v>
      </c>
      <c r="R56" s="2">
        <v>22.52</v>
      </c>
      <c r="S56" s="2">
        <v>14.22</v>
      </c>
      <c r="T56" s="2">
        <v>22.09</v>
      </c>
      <c r="U56" s="2">
        <v>14.69</v>
      </c>
      <c r="V56" s="2">
        <v>22.8</v>
      </c>
      <c r="W56" s="2">
        <v>14.19</v>
      </c>
      <c r="X56" s="2">
        <v>21.81</v>
      </c>
      <c r="Y56" s="2">
        <v>14.41</v>
      </c>
      <c r="Z56" s="2">
        <v>22.18</v>
      </c>
      <c r="AA56" s="2">
        <v>13.45</v>
      </c>
      <c r="AB56" s="2">
        <v>21.65</v>
      </c>
      <c r="AC56" s="2">
        <v>13.61</v>
      </c>
      <c r="AD56" s="2">
        <v>22.94</v>
      </c>
      <c r="AE56" s="2">
        <v>13.13</v>
      </c>
      <c r="AF56" s="2">
        <v>22.5</v>
      </c>
      <c r="AG56" s="2">
        <v>13.63</v>
      </c>
    </row>
    <row r="57" spans="2:36" ht="38.25" customHeight="1" x14ac:dyDescent="0.25">
      <c r="B57" s="2">
        <v>13.14</v>
      </c>
      <c r="C57" s="2">
        <v>24.89</v>
      </c>
      <c r="D57" s="2">
        <v>15.19</v>
      </c>
      <c r="E57" s="2">
        <v>24.19</v>
      </c>
      <c r="F57" s="2">
        <v>15.07</v>
      </c>
      <c r="G57" s="2">
        <v>25.36</v>
      </c>
      <c r="H57" s="2">
        <v>16.54</v>
      </c>
      <c r="I57" s="2">
        <v>24.82</v>
      </c>
      <c r="J57" s="2">
        <v>15.45</v>
      </c>
      <c r="K57" s="2">
        <v>25.06</v>
      </c>
      <c r="L57" s="2">
        <v>15.55</v>
      </c>
      <c r="M57" s="2">
        <v>22.86</v>
      </c>
      <c r="N57" s="2">
        <v>14.42</v>
      </c>
      <c r="O57" s="2">
        <v>23.77</v>
      </c>
      <c r="P57" s="2">
        <v>15.26</v>
      </c>
      <c r="Q57" s="2">
        <v>23.08</v>
      </c>
      <c r="R57" s="2">
        <v>14.62</v>
      </c>
      <c r="S57" s="2">
        <v>23.93</v>
      </c>
      <c r="T57" s="2">
        <v>15.56</v>
      </c>
      <c r="U57" s="2">
        <v>22.88</v>
      </c>
      <c r="V57" s="2">
        <v>14.26</v>
      </c>
      <c r="W57" s="2">
        <v>24.04</v>
      </c>
      <c r="X57" s="2">
        <v>15.14</v>
      </c>
      <c r="Y57" s="2">
        <v>22.85</v>
      </c>
      <c r="Z57" s="2">
        <v>12.82</v>
      </c>
      <c r="AA57" s="2">
        <v>23.52</v>
      </c>
      <c r="AB57" s="2">
        <v>13.98</v>
      </c>
      <c r="AC57" s="2">
        <v>23.53</v>
      </c>
      <c r="AD57" s="2">
        <v>13.09</v>
      </c>
      <c r="AE57" s="2">
        <v>24.52</v>
      </c>
      <c r="AF57" s="2">
        <v>14.58</v>
      </c>
      <c r="AG57" s="2">
        <v>24.75</v>
      </c>
    </row>
    <row r="58" spans="2:36" ht="38.25" customHeight="1" x14ac:dyDescent="0.25">
      <c r="B58" s="2">
        <v>23.02</v>
      </c>
      <c r="C58" s="2">
        <v>13.89</v>
      </c>
      <c r="D58" s="2">
        <v>22.77</v>
      </c>
      <c r="E58" s="2">
        <v>15.42</v>
      </c>
      <c r="F58" s="2">
        <v>24.12</v>
      </c>
      <c r="G58" s="2">
        <v>15.8</v>
      </c>
      <c r="H58" s="2">
        <v>23.68</v>
      </c>
      <c r="I58" s="2">
        <v>16.64</v>
      </c>
      <c r="J58" s="2">
        <v>23.66</v>
      </c>
      <c r="K58" s="2">
        <v>15.46</v>
      </c>
      <c r="L58" s="2">
        <v>21.7</v>
      </c>
      <c r="M58" s="2">
        <v>14.88</v>
      </c>
      <c r="N58" s="2">
        <v>22.42</v>
      </c>
      <c r="O58" s="2">
        <v>14.52</v>
      </c>
      <c r="P58" s="2">
        <v>21.59</v>
      </c>
      <c r="Q58" s="2">
        <v>15.17</v>
      </c>
      <c r="R58" s="2">
        <v>22.3</v>
      </c>
      <c r="S58" s="2">
        <v>13.86</v>
      </c>
      <c r="T58" s="2">
        <v>21.6</v>
      </c>
      <c r="U58" s="2">
        <v>15.09</v>
      </c>
      <c r="V58" s="2">
        <v>22.56</v>
      </c>
      <c r="W58" s="2">
        <v>14.62</v>
      </c>
      <c r="X58" s="2">
        <v>21.6</v>
      </c>
      <c r="Y58" s="2">
        <v>14.41</v>
      </c>
      <c r="Z58" s="2">
        <v>22.27</v>
      </c>
      <c r="AA58" s="2">
        <v>13.39</v>
      </c>
      <c r="AB58" s="2">
        <v>21.6</v>
      </c>
      <c r="AC58" s="2">
        <v>14.12</v>
      </c>
      <c r="AD58" s="2">
        <v>22.56</v>
      </c>
      <c r="AE58" s="2">
        <v>14.25</v>
      </c>
      <c r="AF58" s="2">
        <v>22.88</v>
      </c>
      <c r="AG58" s="2">
        <v>15.08</v>
      </c>
    </row>
    <row r="59" spans="2:36" ht="38.25" customHeight="1" x14ac:dyDescent="0.25">
      <c r="B59" s="2">
        <v>14.17</v>
      </c>
      <c r="C59" s="2">
        <v>24.72</v>
      </c>
      <c r="D59" s="2">
        <v>16.32</v>
      </c>
      <c r="E59" s="2">
        <v>25.3</v>
      </c>
      <c r="F59" s="2">
        <v>15.84</v>
      </c>
      <c r="G59" s="2">
        <v>25.49</v>
      </c>
      <c r="H59" s="2">
        <v>17.29</v>
      </c>
      <c r="I59" s="2">
        <v>24.41</v>
      </c>
      <c r="J59" s="2">
        <v>15.77</v>
      </c>
      <c r="K59" s="2">
        <v>24.93</v>
      </c>
      <c r="L59" s="2">
        <v>15.66</v>
      </c>
      <c r="M59" s="2">
        <v>23.38</v>
      </c>
      <c r="N59" s="2">
        <v>14.49</v>
      </c>
      <c r="O59" s="2">
        <v>23.47</v>
      </c>
      <c r="P59" s="2">
        <v>15.76</v>
      </c>
      <c r="Q59" s="2">
        <v>23.01</v>
      </c>
      <c r="R59" s="2">
        <v>14.34</v>
      </c>
      <c r="S59" s="2">
        <v>23.28</v>
      </c>
      <c r="T59" s="2">
        <v>15.33</v>
      </c>
      <c r="U59" s="2">
        <v>22.78</v>
      </c>
      <c r="V59" s="2">
        <v>14.56</v>
      </c>
      <c r="W59" s="2">
        <v>23.72</v>
      </c>
      <c r="X59" s="2">
        <v>15.17</v>
      </c>
      <c r="Y59" s="2">
        <v>22.84</v>
      </c>
      <c r="Z59" s="2">
        <v>13.83</v>
      </c>
      <c r="AA59" s="2">
        <v>23.38</v>
      </c>
      <c r="AB59" s="2">
        <v>14.91</v>
      </c>
      <c r="AC59" s="2">
        <v>23.89</v>
      </c>
      <c r="AD59" s="2">
        <v>13.46</v>
      </c>
      <c r="AE59" s="2">
        <v>25.03</v>
      </c>
      <c r="AF59" s="2">
        <v>15</v>
      </c>
      <c r="AG59" s="2">
        <v>24.93</v>
      </c>
    </row>
    <row r="60" spans="2:36" ht="38.25" customHeight="1" x14ac:dyDescent="0.25">
      <c r="B60" s="2">
        <v>23.41</v>
      </c>
      <c r="C60" s="2">
        <v>13.87</v>
      </c>
      <c r="D60" s="2">
        <v>23.39</v>
      </c>
      <c r="E60" s="2">
        <v>15.8</v>
      </c>
      <c r="F60" s="2">
        <v>24.27</v>
      </c>
      <c r="G60" s="2">
        <v>15.82</v>
      </c>
      <c r="H60" s="2">
        <v>23.37</v>
      </c>
      <c r="I60" s="2">
        <v>16.97</v>
      </c>
      <c r="J60" s="2">
        <v>23.93</v>
      </c>
      <c r="K60" s="2">
        <v>15.91</v>
      </c>
      <c r="L60" s="2">
        <v>22.11</v>
      </c>
      <c r="M60" s="2">
        <v>14.86</v>
      </c>
      <c r="N60" s="2">
        <v>22.87</v>
      </c>
      <c r="O60" s="2">
        <v>15.1</v>
      </c>
      <c r="P60" s="2">
        <v>21.41</v>
      </c>
      <c r="Q60" s="2">
        <v>14.99</v>
      </c>
      <c r="R60" s="2">
        <v>21.95</v>
      </c>
      <c r="S60" s="2">
        <v>14.67</v>
      </c>
      <c r="T60" s="2">
        <v>21.22</v>
      </c>
      <c r="U60" s="2">
        <v>14.84</v>
      </c>
      <c r="V60" s="2">
        <v>22.73</v>
      </c>
      <c r="W60" s="2">
        <v>15.27</v>
      </c>
      <c r="X60" s="2">
        <v>21.56</v>
      </c>
      <c r="Y60" s="2">
        <v>14.94</v>
      </c>
      <c r="Z60" s="2">
        <v>22.28</v>
      </c>
      <c r="AA60" s="2">
        <v>14.36</v>
      </c>
      <c r="AB60" s="2">
        <v>22.19</v>
      </c>
      <c r="AC60" s="2">
        <v>15.12</v>
      </c>
      <c r="AD60" s="2">
        <v>23.28</v>
      </c>
      <c r="AE60" s="2">
        <v>14.37</v>
      </c>
      <c r="AF60" s="2">
        <v>22.88</v>
      </c>
      <c r="AG60" s="2">
        <v>15.24</v>
      </c>
    </row>
    <row r="61" spans="2:36" ht="38.25" customHeight="1" x14ac:dyDescent="0.25">
      <c r="B61" s="2">
        <v>14.9</v>
      </c>
      <c r="C61" s="2">
        <v>25.54</v>
      </c>
      <c r="D61" s="2">
        <v>17.09</v>
      </c>
      <c r="E61" s="2">
        <v>24.29</v>
      </c>
      <c r="F61" s="2">
        <v>15.89</v>
      </c>
      <c r="G61" s="2">
        <v>26.05</v>
      </c>
      <c r="H61" s="2">
        <v>17.350000000000001</v>
      </c>
      <c r="I61" s="2">
        <v>24.65</v>
      </c>
      <c r="J61" s="2">
        <v>15.81</v>
      </c>
      <c r="K61" s="2">
        <v>25.04</v>
      </c>
      <c r="L61" s="2">
        <v>16.14</v>
      </c>
      <c r="M61" s="2">
        <v>22.76</v>
      </c>
      <c r="N61" s="2">
        <v>14.77</v>
      </c>
      <c r="O61" s="2">
        <v>23.91</v>
      </c>
      <c r="P61" s="2">
        <v>15.63</v>
      </c>
      <c r="Q61" s="2">
        <v>23.18</v>
      </c>
      <c r="R61" s="2">
        <v>14.65</v>
      </c>
      <c r="S61" s="2">
        <v>23.39</v>
      </c>
      <c r="T61" s="2">
        <v>15.29</v>
      </c>
      <c r="U61" s="2">
        <v>22.57</v>
      </c>
      <c r="V61" s="2">
        <v>14.96</v>
      </c>
      <c r="W61" s="2">
        <v>23.98</v>
      </c>
      <c r="X61" s="2">
        <v>15.32</v>
      </c>
      <c r="Y61" s="2">
        <v>22.66</v>
      </c>
      <c r="Z61" s="2">
        <v>14.32</v>
      </c>
      <c r="AA61" s="2">
        <v>24.08</v>
      </c>
      <c r="AB61" s="2">
        <v>15.14</v>
      </c>
      <c r="AC61" s="2">
        <v>23.39</v>
      </c>
      <c r="AD61" s="2">
        <v>13.7</v>
      </c>
      <c r="AE61" s="2">
        <v>25.14</v>
      </c>
      <c r="AF61" s="2">
        <v>15.74</v>
      </c>
      <c r="AG61" s="2">
        <v>25.27</v>
      </c>
    </row>
    <row r="62" spans="2:36" ht="38.25" customHeight="1" x14ac:dyDescent="0.25">
      <c r="B62" s="2">
        <v>23.65</v>
      </c>
      <c r="C62" s="2">
        <v>14.37</v>
      </c>
      <c r="D62" s="2">
        <v>23.04</v>
      </c>
      <c r="E62" s="2">
        <v>15.85</v>
      </c>
      <c r="F62" s="2">
        <v>24.62</v>
      </c>
      <c r="G62" s="2">
        <v>15.98</v>
      </c>
      <c r="H62" s="2">
        <v>23.24</v>
      </c>
      <c r="I62" s="2">
        <v>16.59</v>
      </c>
      <c r="J62" s="2">
        <v>24.2</v>
      </c>
      <c r="K62" s="2">
        <v>16.04</v>
      </c>
      <c r="L62" s="2">
        <v>22.73</v>
      </c>
      <c r="M62" s="2">
        <v>15.08</v>
      </c>
      <c r="N62" s="2">
        <v>22.62</v>
      </c>
      <c r="O62" s="2">
        <v>14.87</v>
      </c>
      <c r="P62" s="2">
        <v>22.28</v>
      </c>
      <c r="Q62" s="2">
        <v>15.17</v>
      </c>
      <c r="R62" s="2">
        <v>22.39</v>
      </c>
      <c r="S62" s="2">
        <v>14.88</v>
      </c>
      <c r="T62" s="2">
        <v>22.07</v>
      </c>
      <c r="U62" s="2">
        <v>15.63</v>
      </c>
      <c r="V62" s="2">
        <v>23.3</v>
      </c>
      <c r="W62" s="2">
        <v>15.44</v>
      </c>
      <c r="X62" s="2">
        <v>21.81</v>
      </c>
      <c r="Y62" s="2">
        <v>15.26</v>
      </c>
      <c r="Z62" s="2">
        <v>22.64</v>
      </c>
      <c r="AA62" s="2">
        <v>14.64</v>
      </c>
      <c r="AB62" s="2">
        <v>22.9</v>
      </c>
      <c r="AC62" s="2">
        <v>15.6</v>
      </c>
      <c r="AD62" s="2">
        <v>23.81</v>
      </c>
      <c r="AE62" s="2">
        <v>15.08</v>
      </c>
      <c r="AF62" s="2">
        <v>23.65</v>
      </c>
      <c r="AG62" s="2">
        <v>15.96</v>
      </c>
    </row>
    <row r="63" spans="2:36" ht="38.25" customHeight="1" x14ac:dyDescent="0.25">
      <c r="B63" s="2">
        <v>14.51</v>
      </c>
      <c r="C63" s="2">
        <v>25.71</v>
      </c>
      <c r="D63" s="2">
        <v>16.3</v>
      </c>
      <c r="E63" s="2">
        <v>24.92</v>
      </c>
      <c r="F63" s="2">
        <v>15.62</v>
      </c>
      <c r="G63" s="2">
        <v>25.24</v>
      </c>
      <c r="H63" s="2">
        <v>16.5</v>
      </c>
      <c r="I63" s="2">
        <v>24.37</v>
      </c>
      <c r="J63" s="2">
        <v>15.88</v>
      </c>
      <c r="K63" s="2">
        <v>25.55</v>
      </c>
      <c r="L63" s="2">
        <v>17.04</v>
      </c>
      <c r="M63" s="2">
        <v>23.16</v>
      </c>
      <c r="N63" s="2">
        <v>14.73</v>
      </c>
      <c r="O63" s="2">
        <v>23.41</v>
      </c>
      <c r="P63" s="2">
        <v>15.83</v>
      </c>
      <c r="Q63" s="2">
        <v>22.85</v>
      </c>
      <c r="R63" s="2">
        <v>14.85</v>
      </c>
      <c r="S63" s="2">
        <v>24.11</v>
      </c>
      <c r="T63" s="2">
        <v>16.059999999999999</v>
      </c>
      <c r="U63" s="2">
        <v>23.01</v>
      </c>
      <c r="V63" s="2">
        <v>15.34</v>
      </c>
      <c r="W63" s="2">
        <v>23.86</v>
      </c>
      <c r="X63" s="2">
        <v>15.8</v>
      </c>
      <c r="Y63" s="2">
        <v>23.43</v>
      </c>
      <c r="Z63" s="2">
        <v>14.8</v>
      </c>
      <c r="AA63" s="2">
        <v>24.17</v>
      </c>
      <c r="AB63" s="2">
        <v>16.05</v>
      </c>
      <c r="AC63" s="2">
        <v>23.91</v>
      </c>
      <c r="AD63" s="2">
        <v>14.06</v>
      </c>
      <c r="AE63" s="2">
        <v>26.09</v>
      </c>
      <c r="AF63" s="2">
        <v>16.07</v>
      </c>
      <c r="AG63" s="2">
        <v>26.11</v>
      </c>
    </row>
    <row r="64" spans="2:36" ht="38.25" customHeight="1" x14ac:dyDescent="0.25">
      <c r="B64" s="2">
        <v>23.46</v>
      </c>
      <c r="C64" s="2">
        <v>14.25</v>
      </c>
      <c r="D64" s="2">
        <v>23.04</v>
      </c>
      <c r="E64" s="2">
        <v>15.63</v>
      </c>
      <c r="F64" s="2">
        <v>24.39</v>
      </c>
      <c r="G64" s="2">
        <v>15.61</v>
      </c>
      <c r="H64" s="2">
        <v>22.92</v>
      </c>
      <c r="I64" s="2">
        <v>16.649999999999999</v>
      </c>
      <c r="J64" s="2">
        <v>24.06</v>
      </c>
      <c r="K64" s="2">
        <v>16.3</v>
      </c>
      <c r="L64" s="2">
        <v>22.83</v>
      </c>
      <c r="M64" s="2">
        <v>15.61</v>
      </c>
      <c r="N64" s="2">
        <v>22.37</v>
      </c>
      <c r="O64" s="2">
        <v>14.81</v>
      </c>
      <c r="P64" s="2">
        <v>21.6</v>
      </c>
      <c r="Q64" s="2">
        <v>15.36</v>
      </c>
      <c r="R64" s="2">
        <v>22.58</v>
      </c>
      <c r="S64" s="2">
        <v>14.91</v>
      </c>
      <c r="T64" s="2">
        <v>21.99</v>
      </c>
      <c r="U64" s="2">
        <v>15.33</v>
      </c>
      <c r="V64" s="2">
        <v>23.03</v>
      </c>
      <c r="W64" s="2">
        <v>15.36</v>
      </c>
      <c r="X64" s="2">
        <v>22.21</v>
      </c>
      <c r="Y64" s="2">
        <v>15.52</v>
      </c>
      <c r="Z64" s="2">
        <v>23.38</v>
      </c>
      <c r="AA64" s="2">
        <v>15.23</v>
      </c>
      <c r="AB64" s="2">
        <v>22.82</v>
      </c>
      <c r="AC64" s="2">
        <v>15.8</v>
      </c>
      <c r="AD64" s="2">
        <v>24.38</v>
      </c>
      <c r="AE64" s="2">
        <v>15.6</v>
      </c>
      <c r="AF64" s="2">
        <v>23.98</v>
      </c>
      <c r="AG64" s="2">
        <v>16.05</v>
      </c>
    </row>
    <row r="65" spans="2:36" ht="38.25" customHeight="1" x14ac:dyDescent="0.25">
      <c r="B65" s="2">
        <v>14.28</v>
      </c>
      <c r="C65" s="2">
        <v>24.83</v>
      </c>
      <c r="D65" s="2">
        <v>16.66</v>
      </c>
      <c r="E65" s="2">
        <v>24.49</v>
      </c>
      <c r="F65" s="2">
        <v>15.47</v>
      </c>
      <c r="G65" s="2">
        <v>24.64</v>
      </c>
      <c r="H65" s="2">
        <v>16.89</v>
      </c>
      <c r="I65" s="2">
        <v>24.17</v>
      </c>
      <c r="J65" s="2">
        <v>16.579999999999998</v>
      </c>
      <c r="K65" s="2">
        <v>25.11</v>
      </c>
      <c r="L65" s="2">
        <v>16.920000000000002</v>
      </c>
      <c r="M65" s="2">
        <v>23.72</v>
      </c>
      <c r="N65" s="2">
        <v>14.57</v>
      </c>
      <c r="O65" s="2">
        <v>23.6</v>
      </c>
      <c r="P65" s="2">
        <v>16.04</v>
      </c>
      <c r="Q65" s="2">
        <v>23.12</v>
      </c>
      <c r="R65" s="2">
        <v>15.18</v>
      </c>
      <c r="S65" s="2">
        <v>23.73</v>
      </c>
      <c r="T65" s="2">
        <v>15.47</v>
      </c>
      <c r="U65" s="2">
        <v>23.39</v>
      </c>
      <c r="V65" s="2">
        <v>15.2</v>
      </c>
      <c r="W65" s="2">
        <v>24.28</v>
      </c>
      <c r="X65" s="2">
        <v>15.99</v>
      </c>
      <c r="Y65" s="2">
        <v>23.82</v>
      </c>
      <c r="Z65" s="2">
        <v>15.15</v>
      </c>
      <c r="AA65" s="2">
        <v>24.76</v>
      </c>
      <c r="AB65" s="2">
        <v>16.23</v>
      </c>
      <c r="AC65" s="2">
        <v>24.56</v>
      </c>
      <c r="AD65" s="2">
        <v>14.88</v>
      </c>
      <c r="AE65" s="2">
        <v>26.17</v>
      </c>
      <c r="AF65" s="2">
        <v>16.559999999999999</v>
      </c>
      <c r="AG65" s="2">
        <v>26.01</v>
      </c>
    </row>
    <row r="66" spans="2:36" ht="38.25" customHeight="1" x14ac:dyDescent="0.25">
      <c r="B66" s="2">
        <v>23.24</v>
      </c>
      <c r="C66" s="2">
        <v>13.51</v>
      </c>
      <c r="D66" s="2">
        <v>22.51</v>
      </c>
      <c r="E66" s="2">
        <v>14.99</v>
      </c>
      <c r="F66" s="2">
        <v>23.36</v>
      </c>
      <c r="G66" s="2">
        <v>15</v>
      </c>
      <c r="H66" s="2">
        <v>22.58</v>
      </c>
      <c r="I66" s="2">
        <v>15.99</v>
      </c>
      <c r="J66" s="2">
        <v>24.05</v>
      </c>
      <c r="K66" s="2">
        <v>15.78</v>
      </c>
      <c r="L66" s="2">
        <v>22.9</v>
      </c>
      <c r="M66" s="2">
        <v>15.88</v>
      </c>
      <c r="N66" s="2">
        <v>22.32</v>
      </c>
      <c r="O66" s="2">
        <v>15.08</v>
      </c>
      <c r="P66" s="2">
        <v>21.83</v>
      </c>
      <c r="Q66" s="2">
        <v>15.53</v>
      </c>
      <c r="R66" s="2">
        <v>22.55</v>
      </c>
      <c r="S66" s="2">
        <v>14.67</v>
      </c>
      <c r="T66" s="2">
        <v>21.87</v>
      </c>
      <c r="U66" s="2">
        <v>15.54</v>
      </c>
      <c r="V66" s="2">
        <v>22.98</v>
      </c>
      <c r="W66" s="2">
        <v>15.51</v>
      </c>
      <c r="X66" s="2">
        <v>22.76</v>
      </c>
      <c r="Y66" s="2">
        <v>16.21</v>
      </c>
      <c r="Z66" s="2">
        <v>23.76</v>
      </c>
      <c r="AA66" s="2">
        <v>15.74</v>
      </c>
      <c r="AB66" s="2">
        <v>23.42</v>
      </c>
      <c r="AC66" s="2">
        <v>16.3</v>
      </c>
      <c r="AD66" s="2">
        <v>24.66</v>
      </c>
      <c r="AE66" s="2">
        <v>15.95</v>
      </c>
      <c r="AF66" s="2">
        <v>24.8</v>
      </c>
      <c r="AG66" s="2">
        <v>16.2</v>
      </c>
    </row>
    <row r="67" spans="2:36" ht="38.25" customHeight="1" x14ac:dyDescent="0.25">
      <c r="B67" s="2">
        <v>14.27</v>
      </c>
      <c r="C67" s="2">
        <v>25.07</v>
      </c>
      <c r="D67" s="2">
        <v>16.02</v>
      </c>
      <c r="E67" s="2">
        <v>23.88</v>
      </c>
      <c r="F67" s="2">
        <v>14.79</v>
      </c>
      <c r="G67" s="2">
        <v>24.3</v>
      </c>
      <c r="H67" s="2">
        <v>16.5</v>
      </c>
      <c r="I67" s="2">
        <v>24.16</v>
      </c>
      <c r="J67" s="2">
        <v>16.14</v>
      </c>
      <c r="K67" s="2">
        <v>24.56</v>
      </c>
      <c r="L67" s="2">
        <v>17</v>
      </c>
      <c r="M67" s="2">
        <v>23.31</v>
      </c>
      <c r="N67" s="2">
        <v>15.25</v>
      </c>
      <c r="O67" s="2">
        <v>23.43</v>
      </c>
      <c r="P67" s="2">
        <v>16.22</v>
      </c>
      <c r="Q67" s="2">
        <v>23.34</v>
      </c>
      <c r="R67" s="2">
        <v>15.06</v>
      </c>
      <c r="S67" s="2">
        <v>24.21</v>
      </c>
      <c r="T67" s="2">
        <v>16.46</v>
      </c>
      <c r="U67" s="2">
        <v>23.49</v>
      </c>
      <c r="V67" s="2">
        <v>14.93</v>
      </c>
      <c r="W67" s="2">
        <v>24.48</v>
      </c>
      <c r="X67" s="2">
        <v>16.39</v>
      </c>
      <c r="Y67" s="2">
        <v>23.99</v>
      </c>
      <c r="Z67" s="2">
        <v>15.53</v>
      </c>
      <c r="AA67" s="2">
        <v>25.15</v>
      </c>
      <c r="AB67" s="2">
        <v>17.36</v>
      </c>
      <c r="AC67" s="2">
        <v>25.68</v>
      </c>
      <c r="AD67" s="2">
        <v>15.42</v>
      </c>
      <c r="AE67" s="2">
        <v>26.57</v>
      </c>
      <c r="AF67" s="2">
        <v>16.7</v>
      </c>
      <c r="AG67" s="2">
        <v>26.72</v>
      </c>
    </row>
    <row r="68" spans="2:36" ht="38.25" customHeight="1" x14ac:dyDescent="0.25">
      <c r="B68" s="2">
        <v>24.42</v>
      </c>
      <c r="C68" s="2">
        <v>14.34</v>
      </c>
      <c r="D68" s="2">
        <v>22.57</v>
      </c>
      <c r="E68" s="2">
        <v>14.96</v>
      </c>
      <c r="F68" s="2">
        <v>23.72</v>
      </c>
      <c r="G68" s="2">
        <v>14.81</v>
      </c>
      <c r="H68" s="2">
        <v>23</v>
      </c>
      <c r="I68" s="2">
        <v>16.03</v>
      </c>
      <c r="J68" s="2">
        <v>24.21</v>
      </c>
      <c r="K68" s="2">
        <v>15.42</v>
      </c>
      <c r="L68" s="2">
        <v>23.37</v>
      </c>
      <c r="M68" s="2">
        <v>16.14</v>
      </c>
      <c r="N68" s="2">
        <v>22.88</v>
      </c>
      <c r="O68" s="2">
        <v>14.82</v>
      </c>
      <c r="P68" s="2">
        <v>21.83</v>
      </c>
      <c r="Q68" s="2">
        <v>15.75</v>
      </c>
      <c r="R68" s="2">
        <v>22.56</v>
      </c>
      <c r="S68" s="2">
        <v>15.19</v>
      </c>
      <c r="T68" s="2">
        <v>22.45</v>
      </c>
      <c r="U68" s="2">
        <v>15.96</v>
      </c>
      <c r="V68" s="2">
        <v>23.47</v>
      </c>
      <c r="W68" s="2">
        <v>15.96</v>
      </c>
      <c r="X68" s="2">
        <v>23.18</v>
      </c>
      <c r="Y68" s="2">
        <v>16.22</v>
      </c>
      <c r="Z68" s="2">
        <v>24.34</v>
      </c>
      <c r="AA68" s="2">
        <v>16.3</v>
      </c>
      <c r="AB68" s="2">
        <v>24.61</v>
      </c>
      <c r="AC68" s="2">
        <v>16.829999999999998</v>
      </c>
      <c r="AD68" s="2">
        <v>25.66</v>
      </c>
      <c r="AE68" s="2">
        <v>16.27</v>
      </c>
      <c r="AF68" s="2">
        <v>24.85</v>
      </c>
      <c r="AG68" s="2">
        <v>16.170000000000002</v>
      </c>
    </row>
    <row r="69" spans="2:36" ht="38.25" customHeight="1" x14ac:dyDescent="0.25">
      <c r="B69" s="2">
        <v>14.73</v>
      </c>
      <c r="C69" s="2">
        <v>25.77</v>
      </c>
      <c r="D69" s="2">
        <v>16.39</v>
      </c>
      <c r="E69" s="2">
        <v>25.17</v>
      </c>
      <c r="F69" s="2">
        <v>15.4</v>
      </c>
      <c r="G69" s="2">
        <v>25.15</v>
      </c>
      <c r="H69" s="2">
        <v>17.2</v>
      </c>
      <c r="I69" s="2">
        <v>25</v>
      </c>
      <c r="J69" s="2">
        <v>15.93</v>
      </c>
      <c r="K69" s="2">
        <v>24.89</v>
      </c>
      <c r="L69" s="2">
        <v>16.57</v>
      </c>
      <c r="M69" s="2">
        <v>23.99</v>
      </c>
      <c r="N69" s="2">
        <v>15.09</v>
      </c>
      <c r="O69" s="2">
        <v>23.68</v>
      </c>
      <c r="P69" s="2">
        <v>16.170000000000002</v>
      </c>
      <c r="Q69" s="2">
        <v>23.52</v>
      </c>
      <c r="R69" s="2">
        <v>15.33</v>
      </c>
      <c r="S69" s="2">
        <v>24.25</v>
      </c>
      <c r="T69" s="2">
        <v>16.649999999999999</v>
      </c>
      <c r="U69" s="2">
        <v>24.24</v>
      </c>
      <c r="V69" s="2">
        <v>15.72</v>
      </c>
      <c r="W69" s="2">
        <v>24.98</v>
      </c>
      <c r="X69" s="2">
        <v>16.71</v>
      </c>
      <c r="Y69" s="2">
        <v>24.96</v>
      </c>
      <c r="Z69" s="2">
        <v>15.75</v>
      </c>
      <c r="AA69" s="2">
        <v>25.94</v>
      </c>
      <c r="AB69" s="2">
        <v>17.12</v>
      </c>
      <c r="AC69" s="2">
        <v>26.03</v>
      </c>
      <c r="AD69" s="2">
        <v>15.45</v>
      </c>
      <c r="AE69" s="2">
        <v>27.6</v>
      </c>
      <c r="AF69" s="2">
        <v>16.38</v>
      </c>
      <c r="AG69" s="2">
        <v>27.09</v>
      </c>
    </row>
    <row r="70" spans="2:36" ht="38.25" customHeight="1" x14ac:dyDescent="0.25">
      <c r="B70" s="2">
        <v>24.4</v>
      </c>
      <c r="C70" s="2">
        <v>14.65</v>
      </c>
      <c r="D70" s="2">
        <v>23.82</v>
      </c>
      <c r="E70" s="2">
        <v>15.57</v>
      </c>
      <c r="F70" s="2">
        <v>24.16</v>
      </c>
      <c r="G70" s="2">
        <v>15.62</v>
      </c>
      <c r="H70" s="2">
        <v>23.51</v>
      </c>
      <c r="I70" s="2">
        <v>16.57</v>
      </c>
      <c r="J70" s="2">
        <v>23.65</v>
      </c>
      <c r="K70" s="2">
        <v>15.36</v>
      </c>
      <c r="L70" s="2">
        <v>23.1</v>
      </c>
      <c r="M70" s="2">
        <v>16.260000000000002</v>
      </c>
      <c r="N70" s="2">
        <v>23.58</v>
      </c>
      <c r="O70" s="2">
        <v>15.34</v>
      </c>
      <c r="P70" s="2">
        <v>22.7</v>
      </c>
      <c r="Q70" s="2">
        <v>16.21</v>
      </c>
      <c r="R70" s="2">
        <v>23.04</v>
      </c>
      <c r="S70" s="2">
        <v>15.61</v>
      </c>
      <c r="T70" s="2">
        <v>22.84</v>
      </c>
      <c r="U70" s="2">
        <v>16.53</v>
      </c>
      <c r="V70" s="2">
        <v>23.74</v>
      </c>
      <c r="W70" s="2">
        <v>16.43</v>
      </c>
      <c r="X70" s="2">
        <v>23.53</v>
      </c>
      <c r="Y70" s="2">
        <v>16.579999999999998</v>
      </c>
      <c r="Z70" s="2">
        <v>24.84</v>
      </c>
      <c r="AA70" s="2">
        <v>16.440000000000001</v>
      </c>
      <c r="AB70" s="2">
        <v>24.5</v>
      </c>
      <c r="AC70" s="2">
        <v>16.829999999999998</v>
      </c>
      <c r="AD70" s="2">
        <v>25.54</v>
      </c>
      <c r="AE70" s="2">
        <v>16</v>
      </c>
      <c r="AF70" s="2">
        <v>24</v>
      </c>
      <c r="AG70" s="2">
        <v>15.47</v>
      </c>
    </row>
    <row r="71" spans="2:36" ht="38.25" customHeight="1" x14ac:dyDescent="0.25">
      <c r="B71" s="2">
        <v>15.57</v>
      </c>
      <c r="C71" s="2">
        <v>25.95</v>
      </c>
      <c r="D71" s="2">
        <v>17.489999999999998</v>
      </c>
      <c r="E71" s="2">
        <v>25.15</v>
      </c>
      <c r="F71" s="2">
        <v>15.71</v>
      </c>
      <c r="G71" s="2">
        <v>25.9</v>
      </c>
      <c r="H71" s="2">
        <v>17.649999999999999</v>
      </c>
      <c r="I71" s="2">
        <v>24.96</v>
      </c>
      <c r="J71" s="2">
        <v>15.9</v>
      </c>
      <c r="K71" s="2">
        <v>25.31</v>
      </c>
      <c r="L71" s="2">
        <v>17.11</v>
      </c>
      <c r="M71" s="2">
        <v>24.7</v>
      </c>
      <c r="N71" s="2">
        <v>15.72</v>
      </c>
      <c r="O71" s="2">
        <v>24.61</v>
      </c>
      <c r="P71" s="2">
        <v>16.809999999999999</v>
      </c>
      <c r="Q71" s="2">
        <v>23.75</v>
      </c>
      <c r="R71" s="2">
        <v>15.5</v>
      </c>
      <c r="S71" s="2">
        <v>24.48</v>
      </c>
      <c r="T71" s="2">
        <v>17.100000000000001</v>
      </c>
      <c r="U71" s="2">
        <v>24.82</v>
      </c>
      <c r="V71" s="2">
        <v>16.29</v>
      </c>
      <c r="W71" s="2">
        <v>25.49</v>
      </c>
      <c r="X71" s="2">
        <v>17.739999999999998</v>
      </c>
      <c r="Y71" s="2">
        <v>25.27</v>
      </c>
      <c r="Z71" s="2">
        <v>16</v>
      </c>
      <c r="AA71" s="2">
        <v>26.9</v>
      </c>
      <c r="AB71" s="2">
        <v>17.52</v>
      </c>
      <c r="AC71" s="2">
        <v>26.41</v>
      </c>
      <c r="AD71" s="2">
        <v>15.89</v>
      </c>
      <c r="AE71" s="2">
        <v>27.69</v>
      </c>
      <c r="AF71" s="2">
        <v>16.21</v>
      </c>
      <c r="AG71" s="2">
        <v>26.69</v>
      </c>
    </row>
    <row r="72" spans="2:36" ht="38.25" customHeight="1" x14ac:dyDescent="0.25">
      <c r="B72" s="2">
        <v>25.64</v>
      </c>
      <c r="C72" s="2">
        <v>14.65</v>
      </c>
      <c r="D72" s="2">
        <v>24.64</v>
      </c>
      <c r="E72" s="2">
        <v>15.88</v>
      </c>
      <c r="F72" s="2">
        <v>24.2</v>
      </c>
      <c r="G72" s="2">
        <v>15.85</v>
      </c>
      <c r="H72" s="2">
        <v>24.29</v>
      </c>
      <c r="I72" s="2">
        <v>16.690000000000001</v>
      </c>
      <c r="J72" s="2">
        <v>24.01</v>
      </c>
      <c r="K72" s="2">
        <v>16.16</v>
      </c>
      <c r="L72" s="2">
        <v>24.14</v>
      </c>
      <c r="M72" s="2">
        <v>16.88</v>
      </c>
      <c r="N72" s="2">
        <v>24.4</v>
      </c>
      <c r="O72" s="2">
        <v>16.32</v>
      </c>
      <c r="P72" s="2">
        <v>23.29</v>
      </c>
      <c r="Q72" s="2">
        <v>16.45</v>
      </c>
      <c r="R72" s="2">
        <v>24.1</v>
      </c>
      <c r="S72" s="2">
        <v>16.12</v>
      </c>
      <c r="T72" s="2">
        <v>23.5</v>
      </c>
      <c r="U72" s="2">
        <v>17.03</v>
      </c>
      <c r="V72" s="2">
        <v>24.55</v>
      </c>
      <c r="W72" s="2">
        <v>16.309999999999999</v>
      </c>
      <c r="X72" s="2">
        <v>24.3</v>
      </c>
      <c r="Y72" s="2">
        <v>17.23</v>
      </c>
      <c r="Z72" s="2">
        <v>25.14</v>
      </c>
      <c r="AA72" s="2">
        <v>16.100000000000001</v>
      </c>
      <c r="AB72" s="2">
        <v>25.17</v>
      </c>
      <c r="AC72" s="2">
        <v>17.2</v>
      </c>
      <c r="AD72" s="2">
        <v>25.42</v>
      </c>
      <c r="AE72" s="2">
        <v>15.97</v>
      </c>
      <c r="AF72" s="2">
        <v>24.36</v>
      </c>
      <c r="AG72" s="2">
        <v>14.84</v>
      </c>
    </row>
    <row r="73" spans="2:36" ht="38.25" customHeight="1" x14ac:dyDescent="0.25">
      <c r="B73" s="2">
        <v>16.13</v>
      </c>
      <c r="C73" s="2">
        <v>26.78</v>
      </c>
      <c r="D73" s="2">
        <v>17.670000000000002</v>
      </c>
      <c r="E73" s="2">
        <v>25.39</v>
      </c>
      <c r="F73" s="2">
        <v>16</v>
      </c>
      <c r="G73" s="2">
        <v>25.72</v>
      </c>
      <c r="H73" s="2">
        <v>17.73</v>
      </c>
      <c r="I73" s="2">
        <v>24.88</v>
      </c>
      <c r="J73" s="2">
        <v>16.45</v>
      </c>
      <c r="K73" s="2">
        <v>25.52</v>
      </c>
      <c r="L73" s="2">
        <v>17.8</v>
      </c>
      <c r="M73" s="2">
        <v>25.33</v>
      </c>
      <c r="N73" s="2">
        <v>16.190000000000001</v>
      </c>
      <c r="O73" s="2">
        <v>25.12</v>
      </c>
      <c r="P73" s="2">
        <v>16.760000000000002</v>
      </c>
      <c r="Q73" s="2">
        <v>24.86</v>
      </c>
      <c r="R73" s="2">
        <v>16.05</v>
      </c>
      <c r="S73" s="2">
        <v>26.13</v>
      </c>
      <c r="T73" s="2">
        <v>17.34</v>
      </c>
      <c r="U73" s="2">
        <v>24.88</v>
      </c>
      <c r="V73" s="2">
        <v>15.7</v>
      </c>
      <c r="W73" s="2">
        <v>26.1</v>
      </c>
      <c r="X73" s="2">
        <v>18</v>
      </c>
      <c r="Y73" s="2">
        <v>25.96</v>
      </c>
      <c r="Z73" s="2">
        <v>16.079999999999998</v>
      </c>
      <c r="AA73" s="2">
        <v>26.82</v>
      </c>
      <c r="AB73" s="2">
        <v>17.62</v>
      </c>
      <c r="AC73" s="2">
        <v>27.03</v>
      </c>
      <c r="AD73" s="2">
        <v>14.81</v>
      </c>
      <c r="AE73" s="2">
        <v>27.2</v>
      </c>
      <c r="AF73" s="2">
        <v>15.28</v>
      </c>
      <c r="AG73" s="2">
        <v>26.59</v>
      </c>
    </row>
    <row r="74" spans="2:36" ht="38.25" customHeight="1" x14ac:dyDescent="0.25">
      <c r="B74" s="2">
        <v>26.29</v>
      </c>
      <c r="C74" s="2">
        <v>14.28</v>
      </c>
      <c r="D74" s="2">
        <v>25.16</v>
      </c>
      <c r="E74" s="2">
        <v>15.58</v>
      </c>
      <c r="F74" s="2">
        <v>25.85</v>
      </c>
      <c r="G74" s="2">
        <v>15.91</v>
      </c>
      <c r="H74" s="2">
        <v>24.79</v>
      </c>
      <c r="I74" s="2">
        <v>16.559999999999999</v>
      </c>
      <c r="J74" s="2">
        <v>25.83</v>
      </c>
      <c r="K74" s="2">
        <v>16.04</v>
      </c>
      <c r="L74" s="2">
        <v>25.12</v>
      </c>
      <c r="M74" s="2">
        <v>17.260000000000002</v>
      </c>
      <c r="N74" s="2">
        <v>25.01</v>
      </c>
      <c r="O74" s="2">
        <v>16.43</v>
      </c>
      <c r="P74" s="2">
        <v>24.49</v>
      </c>
      <c r="Q74" s="2">
        <v>16.670000000000002</v>
      </c>
      <c r="R74" s="2">
        <v>24.92</v>
      </c>
      <c r="S74" s="2">
        <v>16.64</v>
      </c>
      <c r="T74" s="2">
        <v>24.37</v>
      </c>
      <c r="U74" s="2">
        <v>16.88</v>
      </c>
      <c r="V74" s="2">
        <v>25.46</v>
      </c>
      <c r="W74" s="2">
        <v>17.02</v>
      </c>
      <c r="X74" s="2">
        <v>25.6</v>
      </c>
      <c r="Y74" s="2">
        <v>17.21</v>
      </c>
      <c r="Z74" s="2">
        <v>25.86</v>
      </c>
      <c r="AA74" s="2">
        <v>16.47</v>
      </c>
      <c r="AB74" s="2">
        <v>25.2</v>
      </c>
      <c r="AC74" s="2">
        <v>16.54</v>
      </c>
      <c r="AD74" s="2">
        <v>25.97</v>
      </c>
      <c r="AE74" s="2">
        <v>14.32</v>
      </c>
      <c r="AF74" s="2">
        <v>24.69</v>
      </c>
      <c r="AG74" s="2">
        <v>13.33</v>
      </c>
    </row>
    <row r="75" spans="2:36" ht="38.25" customHeight="1" x14ac:dyDescent="0.25">
      <c r="B75" s="2">
        <v>15.71</v>
      </c>
      <c r="C75" s="2">
        <v>27.25</v>
      </c>
      <c r="D75" s="2">
        <v>17.239999999999998</v>
      </c>
      <c r="E75" s="2">
        <v>26.12</v>
      </c>
      <c r="F75" s="2">
        <v>16.760000000000002</v>
      </c>
      <c r="G75" s="2">
        <v>26.51</v>
      </c>
      <c r="H75" s="2">
        <v>17.62</v>
      </c>
      <c r="I75" s="2">
        <v>26.12</v>
      </c>
      <c r="J75" s="2">
        <v>16.5</v>
      </c>
      <c r="K75" s="2">
        <v>26.87</v>
      </c>
      <c r="L75" s="2">
        <v>17.760000000000002</v>
      </c>
      <c r="M75" s="2">
        <v>26</v>
      </c>
      <c r="N75" s="2">
        <v>16.77</v>
      </c>
      <c r="O75" s="2">
        <v>26.51</v>
      </c>
      <c r="P75" s="2">
        <v>17.77</v>
      </c>
      <c r="Q75" s="2">
        <v>25.29</v>
      </c>
      <c r="R75" s="2">
        <v>16.66</v>
      </c>
      <c r="S75" s="2">
        <v>26.26</v>
      </c>
      <c r="T75" s="2">
        <v>17.62</v>
      </c>
      <c r="U75" s="2">
        <v>25.81</v>
      </c>
      <c r="V75" s="2">
        <v>16.25</v>
      </c>
      <c r="W75" s="2">
        <v>26.64</v>
      </c>
      <c r="X75" s="2">
        <v>17.739999999999998</v>
      </c>
      <c r="Y75" s="2">
        <v>26.47</v>
      </c>
      <c r="Z75" s="2">
        <v>16.329999999999998</v>
      </c>
      <c r="AA75" s="2">
        <v>27.59</v>
      </c>
      <c r="AB75" s="2">
        <v>16.36</v>
      </c>
      <c r="AC75" s="2">
        <v>26.48</v>
      </c>
      <c r="AD75" s="2">
        <v>13.32</v>
      </c>
      <c r="AE75" s="2">
        <v>27.29</v>
      </c>
      <c r="AF75" s="2">
        <v>13.27</v>
      </c>
      <c r="AG75" s="2">
        <v>26.11</v>
      </c>
    </row>
    <row r="76" spans="2:36" ht="38.25" customHeight="1" x14ac:dyDescent="0.25"/>
    <row r="77" spans="2:36" ht="38.25" customHeight="1" x14ac:dyDescent="0.25">
      <c r="B77" s="2">
        <v>23.29</v>
      </c>
      <c r="C77" s="2">
        <v>47.33</v>
      </c>
      <c r="D77" s="2">
        <v>22.22</v>
      </c>
      <c r="E77" s="2">
        <v>48.55</v>
      </c>
      <c r="F77" s="2">
        <v>23.61</v>
      </c>
      <c r="G77" s="2">
        <v>46.16</v>
      </c>
      <c r="H77" s="2">
        <v>22.18</v>
      </c>
      <c r="I77" s="2">
        <v>46.62</v>
      </c>
      <c r="J77" s="2">
        <v>23.3</v>
      </c>
      <c r="K77" s="2">
        <v>43.53</v>
      </c>
      <c r="L77" s="2">
        <v>21.45</v>
      </c>
      <c r="M77" s="2">
        <v>44.89</v>
      </c>
      <c r="N77" s="2">
        <v>22.53</v>
      </c>
      <c r="O77" s="2">
        <v>42.73</v>
      </c>
      <c r="P77" s="2">
        <v>21.45</v>
      </c>
      <c r="Q77" s="2">
        <v>44.48</v>
      </c>
      <c r="R77" s="2">
        <v>22.08</v>
      </c>
      <c r="S77" s="2">
        <v>42.64</v>
      </c>
      <c r="T77" s="2">
        <v>21.52</v>
      </c>
      <c r="U77" s="2" t="s">
        <v>0</v>
      </c>
      <c r="V77" s="2">
        <v>21.89</v>
      </c>
      <c r="W77" s="2">
        <v>42.68</v>
      </c>
      <c r="X77" s="2">
        <v>21.26</v>
      </c>
      <c r="Y77" s="2">
        <v>45.79</v>
      </c>
      <c r="Z77" s="2">
        <v>21.61</v>
      </c>
      <c r="AA77" s="2">
        <v>44.25</v>
      </c>
      <c r="AB77" s="2">
        <v>21.49</v>
      </c>
      <c r="AC77" s="2">
        <v>48.69</v>
      </c>
      <c r="AD77" s="2">
        <v>22.7</v>
      </c>
      <c r="AE77" s="2">
        <v>49.19</v>
      </c>
      <c r="AF77" s="2">
        <v>22.23</v>
      </c>
      <c r="AG77" s="2">
        <v>54.72</v>
      </c>
      <c r="AI77" s="2">
        <f>AVERAGE(B77:AG100)</f>
        <v>34.967574967405461</v>
      </c>
      <c r="AJ77" s="2">
        <f>_xlfn.STDEV.S(B77:AG100)</f>
        <v>11.319185778862234</v>
      </c>
    </row>
    <row r="78" spans="2:36" ht="38.25" customHeight="1" x14ac:dyDescent="0.25">
      <c r="B78" s="2">
        <v>49.75</v>
      </c>
      <c r="C78" s="2">
        <v>24.6</v>
      </c>
      <c r="D78" s="2">
        <v>49.55</v>
      </c>
      <c r="E78" s="2">
        <v>23.87</v>
      </c>
      <c r="F78" s="2">
        <v>47.77</v>
      </c>
      <c r="G78" s="2">
        <v>25.14</v>
      </c>
      <c r="H78" s="2">
        <v>48.08</v>
      </c>
      <c r="I78" s="2">
        <v>24.03</v>
      </c>
      <c r="J78" s="2">
        <v>46.24</v>
      </c>
      <c r="K78" s="2">
        <v>24.21</v>
      </c>
      <c r="L78" s="2">
        <v>46.05</v>
      </c>
      <c r="M78" s="2">
        <v>22.43</v>
      </c>
      <c r="N78" s="2">
        <v>44.11</v>
      </c>
      <c r="O78" s="2">
        <v>23.48</v>
      </c>
      <c r="P78" s="2">
        <v>45.3</v>
      </c>
      <c r="Q78" s="2">
        <v>22.94</v>
      </c>
      <c r="R78" s="2">
        <v>44.81</v>
      </c>
      <c r="S78" s="2">
        <v>23.9</v>
      </c>
      <c r="T78" s="2">
        <v>44.46</v>
      </c>
      <c r="U78" s="2">
        <v>22.69</v>
      </c>
      <c r="V78" s="2">
        <v>44.8</v>
      </c>
      <c r="W78" s="2">
        <v>23.93</v>
      </c>
      <c r="X78" s="2">
        <v>46.15</v>
      </c>
      <c r="Y78" s="2">
        <v>22.33</v>
      </c>
      <c r="Z78" s="2">
        <v>46.04</v>
      </c>
      <c r="AA78" s="2">
        <v>23.57</v>
      </c>
      <c r="AB78" s="2">
        <v>48.38</v>
      </c>
      <c r="AC78" s="2">
        <v>22.18</v>
      </c>
      <c r="AD78" s="2">
        <v>50.03</v>
      </c>
      <c r="AE78" s="2">
        <v>24.91</v>
      </c>
      <c r="AF78" s="2">
        <v>54.32</v>
      </c>
      <c r="AG78" s="2">
        <v>25.42</v>
      </c>
    </row>
    <row r="79" spans="2:36" ht="38.25" customHeight="1" x14ac:dyDescent="0.25">
      <c r="B79" s="2">
        <v>22.89</v>
      </c>
      <c r="C79" s="2">
        <v>47.1</v>
      </c>
      <c r="D79" s="2">
        <v>22.14</v>
      </c>
      <c r="E79" s="2">
        <v>47.8</v>
      </c>
      <c r="F79" s="2">
        <v>23.18</v>
      </c>
      <c r="G79" s="2">
        <v>44.8</v>
      </c>
      <c r="H79" s="2">
        <v>23.27</v>
      </c>
      <c r="I79" s="2">
        <v>46.52</v>
      </c>
      <c r="J79" s="2">
        <v>23.45</v>
      </c>
      <c r="K79" s="2">
        <v>43.58</v>
      </c>
      <c r="L79" s="2">
        <v>21.57</v>
      </c>
      <c r="M79" s="2">
        <v>44.26</v>
      </c>
      <c r="N79" s="2">
        <v>22.34</v>
      </c>
      <c r="O79" s="2">
        <v>42.2</v>
      </c>
      <c r="P79" s="2">
        <v>21.34</v>
      </c>
      <c r="Q79" s="2">
        <v>43.78</v>
      </c>
      <c r="R79" s="2">
        <v>22.4</v>
      </c>
      <c r="S79" s="2">
        <v>42.52</v>
      </c>
      <c r="T79" s="2">
        <v>21.47</v>
      </c>
      <c r="U79" s="2">
        <v>43.54</v>
      </c>
      <c r="V79" s="2">
        <v>22.17</v>
      </c>
      <c r="W79" s="2">
        <v>42.5</v>
      </c>
      <c r="X79" s="2">
        <v>21.82</v>
      </c>
      <c r="Y79" s="2">
        <v>44.98</v>
      </c>
      <c r="Z79" s="2">
        <v>22.13</v>
      </c>
      <c r="AA79" s="2">
        <v>44.19</v>
      </c>
      <c r="AB79" s="2">
        <v>21.01</v>
      </c>
      <c r="AC79" s="2">
        <v>47.35</v>
      </c>
      <c r="AD79" s="2">
        <v>23.24</v>
      </c>
      <c r="AE79" s="2">
        <v>47.52</v>
      </c>
      <c r="AF79" s="2">
        <v>22.46</v>
      </c>
      <c r="AG79" s="2">
        <v>52.74</v>
      </c>
    </row>
    <row r="80" spans="2:36" ht="38.25" customHeight="1" x14ac:dyDescent="0.25">
      <c r="B80" s="2">
        <v>48.7</v>
      </c>
      <c r="C80" s="2">
        <v>24.12</v>
      </c>
      <c r="D80" s="2">
        <v>48.9</v>
      </c>
      <c r="E80" s="2">
        <v>23.13</v>
      </c>
      <c r="F80" s="2">
        <v>46.98</v>
      </c>
      <c r="G80" s="2">
        <v>24.9</v>
      </c>
      <c r="H80" s="2">
        <v>47.12</v>
      </c>
      <c r="I80" s="2">
        <v>24.87</v>
      </c>
      <c r="J80" s="2">
        <v>45.51</v>
      </c>
      <c r="K80" s="2">
        <v>24.6</v>
      </c>
      <c r="L80" s="2">
        <v>44.77</v>
      </c>
      <c r="M80" s="2">
        <v>22.91</v>
      </c>
      <c r="N80" s="2">
        <v>43.94</v>
      </c>
      <c r="O80" s="2">
        <v>23.6</v>
      </c>
      <c r="P80" s="2">
        <v>44.71</v>
      </c>
      <c r="Q80" s="2">
        <v>22.95</v>
      </c>
      <c r="R80" s="2">
        <v>43.64</v>
      </c>
      <c r="S80" s="2">
        <v>23.22</v>
      </c>
      <c r="T80" s="2">
        <v>44.8</v>
      </c>
      <c r="U80" s="2">
        <v>22.89</v>
      </c>
      <c r="V80" s="2">
        <v>43.59</v>
      </c>
      <c r="W80" s="2">
        <v>23.4</v>
      </c>
      <c r="X80" s="2">
        <v>45.11</v>
      </c>
      <c r="Y80" s="2">
        <v>23.01</v>
      </c>
      <c r="Z80" s="2">
        <v>44.86</v>
      </c>
      <c r="AA80" s="2">
        <v>23.45</v>
      </c>
      <c r="AB80" s="2">
        <v>47.21</v>
      </c>
      <c r="AC80" s="2">
        <v>22.93</v>
      </c>
      <c r="AD80" s="2">
        <v>47.81</v>
      </c>
      <c r="AE80" s="2">
        <v>24.53</v>
      </c>
      <c r="AF80" s="2">
        <v>52.68</v>
      </c>
      <c r="AG80" s="2">
        <v>25.19</v>
      </c>
    </row>
    <row r="81" spans="2:33" ht="38.25" customHeight="1" x14ac:dyDescent="0.25">
      <c r="B81" s="2">
        <v>23.25</v>
      </c>
      <c r="C81" s="2">
        <v>45.97</v>
      </c>
      <c r="D81" s="2">
        <v>22.98</v>
      </c>
      <c r="E81" s="2">
        <v>46.81</v>
      </c>
      <c r="F81" s="2">
        <v>23.55</v>
      </c>
      <c r="G81" s="2">
        <v>44.58</v>
      </c>
      <c r="H81" s="2">
        <v>23.7</v>
      </c>
      <c r="I81" s="2">
        <v>45.59</v>
      </c>
      <c r="J81" s="2">
        <v>23.81</v>
      </c>
      <c r="K81" s="2">
        <v>43.12</v>
      </c>
      <c r="L81" s="2">
        <v>21.53</v>
      </c>
      <c r="M81" s="2">
        <v>43.77</v>
      </c>
      <c r="N81" s="2">
        <v>22.73</v>
      </c>
      <c r="O81" s="2">
        <v>41.53</v>
      </c>
      <c r="P81" s="2">
        <v>21.88</v>
      </c>
      <c r="Q81" s="2">
        <v>43.34</v>
      </c>
      <c r="R81" s="2">
        <v>22.52</v>
      </c>
      <c r="S81" s="2">
        <v>41.42</v>
      </c>
      <c r="T81" s="2">
        <v>22.09</v>
      </c>
      <c r="U81" s="2">
        <v>43.6</v>
      </c>
      <c r="V81" s="2">
        <v>22.8</v>
      </c>
      <c r="W81" s="2">
        <v>41.93</v>
      </c>
      <c r="X81" s="2">
        <v>21.81</v>
      </c>
      <c r="Y81" s="2">
        <v>44.36</v>
      </c>
      <c r="Z81" s="2">
        <v>22.18</v>
      </c>
      <c r="AA81" s="2">
        <v>42.67</v>
      </c>
      <c r="AB81" s="2">
        <v>21.65</v>
      </c>
      <c r="AC81" s="2">
        <v>45.89</v>
      </c>
      <c r="AD81" s="2">
        <v>22.94</v>
      </c>
      <c r="AE81" s="2">
        <v>46.57</v>
      </c>
      <c r="AF81" s="2">
        <v>22.5</v>
      </c>
      <c r="AG81" s="2">
        <v>52.34</v>
      </c>
    </row>
    <row r="82" spans="2:33" ht="38.25" customHeight="1" x14ac:dyDescent="0.25">
      <c r="B82" s="2">
        <v>48.2</v>
      </c>
      <c r="C82" s="2">
        <v>24.89</v>
      </c>
      <c r="D82" s="2">
        <v>48.01</v>
      </c>
      <c r="E82" s="2">
        <v>24.19</v>
      </c>
      <c r="F82" s="2">
        <v>46.89</v>
      </c>
      <c r="G82" s="2">
        <v>25.36</v>
      </c>
      <c r="H82" s="2">
        <v>46.78</v>
      </c>
      <c r="I82" s="2">
        <v>24.82</v>
      </c>
      <c r="J82" s="2">
        <v>45.1</v>
      </c>
      <c r="K82" s="2">
        <v>25.06</v>
      </c>
      <c r="L82" s="2">
        <v>44.3</v>
      </c>
      <c r="M82" s="2">
        <v>22.86</v>
      </c>
      <c r="N82" s="2">
        <v>43.11</v>
      </c>
      <c r="O82" s="2">
        <v>23.77</v>
      </c>
      <c r="P82" s="2">
        <v>43.98</v>
      </c>
      <c r="Q82" s="2">
        <v>23.08</v>
      </c>
      <c r="R82" s="2">
        <v>43.47</v>
      </c>
      <c r="S82" s="2">
        <v>23.93</v>
      </c>
      <c r="T82" s="2">
        <v>43.67</v>
      </c>
      <c r="U82" s="2">
        <v>22.88</v>
      </c>
      <c r="V82" s="2">
        <v>43.69</v>
      </c>
      <c r="W82" s="2">
        <v>24.04</v>
      </c>
      <c r="X82" s="2">
        <v>44.83</v>
      </c>
      <c r="Y82" s="2">
        <v>22.85</v>
      </c>
      <c r="Z82" s="2">
        <v>43.88</v>
      </c>
      <c r="AA82" s="2">
        <v>23.52</v>
      </c>
      <c r="AB82" s="2">
        <v>46.26</v>
      </c>
      <c r="AC82" s="2">
        <v>23.53</v>
      </c>
      <c r="AD82" s="2">
        <v>47.72</v>
      </c>
      <c r="AE82" s="2">
        <v>24.52</v>
      </c>
      <c r="AF82" s="2">
        <v>51.72</v>
      </c>
      <c r="AG82" s="2">
        <v>24.75</v>
      </c>
    </row>
    <row r="83" spans="2:33" ht="38.25" customHeight="1" x14ac:dyDescent="0.25">
      <c r="B83" s="2">
        <v>23.02</v>
      </c>
      <c r="C83" s="2">
        <v>45.54</v>
      </c>
      <c r="D83" s="2">
        <v>22.77</v>
      </c>
      <c r="E83" s="2">
        <v>46.56</v>
      </c>
      <c r="F83" s="2">
        <v>24.12</v>
      </c>
      <c r="G83" s="2">
        <v>43.96</v>
      </c>
      <c r="H83" s="2">
        <v>23.68</v>
      </c>
      <c r="I83" s="2">
        <v>46.24</v>
      </c>
      <c r="J83" s="2">
        <v>23.66</v>
      </c>
      <c r="K83" s="2">
        <v>42.95</v>
      </c>
      <c r="L83" s="2">
        <v>21.7</v>
      </c>
      <c r="M83" s="2">
        <v>43.14</v>
      </c>
      <c r="N83" s="2">
        <v>22.42</v>
      </c>
      <c r="O83" s="2">
        <v>41.65</v>
      </c>
      <c r="P83" s="2">
        <v>21.59</v>
      </c>
      <c r="Q83" s="2">
        <v>42.89</v>
      </c>
      <c r="R83" s="2">
        <v>22.3</v>
      </c>
      <c r="S83" s="2">
        <v>40.69</v>
      </c>
      <c r="T83" s="2">
        <v>21.6</v>
      </c>
      <c r="U83" s="2">
        <v>42.42</v>
      </c>
      <c r="V83" s="2">
        <v>22.56</v>
      </c>
      <c r="W83" s="2">
        <v>41.69</v>
      </c>
      <c r="X83" s="2">
        <v>21.6</v>
      </c>
      <c r="Y83" s="2">
        <v>43.37</v>
      </c>
      <c r="Z83" s="2">
        <v>22.27</v>
      </c>
      <c r="AA83" s="2">
        <v>42.68</v>
      </c>
      <c r="AB83" s="2">
        <v>21.6</v>
      </c>
      <c r="AC83" s="2">
        <v>45.97</v>
      </c>
      <c r="AD83" s="2">
        <v>22.56</v>
      </c>
      <c r="AE83" s="2">
        <v>46.48</v>
      </c>
      <c r="AF83" s="2">
        <v>22.88</v>
      </c>
      <c r="AG83" s="2">
        <v>51.32</v>
      </c>
    </row>
    <row r="84" spans="2:33" ht="38.25" customHeight="1" x14ac:dyDescent="0.25">
      <c r="B84" s="2">
        <v>47.89</v>
      </c>
      <c r="C84" s="2">
        <v>24.72</v>
      </c>
      <c r="D84" s="2">
        <v>48.04</v>
      </c>
      <c r="E84" s="2">
        <v>25.3</v>
      </c>
      <c r="F84" s="2">
        <v>46.31</v>
      </c>
      <c r="G84" s="2">
        <v>25.49</v>
      </c>
      <c r="H84" s="2">
        <v>46.59</v>
      </c>
      <c r="I84" s="2">
        <v>24.41</v>
      </c>
      <c r="J84" s="2">
        <v>45.16</v>
      </c>
      <c r="K84" s="2">
        <v>24.93</v>
      </c>
      <c r="L84" s="2">
        <v>44.29</v>
      </c>
      <c r="M84" s="2">
        <v>23.38</v>
      </c>
      <c r="N84" s="2">
        <v>43.07</v>
      </c>
      <c r="O84" s="2">
        <v>23.47</v>
      </c>
      <c r="P84" s="2">
        <v>43.4</v>
      </c>
      <c r="Q84" s="2">
        <v>23.01</v>
      </c>
      <c r="R84" s="2">
        <v>42.66</v>
      </c>
      <c r="S84" s="2">
        <v>23.28</v>
      </c>
      <c r="T84" s="2">
        <v>42.94</v>
      </c>
      <c r="U84" s="2">
        <v>22.78</v>
      </c>
      <c r="V84" s="2">
        <v>43.31</v>
      </c>
      <c r="W84" s="2">
        <v>23.72</v>
      </c>
      <c r="X84" s="2">
        <v>44</v>
      </c>
      <c r="Y84" s="2">
        <v>22.84</v>
      </c>
      <c r="Z84" s="2">
        <v>44.03</v>
      </c>
      <c r="AA84" s="2">
        <v>23.38</v>
      </c>
      <c r="AB84" s="2">
        <v>46.35</v>
      </c>
      <c r="AC84" s="2">
        <v>23.89</v>
      </c>
      <c r="AD84" s="2">
        <v>47.58</v>
      </c>
      <c r="AE84" s="2">
        <v>25.03</v>
      </c>
      <c r="AF84" s="2">
        <v>51.63</v>
      </c>
      <c r="AG84" s="2">
        <v>24.93</v>
      </c>
    </row>
    <row r="85" spans="2:33" ht="38.25" customHeight="1" x14ac:dyDescent="0.25">
      <c r="B85" s="2">
        <v>23.41</v>
      </c>
      <c r="C85" s="2">
        <v>45.52</v>
      </c>
      <c r="D85" s="2">
        <v>23.39</v>
      </c>
      <c r="E85" s="2">
        <v>47.24</v>
      </c>
      <c r="F85" s="2">
        <v>24.27</v>
      </c>
      <c r="G85" s="2">
        <v>44.14</v>
      </c>
      <c r="H85" s="2">
        <v>23.37</v>
      </c>
      <c r="I85" s="2">
        <v>45.03</v>
      </c>
      <c r="J85" s="2">
        <v>23.93</v>
      </c>
      <c r="K85" s="2">
        <v>43.02</v>
      </c>
      <c r="L85" s="2">
        <v>22.11</v>
      </c>
      <c r="M85" s="2">
        <v>43.24</v>
      </c>
      <c r="N85" s="2">
        <v>22.87</v>
      </c>
      <c r="O85" s="2">
        <v>41.16</v>
      </c>
      <c r="P85" s="2">
        <v>21.41</v>
      </c>
      <c r="Q85" s="2">
        <v>42.18</v>
      </c>
      <c r="R85" s="2">
        <v>21.95</v>
      </c>
      <c r="S85" s="2">
        <v>40.729999999999997</v>
      </c>
      <c r="T85" s="2">
        <v>21.22</v>
      </c>
      <c r="U85" s="2">
        <v>42.09</v>
      </c>
      <c r="V85" s="2">
        <v>22.73</v>
      </c>
      <c r="W85" s="2">
        <v>41.83</v>
      </c>
      <c r="X85" s="2">
        <v>21.56</v>
      </c>
      <c r="Y85" s="2">
        <v>43.27</v>
      </c>
      <c r="Z85" s="2">
        <v>22.28</v>
      </c>
      <c r="AA85" s="2">
        <v>42.81</v>
      </c>
      <c r="AB85" s="2">
        <v>22.19</v>
      </c>
      <c r="AC85" s="2">
        <v>46.07</v>
      </c>
      <c r="AD85" s="2">
        <v>23.28</v>
      </c>
      <c r="AE85" s="2">
        <v>46.35</v>
      </c>
      <c r="AF85" s="2">
        <v>22.88</v>
      </c>
      <c r="AG85" s="2">
        <v>51.28</v>
      </c>
    </row>
    <row r="86" spans="2:33" ht="38.25" customHeight="1" x14ac:dyDescent="0.25">
      <c r="B86" s="2">
        <v>47.69</v>
      </c>
      <c r="C86" s="2">
        <v>25.54</v>
      </c>
      <c r="D86" s="2">
        <v>48.08</v>
      </c>
      <c r="E86" s="2">
        <v>24.29</v>
      </c>
      <c r="F86" s="2">
        <v>46.48</v>
      </c>
      <c r="G86" s="2">
        <v>26.05</v>
      </c>
      <c r="H86" s="2">
        <v>46.53</v>
      </c>
      <c r="I86" s="2">
        <v>24.65</v>
      </c>
      <c r="J86" s="2">
        <v>45.19</v>
      </c>
      <c r="K86" s="2">
        <v>25.04</v>
      </c>
      <c r="L86" s="2">
        <v>43.92</v>
      </c>
      <c r="M86" s="2">
        <v>22.76</v>
      </c>
      <c r="N86" s="2">
        <v>42.79</v>
      </c>
      <c r="O86" s="2">
        <v>23.91</v>
      </c>
      <c r="P86" s="2">
        <v>43.64</v>
      </c>
      <c r="Q86" s="2">
        <v>23.18</v>
      </c>
      <c r="R86" s="2">
        <v>42.62</v>
      </c>
      <c r="S86" s="2">
        <v>23.39</v>
      </c>
      <c r="T86" s="2">
        <v>43.17</v>
      </c>
      <c r="U86" s="2">
        <v>22.57</v>
      </c>
      <c r="V86" s="2">
        <v>43.09</v>
      </c>
      <c r="W86" s="2">
        <v>23.98</v>
      </c>
      <c r="X86" s="2">
        <v>44.22</v>
      </c>
      <c r="Y86" s="2">
        <v>22.66</v>
      </c>
      <c r="Z86" s="2">
        <v>44.55</v>
      </c>
      <c r="AA86" s="2">
        <v>24.08</v>
      </c>
      <c r="AB86" s="2">
        <v>46.26</v>
      </c>
      <c r="AC86" s="2">
        <v>23.39</v>
      </c>
      <c r="AD86" s="2">
        <v>47.65</v>
      </c>
      <c r="AE86" s="2">
        <v>25.14</v>
      </c>
      <c r="AF86" s="2">
        <v>51.64</v>
      </c>
      <c r="AG86" s="2">
        <v>25.27</v>
      </c>
    </row>
    <row r="87" spans="2:33" ht="38.25" customHeight="1" x14ac:dyDescent="0.25">
      <c r="B87" s="2">
        <v>23.65</v>
      </c>
      <c r="C87" s="2">
        <v>45.33</v>
      </c>
      <c r="D87" s="2">
        <v>23.04</v>
      </c>
      <c r="E87" s="2">
        <v>46.39</v>
      </c>
      <c r="F87" s="2">
        <v>24.62</v>
      </c>
      <c r="G87" s="2">
        <v>44.15</v>
      </c>
      <c r="H87" s="2">
        <v>23.24</v>
      </c>
      <c r="I87" s="2">
        <v>44.94</v>
      </c>
      <c r="J87" s="2">
        <v>24.2</v>
      </c>
      <c r="K87" s="2">
        <v>42.3</v>
      </c>
      <c r="L87" s="2">
        <v>22.73</v>
      </c>
      <c r="M87" s="2">
        <v>43.32</v>
      </c>
      <c r="N87" s="2">
        <v>22.62</v>
      </c>
      <c r="O87" s="2">
        <v>40.97</v>
      </c>
      <c r="P87" s="2">
        <v>22.28</v>
      </c>
      <c r="Q87" s="2">
        <v>42.5</v>
      </c>
      <c r="R87" s="2">
        <v>22.39</v>
      </c>
      <c r="S87" s="2">
        <v>40.4</v>
      </c>
      <c r="T87" s="2">
        <v>22.07</v>
      </c>
      <c r="U87" s="2">
        <v>42.83</v>
      </c>
      <c r="V87" s="2">
        <v>23.3</v>
      </c>
      <c r="W87" s="2">
        <v>41.93</v>
      </c>
      <c r="X87" s="2">
        <v>21.81</v>
      </c>
      <c r="Y87" s="2">
        <v>42.94</v>
      </c>
      <c r="Z87" s="2">
        <v>22.64</v>
      </c>
      <c r="AA87" s="2">
        <v>42.88</v>
      </c>
      <c r="AB87" s="2">
        <v>22.9</v>
      </c>
      <c r="AC87" s="2">
        <v>45.92</v>
      </c>
      <c r="AD87" s="2">
        <v>23.81</v>
      </c>
      <c r="AE87" s="2">
        <v>46.22</v>
      </c>
      <c r="AF87" s="2">
        <v>23.65</v>
      </c>
      <c r="AG87" s="2">
        <v>50.72</v>
      </c>
    </row>
    <row r="88" spans="2:33" ht="38.25" customHeight="1" x14ac:dyDescent="0.25">
      <c r="B88" s="2">
        <v>47.57</v>
      </c>
      <c r="C88" s="2">
        <v>25.71</v>
      </c>
      <c r="D88" s="2">
        <v>47.84</v>
      </c>
      <c r="E88" s="2">
        <v>24.92</v>
      </c>
      <c r="F88" s="2">
        <v>45.85</v>
      </c>
      <c r="G88" s="2">
        <v>25.24</v>
      </c>
      <c r="H88" s="2">
        <v>45.39</v>
      </c>
      <c r="I88" s="2">
        <v>24.37</v>
      </c>
      <c r="J88" s="2">
        <v>44.74</v>
      </c>
      <c r="K88" s="2">
        <v>25.55</v>
      </c>
      <c r="L88" s="2">
        <v>44.2</v>
      </c>
      <c r="M88" s="2">
        <v>23.16</v>
      </c>
      <c r="N88" s="2">
        <v>42.82</v>
      </c>
      <c r="O88" s="2">
        <v>23.41</v>
      </c>
      <c r="P88" s="2">
        <v>43.09</v>
      </c>
      <c r="Q88" s="2">
        <v>22.85</v>
      </c>
      <c r="R88" s="2">
        <v>42.13</v>
      </c>
      <c r="S88" s="2">
        <v>24.11</v>
      </c>
      <c r="T88" s="2">
        <v>43.2</v>
      </c>
      <c r="U88" s="2">
        <v>23.01</v>
      </c>
      <c r="V88" s="2">
        <v>43</v>
      </c>
      <c r="W88" s="2">
        <v>23.86</v>
      </c>
      <c r="X88" s="2">
        <v>44.44</v>
      </c>
      <c r="Y88" s="2">
        <v>23.43</v>
      </c>
      <c r="Z88" s="2">
        <v>43.94</v>
      </c>
      <c r="AA88" s="2">
        <v>24.17</v>
      </c>
      <c r="AB88" s="2">
        <v>46.39</v>
      </c>
      <c r="AC88" s="2">
        <v>23.91</v>
      </c>
      <c r="AD88" s="2">
        <v>47.65</v>
      </c>
      <c r="AE88" s="2">
        <v>26.09</v>
      </c>
      <c r="AF88" s="2">
        <v>51.54</v>
      </c>
      <c r="AG88" s="2">
        <v>26.11</v>
      </c>
    </row>
    <row r="89" spans="2:33" ht="38.25" customHeight="1" x14ac:dyDescent="0.25">
      <c r="B89" s="2">
        <v>23.46</v>
      </c>
      <c r="C89" s="2">
        <v>45.18</v>
      </c>
      <c r="D89" s="2">
        <v>23.04</v>
      </c>
      <c r="E89" s="2">
        <v>46.58</v>
      </c>
      <c r="F89" s="2">
        <v>24.39</v>
      </c>
      <c r="G89" s="2">
        <v>43.38</v>
      </c>
      <c r="H89" s="2">
        <v>22.92</v>
      </c>
      <c r="I89" s="2">
        <v>44.84</v>
      </c>
      <c r="J89" s="2">
        <v>24.06</v>
      </c>
      <c r="K89" s="2">
        <v>42.99</v>
      </c>
      <c r="L89" s="2">
        <v>22.83</v>
      </c>
      <c r="M89" s="2">
        <v>43.11</v>
      </c>
      <c r="N89" s="2">
        <v>22.37</v>
      </c>
      <c r="O89" s="2">
        <v>40.770000000000003</v>
      </c>
      <c r="P89" s="2">
        <v>21.6</v>
      </c>
      <c r="Q89" s="2">
        <v>42.68</v>
      </c>
      <c r="R89" s="2">
        <v>22.58</v>
      </c>
      <c r="S89" s="2">
        <v>40.96</v>
      </c>
      <c r="T89" s="2">
        <v>21.99</v>
      </c>
      <c r="U89" s="2">
        <v>42.21</v>
      </c>
      <c r="V89" s="2">
        <v>23.03</v>
      </c>
      <c r="W89" s="2">
        <v>41.96</v>
      </c>
      <c r="X89" s="2">
        <v>22.21</v>
      </c>
      <c r="Y89" s="2">
        <v>43.63</v>
      </c>
      <c r="Z89" s="2">
        <v>23.38</v>
      </c>
      <c r="AA89" s="2">
        <v>43.34</v>
      </c>
      <c r="AB89" s="2">
        <v>22.82</v>
      </c>
      <c r="AC89" s="2">
        <v>46.4</v>
      </c>
      <c r="AD89" s="2">
        <v>24.38</v>
      </c>
      <c r="AE89" s="2">
        <v>46.99</v>
      </c>
      <c r="AF89" s="2">
        <v>23.98</v>
      </c>
      <c r="AG89" s="2">
        <v>51.39</v>
      </c>
    </row>
    <row r="90" spans="2:33" ht="38.25" customHeight="1" x14ac:dyDescent="0.25">
      <c r="B90" s="2">
        <v>47.89</v>
      </c>
      <c r="C90" s="2">
        <v>24.83</v>
      </c>
      <c r="D90" s="2">
        <v>47.77</v>
      </c>
      <c r="E90" s="2">
        <v>24.49</v>
      </c>
      <c r="F90" s="2">
        <v>45.91</v>
      </c>
      <c r="G90" s="2">
        <v>24.64</v>
      </c>
      <c r="H90" s="2">
        <v>45.85</v>
      </c>
      <c r="I90" s="2">
        <v>24.17</v>
      </c>
      <c r="J90" s="2">
        <v>45.03</v>
      </c>
      <c r="K90" s="2">
        <v>25.11</v>
      </c>
      <c r="L90" s="2">
        <v>44.93</v>
      </c>
      <c r="M90" s="2">
        <v>23.72</v>
      </c>
      <c r="N90" s="2">
        <v>42.65</v>
      </c>
      <c r="O90" s="2">
        <v>23.6</v>
      </c>
      <c r="P90" s="2">
        <v>43.29</v>
      </c>
      <c r="Q90" s="2">
        <v>23.12</v>
      </c>
      <c r="R90" s="2">
        <v>42.77</v>
      </c>
      <c r="S90" s="2">
        <v>23.73</v>
      </c>
      <c r="T90" s="2">
        <v>43.07</v>
      </c>
      <c r="U90" s="2">
        <v>23.39</v>
      </c>
      <c r="V90" s="2">
        <v>43.42</v>
      </c>
      <c r="W90" s="2">
        <v>24.28</v>
      </c>
      <c r="X90" s="2">
        <v>44.33</v>
      </c>
      <c r="Y90" s="2">
        <v>23.82</v>
      </c>
      <c r="Z90" s="2">
        <v>44.99</v>
      </c>
      <c r="AA90" s="2">
        <v>24.76</v>
      </c>
      <c r="AB90" s="2">
        <v>47.35</v>
      </c>
      <c r="AC90" s="2">
        <v>24.56</v>
      </c>
      <c r="AD90" s="2">
        <v>48.05</v>
      </c>
      <c r="AE90" s="2">
        <v>26.17</v>
      </c>
      <c r="AF90" s="2">
        <v>51.92</v>
      </c>
      <c r="AG90" s="2">
        <v>26.01</v>
      </c>
    </row>
    <row r="91" spans="2:33" ht="38.25" customHeight="1" x14ac:dyDescent="0.25">
      <c r="B91" s="2">
        <v>23.24</v>
      </c>
      <c r="C91" s="2">
        <v>45.52</v>
      </c>
      <c r="D91" s="2">
        <v>22.51</v>
      </c>
      <c r="E91" s="2">
        <v>46.15</v>
      </c>
      <c r="F91" s="2">
        <v>23.36</v>
      </c>
      <c r="G91" s="2">
        <v>43.28</v>
      </c>
      <c r="H91" s="2">
        <v>22.58</v>
      </c>
      <c r="I91" s="2">
        <v>44.26</v>
      </c>
      <c r="J91" s="2">
        <v>24.05</v>
      </c>
      <c r="K91" s="2">
        <v>42.73</v>
      </c>
      <c r="L91" s="2">
        <v>22.9</v>
      </c>
      <c r="M91" s="2">
        <v>43.75</v>
      </c>
      <c r="N91" s="2">
        <v>22.32</v>
      </c>
      <c r="O91" s="2">
        <v>41.07</v>
      </c>
      <c r="P91" s="2">
        <v>21.83</v>
      </c>
      <c r="Q91" s="2">
        <v>42.3</v>
      </c>
      <c r="R91" s="2">
        <v>22.55</v>
      </c>
      <c r="S91" s="2">
        <v>40.659999999999997</v>
      </c>
      <c r="T91" s="2">
        <v>21.87</v>
      </c>
      <c r="U91" s="2">
        <v>42.51</v>
      </c>
      <c r="V91" s="2">
        <v>22.98</v>
      </c>
      <c r="W91" s="2">
        <v>41.96</v>
      </c>
      <c r="X91" s="2">
        <v>22.76</v>
      </c>
      <c r="Y91" s="2">
        <v>44.78</v>
      </c>
      <c r="Z91" s="2">
        <v>23.76</v>
      </c>
      <c r="AA91" s="2">
        <v>43.73</v>
      </c>
      <c r="AB91" s="2">
        <v>23.42</v>
      </c>
      <c r="AC91" s="2">
        <v>47.16</v>
      </c>
      <c r="AD91" s="2">
        <v>24.66</v>
      </c>
      <c r="AE91" s="2">
        <v>47.93</v>
      </c>
      <c r="AF91" s="2">
        <v>24.8</v>
      </c>
      <c r="AG91" s="2">
        <v>51.98</v>
      </c>
    </row>
    <row r="92" spans="2:33" ht="38.25" customHeight="1" x14ac:dyDescent="0.25">
      <c r="B92" s="2">
        <v>48.66</v>
      </c>
      <c r="C92" s="2">
        <v>25.07</v>
      </c>
      <c r="D92" s="2">
        <v>47.85</v>
      </c>
      <c r="E92" s="2">
        <v>23.88</v>
      </c>
      <c r="F92" s="2">
        <v>45.66</v>
      </c>
      <c r="G92" s="2">
        <v>24.3</v>
      </c>
      <c r="H92" s="2">
        <v>45.38</v>
      </c>
      <c r="I92" s="2">
        <v>24.16</v>
      </c>
      <c r="J92" s="2">
        <v>44.33</v>
      </c>
      <c r="K92" s="2">
        <v>24.56</v>
      </c>
      <c r="L92" s="2">
        <v>44.93</v>
      </c>
      <c r="M92" s="2">
        <v>23.31</v>
      </c>
      <c r="N92" s="2">
        <v>42.89</v>
      </c>
      <c r="O92" s="2">
        <v>23.43</v>
      </c>
      <c r="P92" s="2">
        <v>43.14</v>
      </c>
      <c r="Q92" s="2">
        <v>23.34</v>
      </c>
      <c r="R92" s="2">
        <v>42.84</v>
      </c>
      <c r="S92" s="2">
        <v>24.21</v>
      </c>
      <c r="T92" s="2">
        <v>43.67</v>
      </c>
      <c r="U92" s="2">
        <v>23.49</v>
      </c>
      <c r="V92" s="2">
        <v>43.4</v>
      </c>
      <c r="W92" s="2">
        <v>24.48</v>
      </c>
      <c r="X92" s="2">
        <v>44.44</v>
      </c>
      <c r="Y92" s="2">
        <v>23.99</v>
      </c>
      <c r="Z92" s="2">
        <v>45.03</v>
      </c>
      <c r="AA92" s="2">
        <v>25.15</v>
      </c>
      <c r="AB92" s="2">
        <v>47.92</v>
      </c>
      <c r="AC92" s="2">
        <v>25.68</v>
      </c>
      <c r="AD92" s="2">
        <v>48.96</v>
      </c>
      <c r="AE92" s="2">
        <v>26.57</v>
      </c>
      <c r="AF92" s="2">
        <v>52.51</v>
      </c>
      <c r="AG92" s="2">
        <v>26.72</v>
      </c>
    </row>
    <row r="93" spans="2:33" ht="38.25" customHeight="1" x14ac:dyDescent="0.25">
      <c r="B93" s="2">
        <v>24.42</v>
      </c>
      <c r="C93" s="2">
        <v>46.21</v>
      </c>
      <c r="D93" s="2">
        <v>22.57</v>
      </c>
      <c r="E93" s="2">
        <v>46.19</v>
      </c>
      <c r="F93" s="2">
        <v>23.72</v>
      </c>
      <c r="G93" s="2">
        <v>43.44</v>
      </c>
      <c r="H93" s="2">
        <v>23</v>
      </c>
      <c r="I93" s="2">
        <v>45.64</v>
      </c>
      <c r="J93" s="2">
        <v>24.21</v>
      </c>
      <c r="K93" s="2">
        <v>43.13</v>
      </c>
      <c r="L93" s="2">
        <v>23.37</v>
      </c>
      <c r="M93" s="2">
        <v>44.05</v>
      </c>
      <c r="N93" s="2">
        <v>22.88</v>
      </c>
      <c r="O93" s="2">
        <v>41.64</v>
      </c>
      <c r="P93" s="2">
        <v>21.83</v>
      </c>
      <c r="Q93" s="2">
        <v>43.02</v>
      </c>
      <c r="R93" s="2">
        <v>22.56</v>
      </c>
      <c r="S93" s="2">
        <v>41.52</v>
      </c>
      <c r="T93" s="2">
        <v>22.45</v>
      </c>
      <c r="U93" s="2">
        <v>43.41</v>
      </c>
      <c r="V93" s="2">
        <v>23.47</v>
      </c>
      <c r="W93" s="2">
        <v>42.75</v>
      </c>
      <c r="X93" s="2">
        <v>23.18</v>
      </c>
      <c r="Y93" s="2">
        <v>44.99</v>
      </c>
      <c r="Z93" s="2">
        <v>24.34</v>
      </c>
      <c r="AA93" s="2">
        <v>44.85</v>
      </c>
      <c r="AB93" s="2">
        <v>24.61</v>
      </c>
      <c r="AC93" s="2">
        <v>48.43</v>
      </c>
      <c r="AD93" s="2">
        <v>25.66</v>
      </c>
      <c r="AE93" s="2">
        <v>48.17</v>
      </c>
      <c r="AF93" s="2">
        <v>24.85</v>
      </c>
      <c r="AG93" s="2">
        <v>53.06</v>
      </c>
    </row>
    <row r="94" spans="2:33" ht="38.25" customHeight="1" x14ac:dyDescent="0.25">
      <c r="B94" s="2">
        <v>49.5</v>
      </c>
      <c r="C94" s="2">
        <v>25.77</v>
      </c>
      <c r="D94" s="2">
        <v>48.85</v>
      </c>
      <c r="E94" s="2">
        <v>25.17</v>
      </c>
      <c r="F94" s="2">
        <v>46.41</v>
      </c>
      <c r="G94" s="2">
        <v>25.15</v>
      </c>
      <c r="H94" s="2">
        <v>46.64</v>
      </c>
      <c r="I94" s="2">
        <v>25</v>
      </c>
      <c r="J94" s="2">
        <v>44.8</v>
      </c>
      <c r="K94" s="2">
        <v>24.89</v>
      </c>
      <c r="L94" s="2">
        <v>45.27</v>
      </c>
      <c r="M94" s="2">
        <v>23.99</v>
      </c>
      <c r="N94" s="2">
        <v>43.17</v>
      </c>
      <c r="O94" s="2">
        <v>23.68</v>
      </c>
      <c r="P94" s="2">
        <v>44.23</v>
      </c>
      <c r="Q94" s="2">
        <v>23.52</v>
      </c>
      <c r="R94" s="2">
        <v>43.66</v>
      </c>
      <c r="S94" s="2">
        <v>24.25</v>
      </c>
      <c r="T94" s="2">
        <v>44.11</v>
      </c>
      <c r="U94" s="2">
        <v>24.24</v>
      </c>
      <c r="V94" s="2">
        <v>44.35</v>
      </c>
      <c r="W94" s="2">
        <v>24.98</v>
      </c>
      <c r="X94" s="2">
        <v>45.8</v>
      </c>
      <c r="Y94" s="2">
        <v>24.96</v>
      </c>
      <c r="Z94" s="2">
        <v>46.59</v>
      </c>
      <c r="AA94" s="2">
        <v>25.94</v>
      </c>
      <c r="AB94" s="2">
        <v>48.26</v>
      </c>
      <c r="AC94" s="2">
        <v>26.03</v>
      </c>
      <c r="AD94" s="2">
        <v>49.55</v>
      </c>
      <c r="AE94" s="2">
        <v>27.6</v>
      </c>
      <c r="AF94" s="2">
        <v>53.19</v>
      </c>
      <c r="AG94" s="2">
        <v>27.09</v>
      </c>
    </row>
    <row r="95" spans="2:33" ht="38.25" customHeight="1" x14ac:dyDescent="0.25">
      <c r="B95" s="2">
        <v>24.4</v>
      </c>
      <c r="C95" s="2">
        <v>47.08</v>
      </c>
      <c r="D95" s="2">
        <v>23.82</v>
      </c>
      <c r="E95" s="2">
        <v>47.78</v>
      </c>
      <c r="F95" s="2">
        <v>24.16</v>
      </c>
      <c r="G95" s="2">
        <v>44.6</v>
      </c>
      <c r="H95" s="2">
        <v>23.51</v>
      </c>
      <c r="I95" s="2">
        <v>45.9</v>
      </c>
      <c r="J95" s="2">
        <v>23.65</v>
      </c>
      <c r="K95" s="2">
        <v>43.22</v>
      </c>
      <c r="L95" s="2">
        <v>23.1</v>
      </c>
      <c r="M95" s="2">
        <v>44.57</v>
      </c>
      <c r="N95" s="2">
        <v>23.58</v>
      </c>
      <c r="O95" s="2">
        <v>42</v>
      </c>
      <c r="P95" s="2">
        <v>22.7</v>
      </c>
      <c r="Q95" s="2">
        <v>44.33</v>
      </c>
      <c r="R95" s="2">
        <v>23.04</v>
      </c>
      <c r="S95" s="2">
        <v>42.46</v>
      </c>
      <c r="T95" s="2">
        <v>22.84</v>
      </c>
      <c r="U95" s="2">
        <v>44.47</v>
      </c>
      <c r="V95" s="2">
        <v>23.74</v>
      </c>
      <c r="W95" s="2">
        <v>43.7</v>
      </c>
      <c r="X95" s="2">
        <v>23.53</v>
      </c>
      <c r="Y95" s="2">
        <v>46</v>
      </c>
      <c r="Z95" s="2">
        <v>24.84</v>
      </c>
      <c r="AA95" s="2">
        <v>45.65</v>
      </c>
      <c r="AB95" s="2">
        <v>24.5</v>
      </c>
      <c r="AC95" s="2">
        <v>49.66</v>
      </c>
      <c r="AD95" s="2">
        <v>25.54</v>
      </c>
      <c r="AE95" s="2">
        <v>50.04</v>
      </c>
      <c r="AF95" s="2">
        <v>24</v>
      </c>
      <c r="AG95" s="2">
        <v>53.39</v>
      </c>
    </row>
    <row r="96" spans="2:33" ht="38.25" customHeight="1" x14ac:dyDescent="0.25">
      <c r="B96" s="2">
        <v>50.99</v>
      </c>
      <c r="C96" s="2">
        <v>25.95</v>
      </c>
      <c r="D96" s="2">
        <v>49.77</v>
      </c>
      <c r="E96" s="2">
        <v>25.15</v>
      </c>
      <c r="F96" s="2">
        <v>47.09</v>
      </c>
      <c r="G96" s="2">
        <v>25.9</v>
      </c>
      <c r="H96" s="2">
        <v>47.88</v>
      </c>
      <c r="I96" s="2">
        <v>24.96</v>
      </c>
      <c r="J96" s="2">
        <v>45.69</v>
      </c>
      <c r="K96" s="2">
        <v>25.31</v>
      </c>
      <c r="L96" s="2">
        <v>45.68</v>
      </c>
      <c r="M96" s="2">
        <v>24.7</v>
      </c>
      <c r="N96" s="2">
        <v>44.18</v>
      </c>
      <c r="O96" s="2">
        <v>24.61</v>
      </c>
      <c r="P96" s="2">
        <v>44.46</v>
      </c>
      <c r="Q96" s="2">
        <v>23.75</v>
      </c>
      <c r="R96" s="2">
        <v>45.14</v>
      </c>
      <c r="S96" s="2">
        <v>24.48</v>
      </c>
      <c r="T96" s="2">
        <v>45.58</v>
      </c>
      <c r="U96" s="2">
        <v>24.82</v>
      </c>
      <c r="V96" s="2">
        <v>45.73</v>
      </c>
      <c r="W96" s="2">
        <v>25.49</v>
      </c>
      <c r="X96" s="2">
        <v>47.43</v>
      </c>
      <c r="Y96" s="2">
        <v>25.27</v>
      </c>
      <c r="Z96" s="2">
        <v>47.33</v>
      </c>
      <c r="AA96" s="2">
        <v>26.9</v>
      </c>
      <c r="AB96" s="2">
        <v>50.26</v>
      </c>
      <c r="AC96" s="2">
        <v>26.41</v>
      </c>
      <c r="AD96" s="2">
        <v>51.46</v>
      </c>
      <c r="AE96" s="2">
        <v>27.69</v>
      </c>
      <c r="AF96" s="2">
        <v>54.81</v>
      </c>
      <c r="AG96" s="2">
        <v>26.69</v>
      </c>
    </row>
    <row r="97" spans="2:36" ht="38.25" customHeight="1" x14ac:dyDescent="0.25">
      <c r="B97" s="2">
        <v>25.64</v>
      </c>
      <c r="C97" s="2">
        <v>48.94</v>
      </c>
      <c r="D97" s="2">
        <v>24.64</v>
      </c>
      <c r="E97" s="2">
        <v>49.51</v>
      </c>
      <c r="F97" s="2">
        <v>24.2</v>
      </c>
      <c r="G97" s="2">
        <v>46.44</v>
      </c>
      <c r="H97" s="2">
        <v>24.29</v>
      </c>
      <c r="I97" s="2">
        <v>47.23</v>
      </c>
      <c r="J97" s="2">
        <v>24.01</v>
      </c>
      <c r="K97" s="2">
        <v>44.75</v>
      </c>
      <c r="L97" s="2">
        <v>24.14</v>
      </c>
      <c r="M97" s="2">
        <v>45.85</v>
      </c>
      <c r="N97" s="2">
        <v>24.4</v>
      </c>
      <c r="O97" s="2">
        <v>43.92</v>
      </c>
      <c r="P97" s="2">
        <v>23.29</v>
      </c>
      <c r="Q97" s="2">
        <v>45.11</v>
      </c>
      <c r="R97" s="2">
        <v>24.1</v>
      </c>
      <c r="S97" s="2">
        <v>43.42</v>
      </c>
      <c r="T97" s="2">
        <v>23.5</v>
      </c>
      <c r="U97" s="2">
        <v>45.92</v>
      </c>
      <c r="V97" s="2">
        <v>24.55</v>
      </c>
      <c r="W97" s="2">
        <v>44.55</v>
      </c>
      <c r="X97" s="2">
        <v>24.3</v>
      </c>
      <c r="Y97" s="2">
        <v>47.92</v>
      </c>
      <c r="Z97" s="2">
        <v>25.14</v>
      </c>
      <c r="AA97" s="2">
        <v>47.52</v>
      </c>
      <c r="AB97" s="2">
        <v>25.17</v>
      </c>
      <c r="AC97" s="2">
        <v>50.97</v>
      </c>
      <c r="AD97" s="2">
        <v>25.42</v>
      </c>
      <c r="AE97" s="2">
        <v>50.83</v>
      </c>
      <c r="AF97" s="2">
        <v>24.36</v>
      </c>
      <c r="AG97" s="2">
        <v>54.86</v>
      </c>
    </row>
    <row r="98" spans="2:36" ht="38.25" customHeight="1" x14ac:dyDescent="0.25">
      <c r="B98" s="2">
        <v>52.57</v>
      </c>
      <c r="C98" s="2">
        <v>26.78</v>
      </c>
      <c r="D98" s="2">
        <v>51.56</v>
      </c>
      <c r="E98" s="2">
        <v>25.39</v>
      </c>
      <c r="F98" s="2">
        <v>49.59</v>
      </c>
      <c r="G98" s="2">
        <v>25.72</v>
      </c>
      <c r="H98" s="2">
        <v>48.6</v>
      </c>
      <c r="I98" s="2">
        <v>24.88</v>
      </c>
      <c r="J98" s="2">
        <v>47.06</v>
      </c>
      <c r="K98" s="2">
        <v>25.52</v>
      </c>
      <c r="L98" s="2">
        <v>46.93</v>
      </c>
      <c r="M98" s="2">
        <v>25.33</v>
      </c>
      <c r="N98" s="2">
        <v>45.84</v>
      </c>
      <c r="O98" s="2">
        <v>25.12</v>
      </c>
      <c r="P98" s="2">
        <v>45.76</v>
      </c>
      <c r="Q98" s="2">
        <v>24.86</v>
      </c>
      <c r="R98" s="2">
        <v>45.78</v>
      </c>
      <c r="S98" s="2">
        <v>26.13</v>
      </c>
      <c r="T98" s="2">
        <v>46.93</v>
      </c>
      <c r="U98" s="2">
        <v>24.88</v>
      </c>
      <c r="V98" s="2">
        <v>46.54</v>
      </c>
      <c r="W98" s="2">
        <v>26.1</v>
      </c>
      <c r="X98" s="2">
        <v>48.48</v>
      </c>
      <c r="Y98" s="2">
        <v>25.96</v>
      </c>
      <c r="Z98" s="2">
        <v>49.21</v>
      </c>
      <c r="AA98" s="2">
        <v>26.82</v>
      </c>
      <c r="AB98" s="2">
        <v>51.89</v>
      </c>
      <c r="AC98" s="2">
        <v>27.03</v>
      </c>
      <c r="AD98" s="2">
        <v>52.57</v>
      </c>
      <c r="AE98" s="2">
        <v>27.2</v>
      </c>
      <c r="AF98" s="2">
        <v>55.87</v>
      </c>
      <c r="AG98" s="2">
        <v>26.59</v>
      </c>
    </row>
    <row r="99" spans="2:36" ht="38.25" customHeight="1" x14ac:dyDescent="0.25">
      <c r="B99" s="2">
        <v>26.29</v>
      </c>
      <c r="C99" s="2">
        <v>50.24</v>
      </c>
      <c r="D99" s="2">
        <v>25.16</v>
      </c>
      <c r="E99" s="2">
        <v>51.13</v>
      </c>
      <c r="F99" s="2">
        <v>25.85</v>
      </c>
      <c r="G99" s="2">
        <v>47.67</v>
      </c>
      <c r="H99" s="2">
        <v>24.79</v>
      </c>
      <c r="I99" s="2">
        <v>48.52</v>
      </c>
      <c r="J99" s="2">
        <v>25.83</v>
      </c>
      <c r="K99" s="2">
        <v>46.16</v>
      </c>
      <c r="L99" s="2">
        <v>25.12</v>
      </c>
      <c r="M99" s="2">
        <v>47.06</v>
      </c>
      <c r="N99" s="2">
        <v>25.01</v>
      </c>
      <c r="O99" s="2">
        <v>44.84</v>
      </c>
      <c r="P99" s="2">
        <v>24.49</v>
      </c>
      <c r="Q99" s="2">
        <v>46.79</v>
      </c>
      <c r="R99" s="2">
        <v>24.92</v>
      </c>
      <c r="S99" s="2">
        <v>44.74</v>
      </c>
      <c r="T99" s="2">
        <v>24.37</v>
      </c>
      <c r="U99" s="2">
        <v>47.59</v>
      </c>
      <c r="V99" s="2">
        <v>25.46</v>
      </c>
      <c r="W99" s="2">
        <v>46.71</v>
      </c>
      <c r="X99" s="2">
        <v>25.6</v>
      </c>
      <c r="Y99" s="2">
        <v>49.67</v>
      </c>
      <c r="Z99" s="2">
        <v>25.86</v>
      </c>
      <c r="AA99" s="2">
        <v>48.85</v>
      </c>
      <c r="AB99" s="2">
        <v>25.2</v>
      </c>
      <c r="AC99" s="2">
        <v>53.03</v>
      </c>
      <c r="AD99" s="2">
        <v>25.97</v>
      </c>
      <c r="AE99" s="2">
        <v>52.31</v>
      </c>
      <c r="AF99" s="2">
        <v>24.69</v>
      </c>
      <c r="AG99" s="2">
        <v>57.2</v>
      </c>
    </row>
    <row r="100" spans="2:36" ht="38.25" customHeight="1" x14ac:dyDescent="0.25">
      <c r="B100" s="2">
        <v>54.02</v>
      </c>
      <c r="C100" s="2">
        <v>27.25</v>
      </c>
      <c r="D100" s="2">
        <v>53.39</v>
      </c>
      <c r="E100" s="2">
        <v>26.12</v>
      </c>
      <c r="F100" s="2">
        <v>50.93</v>
      </c>
      <c r="G100" s="2">
        <v>26.51</v>
      </c>
      <c r="H100" s="2">
        <v>50.14</v>
      </c>
      <c r="I100" s="2">
        <v>26.12</v>
      </c>
      <c r="J100" s="2">
        <v>47.83</v>
      </c>
      <c r="K100" s="2">
        <v>26.87</v>
      </c>
      <c r="L100" s="2">
        <v>48.33</v>
      </c>
      <c r="M100" s="2">
        <v>26</v>
      </c>
      <c r="N100" s="2">
        <v>47.7</v>
      </c>
      <c r="O100" s="2">
        <v>26.51</v>
      </c>
      <c r="P100" s="2">
        <v>47.2</v>
      </c>
      <c r="Q100" s="2">
        <v>25.29</v>
      </c>
      <c r="R100" s="2">
        <v>46.74</v>
      </c>
      <c r="S100" s="2">
        <v>26.26</v>
      </c>
      <c r="T100" s="2">
        <v>48.54</v>
      </c>
      <c r="U100" s="2">
        <v>25.81</v>
      </c>
      <c r="V100" s="2">
        <v>47.94</v>
      </c>
      <c r="W100" s="2">
        <v>26.64</v>
      </c>
      <c r="X100" s="2">
        <v>49.43</v>
      </c>
      <c r="Y100" s="2">
        <v>26.47</v>
      </c>
      <c r="Z100" s="2">
        <v>49.91</v>
      </c>
      <c r="AA100" s="2">
        <v>27.59</v>
      </c>
      <c r="AB100" s="2">
        <v>53.24</v>
      </c>
      <c r="AC100" s="2">
        <v>26.48</v>
      </c>
      <c r="AD100" s="2">
        <v>54.11</v>
      </c>
      <c r="AE100" s="2">
        <v>27.29</v>
      </c>
      <c r="AF100" s="2">
        <v>57.67</v>
      </c>
      <c r="AG100" s="2">
        <v>26.11</v>
      </c>
    </row>
    <row r="101" spans="2:36" ht="38.25" customHeight="1" x14ac:dyDescent="0.25"/>
    <row r="102" spans="2:36" ht="38.25" customHeight="1" x14ac:dyDescent="0.25">
      <c r="B102" s="2">
        <v>23.33</v>
      </c>
      <c r="C102" s="2">
        <v>20.32</v>
      </c>
      <c r="D102" s="2">
        <v>24.8</v>
      </c>
      <c r="E102" s="2">
        <v>18.010000000000002</v>
      </c>
      <c r="F102" s="2">
        <v>24.79</v>
      </c>
      <c r="G102" s="2">
        <v>21.66</v>
      </c>
      <c r="H102" s="2">
        <v>25.43</v>
      </c>
      <c r="I102" s="2">
        <v>18.760000000000002</v>
      </c>
      <c r="J102" s="2">
        <v>24.45</v>
      </c>
      <c r="K102" s="2">
        <v>20.8</v>
      </c>
      <c r="L102" s="2">
        <v>23.98</v>
      </c>
      <c r="M102" s="2">
        <v>18.07</v>
      </c>
      <c r="N102" s="2">
        <v>23.48</v>
      </c>
      <c r="O102" s="2">
        <v>20.83</v>
      </c>
      <c r="P102" s="2">
        <v>24.35</v>
      </c>
      <c r="Q102" s="2">
        <v>18.32</v>
      </c>
      <c r="R102" s="2">
        <v>23.41</v>
      </c>
      <c r="S102" s="2">
        <v>20.48</v>
      </c>
      <c r="T102" s="2">
        <v>24.44</v>
      </c>
      <c r="U102" s="2" t="s">
        <v>0</v>
      </c>
      <c r="V102" s="2">
        <v>23.25</v>
      </c>
      <c r="W102" s="2">
        <v>20.420000000000002</v>
      </c>
      <c r="X102" s="2">
        <v>23.87</v>
      </c>
      <c r="Y102" s="2">
        <v>17.96</v>
      </c>
      <c r="Z102" s="2">
        <v>23.24</v>
      </c>
      <c r="AA102" s="2">
        <v>19.47</v>
      </c>
      <c r="AB102" s="2">
        <v>23.87</v>
      </c>
      <c r="AC102" s="2">
        <v>17.260000000000002</v>
      </c>
      <c r="AD102" s="2">
        <v>24.21</v>
      </c>
      <c r="AE102" s="2">
        <v>21.63</v>
      </c>
      <c r="AF102" s="2">
        <v>26.25</v>
      </c>
      <c r="AG102" s="2">
        <v>19.27</v>
      </c>
      <c r="AI102" s="2">
        <f>AVERAGE(B102:AG125)</f>
        <v>22.182138200782223</v>
      </c>
      <c r="AJ102" s="2">
        <f>_xlfn.STDEV.S(B102:AG125)</f>
        <v>2.6494344668122269</v>
      </c>
    </row>
    <row r="103" spans="2:36" ht="38.25" customHeight="1" x14ac:dyDescent="0.25">
      <c r="B103" s="2">
        <v>18.22</v>
      </c>
      <c r="C103" s="2">
        <v>20.86</v>
      </c>
      <c r="D103" s="2">
        <v>17.2</v>
      </c>
      <c r="E103" s="2">
        <v>23.97</v>
      </c>
      <c r="F103" s="2">
        <v>19.77</v>
      </c>
      <c r="G103" s="2">
        <v>22.1</v>
      </c>
      <c r="H103" s="2">
        <v>18.399999999999999</v>
      </c>
      <c r="I103" s="2">
        <v>24.38</v>
      </c>
      <c r="J103" s="2">
        <v>20.32</v>
      </c>
      <c r="K103" s="2">
        <v>20.97</v>
      </c>
      <c r="L103" s="2">
        <v>18.010000000000002</v>
      </c>
      <c r="M103" s="2">
        <v>23.2</v>
      </c>
      <c r="N103" s="2">
        <v>19.149999999999999</v>
      </c>
      <c r="O103" s="2">
        <v>20.64</v>
      </c>
      <c r="P103" s="2">
        <v>17.62</v>
      </c>
      <c r="Q103" s="2">
        <v>23.33</v>
      </c>
      <c r="R103" s="2">
        <v>19.86</v>
      </c>
      <c r="S103" s="2">
        <v>20.83</v>
      </c>
      <c r="T103" s="2">
        <v>16.61</v>
      </c>
      <c r="U103" s="2">
        <v>23.08</v>
      </c>
      <c r="V103" s="2">
        <v>18.91</v>
      </c>
      <c r="W103" s="2">
        <v>20.440000000000001</v>
      </c>
      <c r="X103" s="2">
        <v>17.29</v>
      </c>
      <c r="Y103" s="2">
        <v>22.7</v>
      </c>
      <c r="Z103" s="2">
        <v>18.66</v>
      </c>
      <c r="AA103" s="2">
        <v>19.850000000000001</v>
      </c>
      <c r="AB103" s="2">
        <v>16.29</v>
      </c>
      <c r="AC103" s="2">
        <v>22.98</v>
      </c>
      <c r="AD103" s="2">
        <v>18.239999999999998</v>
      </c>
      <c r="AE103" s="2">
        <v>20.76</v>
      </c>
      <c r="AF103" s="2">
        <v>16.48</v>
      </c>
      <c r="AG103" s="2">
        <v>25.68</v>
      </c>
    </row>
    <row r="104" spans="2:36" ht="38.25" customHeight="1" x14ac:dyDescent="0.25">
      <c r="B104" s="2">
        <v>23.89</v>
      </c>
      <c r="C104" s="2">
        <v>20.73</v>
      </c>
      <c r="D104" s="2">
        <v>25.07</v>
      </c>
      <c r="E104" s="2">
        <v>18.2</v>
      </c>
      <c r="F104" s="2">
        <v>24.35</v>
      </c>
      <c r="G104" s="2">
        <v>21.78</v>
      </c>
      <c r="H104" s="2">
        <v>25.79</v>
      </c>
      <c r="I104" s="2">
        <v>20.02</v>
      </c>
      <c r="J104" s="2">
        <v>24.58</v>
      </c>
      <c r="K104" s="2">
        <v>21.55</v>
      </c>
      <c r="L104" s="2">
        <v>23.84</v>
      </c>
      <c r="M104" s="2">
        <v>18.97</v>
      </c>
      <c r="N104" s="2">
        <v>23.47</v>
      </c>
      <c r="O104" s="2">
        <v>20.57</v>
      </c>
      <c r="P104" s="2">
        <v>23.78</v>
      </c>
      <c r="Q104" s="2">
        <v>18.47</v>
      </c>
      <c r="R104" s="2">
        <v>23.53</v>
      </c>
      <c r="S104" s="2">
        <v>20.62</v>
      </c>
      <c r="T104" s="2">
        <v>24.1</v>
      </c>
      <c r="U104" s="2">
        <v>17.95</v>
      </c>
      <c r="V104" s="2">
        <v>22.94</v>
      </c>
      <c r="W104" s="2">
        <v>21.11</v>
      </c>
      <c r="X104" s="2">
        <v>23.75</v>
      </c>
      <c r="Y104" s="2">
        <v>17.91</v>
      </c>
      <c r="Z104" s="2">
        <v>23.3</v>
      </c>
      <c r="AA104" s="2">
        <v>19.899999999999999</v>
      </c>
      <c r="AB104" s="2">
        <v>24.21</v>
      </c>
      <c r="AC104" s="2">
        <v>17.86</v>
      </c>
      <c r="AD104" s="2">
        <v>23.55</v>
      </c>
      <c r="AE104" s="2">
        <v>20.84</v>
      </c>
      <c r="AF104" s="2">
        <v>26.31</v>
      </c>
      <c r="AG104" s="2">
        <v>18.68</v>
      </c>
    </row>
    <row r="105" spans="2:36" ht="38.25" customHeight="1" x14ac:dyDescent="0.25">
      <c r="B105" s="2">
        <v>19.079999999999998</v>
      </c>
      <c r="C105" s="2">
        <v>21.46</v>
      </c>
      <c r="D105" s="2">
        <v>17.78</v>
      </c>
      <c r="E105" s="2">
        <v>24.33</v>
      </c>
      <c r="F105" s="2">
        <v>20.47</v>
      </c>
      <c r="G105" s="2">
        <v>21.85</v>
      </c>
      <c r="H105" s="2">
        <v>19.170000000000002</v>
      </c>
      <c r="I105" s="2">
        <v>25.03</v>
      </c>
      <c r="J105" s="2">
        <v>20.6</v>
      </c>
      <c r="K105" s="2">
        <v>21.96</v>
      </c>
      <c r="L105" s="2">
        <v>17.72</v>
      </c>
      <c r="M105" s="2">
        <v>23.49</v>
      </c>
      <c r="N105" s="2">
        <v>19.510000000000002</v>
      </c>
      <c r="O105" s="2">
        <v>21.08</v>
      </c>
      <c r="P105" s="2">
        <v>18.14</v>
      </c>
      <c r="Q105" s="2">
        <v>23.35</v>
      </c>
      <c r="R105" s="2">
        <v>19.62</v>
      </c>
      <c r="S105" s="2">
        <v>20.68</v>
      </c>
      <c r="T105" s="2">
        <v>18.27</v>
      </c>
      <c r="U105" s="2">
        <v>23.48</v>
      </c>
      <c r="V105" s="2">
        <v>18.989999999999998</v>
      </c>
      <c r="W105" s="2">
        <v>20.97</v>
      </c>
      <c r="X105" s="2">
        <v>17.309999999999999</v>
      </c>
      <c r="Y105" s="2">
        <v>22.8</v>
      </c>
      <c r="Z105" s="2">
        <v>18.48</v>
      </c>
      <c r="AA105" s="2">
        <v>20.79</v>
      </c>
      <c r="AB105" s="2">
        <v>16.510000000000002</v>
      </c>
      <c r="AC105" s="2">
        <v>23.06</v>
      </c>
      <c r="AD105" s="2">
        <v>18.350000000000001</v>
      </c>
      <c r="AE105" s="2">
        <v>20.95</v>
      </c>
      <c r="AF105" s="2">
        <v>17.309999999999999</v>
      </c>
      <c r="AG105" s="2">
        <v>25.23</v>
      </c>
    </row>
    <row r="106" spans="2:36" ht="38.25" customHeight="1" x14ac:dyDescent="0.25">
      <c r="B106" s="2">
        <v>24.23</v>
      </c>
      <c r="C106" s="2">
        <v>20.239999999999998</v>
      </c>
      <c r="D106" s="2">
        <v>24.77</v>
      </c>
      <c r="E106" s="2">
        <v>18.559999999999999</v>
      </c>
      <c r="F106" s="2">
        <v>25.08</v>
      </c>
      <c r="G106" s="2">
        <v>22.03</v>
      </c>
      <c r="H106" s="2">
        <v>25.41</v>
      </c>
      <c r="I106" s="2">
        <v>19.489999999999998</v>
      </c>
      <c r="J106" s="2">
        <v>24.93</v>
      </c>
      <c r="K106" s="2">
        <v>21.65</v>
      </c>
      <c r="L106" s="2">
        <v>23.94</v>
      </c>
      <c r="M106" s="2">
        <v>18.48</v>
      </c>
      <c r="N106" s="2">
        <v>23.3</v>
      </c>
      <c r="O106" s="2">
        <v>20.43</v>
      </c>
      <c r="P106" s="2">
        <v>23.72</v>
      </c>
      <c r="Q106" s="2">
        <v>18.47</v>
      </c>
      <c r="R106" s="2">
        <v>23.64</v>
      </c>
      <c r="S106" s="2">
        <v>20.58</v>
      </c>
      <c r="T106" s="2">
        <v>24.26</v>
      </c>
      <c r="U106" s="2">
        <v>18.71</v>
      </c>
      <c r="V106" s="2">
        <v>23.2</v>
      </c>
      <c r="W106" s="2">
        <v>20.64</v>
      </c>
      <c r="X106" s="2">
        <v>24.27</v>
      </c>
      <c r="Y106" s="2">
        <v>18.14</v>
      </c>
      <c r="Z106" s="2">
        <v>23.14</v>
      </c>
      <c r="AA106" s="2">
        <v>19.760000000000002</v>
      </c>
      <c r="AB106" s="2">
        <v>24.29</v>
      </c>
      <c r="AC106" s="2">
        <v>17.46</v>
      </c>
      <c r="AD106" s="2">
        <v>24.15</v>
      </c>
      <c r="AE106" s="2">
        <v>21.16</v>
      </c>
      <c r="AF106" s="2">
        <v>25.93</v>
      </c>
      <c r="AG106" s="2">
        <v>19.420000000000002</v>
      </c>
    </row>
    <row r="107" spans="2:36" ht="38.25" customHeight="1" x14ac:dyDescent="0.25">
      <c r="B107" s="2">
        <v>19.059999999999999</v>
      </c>
      <c r="C107" s="2">
        <v>21.34</v>
      </c>
      <c r="D107" s="2">
        <v>17.68</v>
      </c>
      <c r="E107" s="2">
        <v>24.33</v>
      </c>
      <c r="F107" s="2">
        <v>21.12</v>
      </c>
      <c r="G107" s="2">
        <v>22.62</v>
      </c>
      <c r="H107" s="2">
        <v>19.079999999999998</v>
      </c>
      <c r="I107" s="2">
        <v>25.01</v>
      </c>
      <c r="J107" s="2">
        <v>20.69</v>
      </c>
      <c r="K107" s="2">
        <v>22.33</v>
      </c>
      <c r="L107" s="2">
        <v>17.61</v>
      </c>
      <c r="M107" s="2">
        <v>23.45</v>
      </c>
      <c r="N107" s="2">
        <v>19.3</v>
      </c>
      <c r="O107" s="2">
        <v>21.35</v>
      </c>
      <c r="P107" s="2">
        <v>17.7</v>
      </c>
      <c r="Q107" s="2">
        <v>23.31</v>
      </c>
      <c r="R107" s="2">
        <v>19.47</v>
      </c>
      <c r="S107" s="2">
        <v>20.61</v>
      </c>
      <c r="T107" s="2">
        <v>17.78</v>
      </c>
      <c r="U107" s="2">
        <v>23.47</v>
      </c>
      <c r="V107" s="2">
        <v>19.18</v>
      </c>
      <c r="W107" s="2">
        <v>21.02</v>
      </c>
      <c r="X107" s="2">
        <v>17.87</v>
      </c>
      <c r="Y107" s="2">
        <v>22.88</v>
      </c>
      <c r="Z107" s="2">
        <v>18.28</v>
      </c>
      <c r="AA107" s="2">
        <v>20.399999999999999</v>
      </c>
      <c r="AB107" s="2">
        <v>17.13</v>
      </c>
      <c r="AC107" s="2">
        <v>23.29</v>
      </c>
      <c r="AD107" s="2">
        <v>19.39</v>
      </c>
      <c r="AE107" s="2">
        <v>21.31</v>
      </c>
      <c r="AF107" s="2">
        <v>16.87</v>
      </c>
      <c r="AG107" s="2">
        <v>25.3</v>
      </c>
    </row>
    <row r="108" spans="2:36" ht="38.25" customHeight="1" x14ac:dyDescent="0.25">
      <c r="B108" s="2">
        <v>24.21</v>
      </c>
      <c r="C108" s="2">
        <v>21.11</v>
      </c>
      <c r="D108" s="2">
        <v>25.77</v>
      </c>
      <c r="E108" s="2">
        <v>19.32</v>
      </c>
      <c r="F108" s="2">
        <v>24.87</v>
      </c>
      <c r="G108" s="2">
        <v>22.62</v>
      </c>
      <c r="H108" s="2">
        <v>25.91</v>
      </c>
      <c r="I108" s="2">
        <v>20.73</v>
      </c>
      <c r="J108" s="2">
        <v>25.13</v>
      </c>
      <c r="K108" s="2">
        <v>22.01</v>
      </c>
      <c r="L108" s="2">
        <v>24.09</v>
      </c>
      <c r="M108" s="2">
        <v>18.309999999999999</v>
      </c>
      <c r="N108" s="2">
        <v>23.7</v>
      </c>
      <c r="O108" s="2">
        <v>21.28</v>
      </c>
      <c r="P108" s="2">
        <v>23.93</v>
      </c>
      <c r="Q108" s="2">
        <v>18.690000000000001</v>
      </c>
      <c r="R108" s="2">
        <v>23.41</v>
      </c>
      <c r="S108" s="2">
        <v>20.64</v>
      </c>
      <c r="T108" s="2">
        <v>23.43</v>
      </c>
      <c r="U108" s="2">
        <v>18.440000000000001</v>
      </c>
      <c r="V108" s="2">
        <v>23.67</v>
      </c>
      <c r="W108" s="2">
        <v>20.94</v>
      </c>
      <c r="X108" s="2">
        <v>23.82</v>
      </c>
      <c r="Y108" s="2">
        <v>18.55</v>
      </c>
      <c r="Z108" s="2">
        <v>23.22</v>
      </c>
      <c r="AA108" s="2">
        <v>20.75</v>
      </c>
      <c r="AB108" s="2">
        <v>24.19</v>
      </c>
      <c r="AC108" s="2">
        <v>18.559999999999999</v>
      </c>
      <c r="AD108" s="2">
        <v>24.41</v>
      </c>
      <c r="AE108" s="2">
        <v>21.35</v>
      </c>
      <c r="AF108" s="2">
        <v>26.93</v>
      </c>
      <c r="AG108" s="2">
        <v>19.61</v>
      </c>
    </row>
    <row r="109" spans="2:36" ht="38.25" customHeight="1" x14ac:dyDescent="0.25">
      <c r="B109" s="2">
        <v>19.850000000000001</v>
      </c>
      <c r="C109" s="2">
        <v>21.69</v>
      </c>
      <c r="D109" s="2">
        <v>18.97</v>
      </c>
      <c r="E109" s="2">
        <v>24.68</v>
      </c>
      <c r="F109" s="2">
        <v>20.97</v>
      </c>
      <c r="G109" s="2">
        <v>22.87</v>
      </c>
      <c r="H109" s="2">
        <v>20.14</v>
      </c>
      <c r="I109" s="2">
        <v>25.35</v>
      </c>
      <c r="J109" s="2">
        <v>21.38</v>
      </c>
      <c r="K109" s="2">
        <v>22.47</v>
      </c>
      <c r="L109" s="2">
        <v>17.920000000000002</v>
      </c>
      <c r="M109" s="2">
        <v>23.25</v>
      </c>
      <c r="N109" s="2">
        <v>19.79</v>
      </c>
      <c r="O109" s="2">
        <v>21.26</v>
      </c>
      <c r="P109" s="2">
        <v>18.32</v>
      </c>
      <c r="Q109" s="2">
        <v>23.25</v>
      </c>
      <c r="R109" s="2">
        <v>19.47</v>
      </c>
      <c r="S109" s="2">
        <v>20.39</v>
      </c>
      <c r="T109" s="2">
        <v>17.559999999999999</v>
      </c>
      <c r="U109" s="2">
        <v>23.03</v>
      </c>
      <c r="V109" s="2">
        <v>20.09</v>
      </c>
      <c r="W109" s="2">
        <v>21.3</v>
      </c>
      <c r="X109" s="2">
        <v>17.63</v>
      </c>
      <c r="Y109" s="2">
        <v>23.24</v>
      </c>
      <c r="Z109" s="2">
        <v>19.079999999999998</v>
      </c>
      <c r="AA109" s="2">
        <v>20.91</v>
      </c>
      <c r="AB109" s="2">
        <v>17.559999999999999</v>
      </c>
      <c r="AC109" s="2">
        <v>23.66</v>
      </c>
      <c r="AD109" s="2">
        <v>19.670000000000002</v>
      </c>
      <c r="AE109" s="2">
        <v>21.53</v>
      </c>
      <c r="AF109" s="2">
        <v>18.239999999999998</v>
      </c>
      <c r="AG109" s="2">
        <v>25.48</v>
      </c>
    </row>
    <row r="110" spans="2:36" ht="38.25" customHeight="1" x14ac:dyDescent="0.25">
      <c r="B110" s="2">
        <v>24.6</v>
      </c>
      <c r="C110" s="2">
        <v>21.56</v>
      </c>
      <c r="D110" s="2">
        <v>25.74</v>
      </c>
      <c r="E110" s="2">
        <v>20.100000000000001</v>
      </c>
      <c r="F110" s="2">
        <v>25.58</v>
      </c>
      <c r="G110" s="2">
        <v>22.25</v>
      </c>
      <c r="H110" s="2">
        <v>25.98</v>
      </c>
      <c r="I110" s="2">
        <v>20.39</v>
      </c>
      <c r="J110" s="2">
        <v>24.85</v>
      </c>
      <c r="K110" s="2">
        <v>22.19</v>
      </c>
      <c r="L110" s="2">
        <v>24.29</v>
      </c>
      <c r="M110" s="2">
        <v>18.78</v>
      </c>
      <c r="N110" s="2">
        <v>23.63</v>
      </c>
      <c r="O110" s="2">
        <v>21.21</v>
      </c>
      <c r="P110" s="2">
        <v>24.25</v>
      </c>
      <c r="Q110" s="2">
        <v>19.010000000000002</v>
      </c>
      <c r="R110" s="2">
        <v>23.4</v>
      </c>
      <c r="S110" s="2">
        <v>20.93</v>
      </c>
      <c r="T110" s="2">
        <v>23.75</v>
      </c>
      <c r="U110" s="2">
        <v>18.53</v>
      </c>
      <c r="V110" s="2">
        <v>24.01</v>
      </c>
      <c r="W110" s="2">
        <v>21.33</v>
      </c>
      <c r="X110" s="2">
        <v>23.95</v>
      </c>
      <c r="Y110" s="2">
        <v>18.57</v>
      </c>
      <c r="Z110" s="2">
        <v>23.41</v>
      </c>
      <c r="AA110" s="2">
        <v>21.01</v>
      </c>
      <c r="AB110" s="2">
        <v>24.34</v>
      </c>
      <c r="AC110" s="2">
        <v>19.22</v>
      </c>
      <c r="AD110" s="2">
        <v>24.67</v>
      </c>
      <c r="AE110" s="2">
        <v>21.81</v>
      </c>
      <c r="AF110" s="2">
        <v>26.87</v>
      </c>
      <c r="AG110" s="2">
        <v>20.239999999999998</v>
      </c>
    </row>
    <row r="111" spans="2:36" ht="38.25" customHeight="1" x14ac:dyDescent="0.25">
      <c r="B111" s="2">
        <v>20.48</v>
      </c>
      <c r="C111" s="2">
        <v>22</v>
      </c>
      <c r="D111" s="2">
        <v>19.89</v>
      </c>
      <c r="E111" s="2">
        <v>25.05</v>
      </c>
      <c r="F111" s="2">
        <v>21.53</v>
      </c>
      <c r="G111" s="2">
        <v>22.88</v>
      </c>
      <c r="H111" s="2">
        <v>20</v>
      </c>
      <c r="I111" s="2">
        <v>25.04</v>
      </c>
      <c r="J111" s="2">
        <v>21.37</v>
      </c>
      <c r="K111" s="2">
        <v>22.44</v>
      </c>
      <c r="L111" s="2">
        <v>18.72</v>
      </c>
      <c r="M111" s="2">
        <v>23.88</v>
      </c>
      <c r="N111" s="2">
        <v>19.48</v>
      </c>
      <c r="O111" s="2">
        <v>21.23</v>
      </c>
      <c r="P111" s="2">
        <v>18.36</v>
      </c>
      <c r="Q111" s="2">
        <v>23.43</v>
      </c>
      <c r="R111" s="2">
        <v>20.059999999999999</v>
      </c>
      <c r="S111" s="2">
        <v>21.09</v>
      </c>
      <c r="T111" s="2">
        <v>17.88</v>
      </c>
      <c r="U111" s="2">
        <v>23</v>
      </c>
      <c r="V111" s="2">
        <v>19.899999999999999</v>
      </c>
      <c r="W111" s="2">
        <v>21.41</v>
      </c>
      <c r="X111" s="2">
        <v>17.77</v>
      </c>
      <c r="Y111" s="2">
        <v>23.25</v>
      </c>
      <c r="Z111" s="2">
        <v>19.489999999999998</v>
      </c>
      <c r="AA111" s="2">
        <v>21.1</v>
      </c>
      <c r="AB111" s="2">
        <v>17.95</v>
      </c>
      <c r="AC111" s="2">
        <v>24.17</v>
      </c>
      <c r="AD111" s="2">
        <v>20.21</v>
      </c>
      <c r="AE111" s="2">
        <v>22.32</v>
      </c>
      <c r="AF111" s="2">
        <v>18.66</v>
      </c>
      <c r="AG111" s="2">
        <v>25.83</v>
      </c>
    </row>
    <row r="112" spans="2:36" ht="38.25" customHeight="1" x14ac:dyDescent="0.25">
      <c r="B112" s="2">
        <v>24.83</v>
      </c>
      <c r="C112" s="2">
        <v>21.38</v>
      </c>
      <c r="D112" s="2">
        <v>25.98</v>
      </c>
      <c r="E112" s="2">
        <v>19.309999999999999</v>
      </c>
      <c r="F112" s="2">
        <v>25.56</v>
      </c>
      <c r="G112" s="2">
        <v>22.41</v>
      </c>
      <c r="H112" s="2">
        <v>25.26</v>
      </c>
      <c r="I112" s="2">
        <v>19.8</v>
      </c>
      <c r="J112" s="2">
        <v>25.46</v>
      </c>
      <c r="K112" s="2">
        <v>22.05</v>
      </c>
      <c r="L112" s="2">
        <v>24.71</v>
      </c>
      <c r="M112" s="2">
        <v>18.96</v>
      </c>
      <c r="N112" s="2">
        <v>23.55</v>
      </c>
      <c r="O112" s="2">
        <v>21.34</v>
      </c>
      <c r="P112" s="2">
        <v>24.06</v>
      </c>
      <c r="Q112" s="2">
        <v>18.600000000000001</v>
      </c>
      <c r="R112" s="2">
        <v>23.32</v>
      </c>
      <c r="S112" s="2">
        <v>20.39</v>
      </c>
      <c r="T112" s="2">
        <v>23.7</v>
      </c>
      <c r="U112" s="2">
        <v>18.89</v>
      </c>
      <c r="V112" s="2">
        <v>24.06</v>
      </c>
      <c r="W112" s="2">
        <v>21.8</v>
      </c>
      <c r="X112" s="2">
        <v>24.18</v>
      </c>
      <c r="Y112" s="2">
        <v>18.82</v>
      </c>
      <c r="Z112" s="2">
        <v>23.58</v>
      </c>
      <c r="AA112" s="2">
        <v>21.2</v>
      </c>
      <c r="AB112" s="2">
        <v>25</v>
      </c>
      <c r="AC112" s="2">
        <v>19.03</v>
      </c>
      <c r="AD112" s="2">
        <v>25.2</v>
      </c>
      <c r="AE112" s="2">
        <v>22.39</v>
      </c>
      <c r="AF112" s="2">
        <v>27.36</v>
      </c>
      <c r="AG112" s="2">
        <v>19.87</v>
      </c>
    </row>
    <row r="113" spans="2:36" ht="38.25" customHeight="1" x14ac:dyDescent="0.25">
      <c r="B113" s="2">
        <v>20.6</v>
      </c>
      <c r="C113" s="2">
        <v>22.79</v>
      </c>
      <c r="D113" s="2">
        <v>18.7</v>
      </c>
      <c r="E113" s="2">
        <v>25.09</v>
      </c>
      <c r="F113" s="2">
        <v>20.88</v>
      </c>
      <c r="G113" s="2">
        <v>22.6</v>
      </c>
      <c r="H113" s="2">
        <v>18.940000000000001</v>
      </c>
      <c r="I113" s="2">
        <v>24.58</v>
      </c>
      <c r="J113" s="2">
        <v>21.16</v>
      </c>
      <c r="K113" s="2">
        <v>22.3</v>
      </c>
      <c r="L113" s="2">
        <v>18.86</v>
      </c>
      <c r="M113" s="2">
        <v>23.92</v>
      </c>
      <c r="N113" s="2">
        <v>19.62</v>
      </c>
      <c r="O113" s="2">
        <v>21.41</v>
      </c>
      <c r="P113" s="2">
        <v>18</v>
      </c>
      <c r="Q113" s="2">
        <v>23.11</v>
      </c>
      <c r="R113" s="2">
        <v>19.649999999999999</v>
      </c>
      <c r="S113" s="2">
        <v>20.99</v>
      </c>
      <c r="T113" s="2">
        <v>18.059999999999999</v>
      </c>
      <c r="U113" s="2">
        <v>23.78</v>
      </c>
      <c r="V113" s="2">
        <v>19.91</v>
      </c>
      <c r="W113" s="2">
        <v>21.48</v>
      </c>
      <c r="X113" s="2">
        <v>18.03</v>
      </c>
      <c r="Y113" s="2">
        <v>23.31</v>
      </c>
      <c r="Z113" s="2">
        <v>20.07</v>
      </c>
      <c r="AA113" s="2">
        <v>21.6</v>
      </c>
      <c r="AB113" s="2">
        <v>18.399999999999999</v>
      </c>
      <c r="AC113" s="2">
        <v>24.3</v>
      </c>
      <c r="AD113" s="2">
        <v>20.29</v>
      </c>
      <c r="AE113" s="2">
        <v>22.71</v>
      </c>
      <c r="AF113" s="2">
        <v>18.97</v>
      </c>
      <c r="AG113" s="2">
        <v>26.22</v>
      </c>
    </row>
    <row r="114" spans="2:36" ht="38.25" customHeight="1" x14ac:dyDescent="0.25">
      <c r="B114" s="2">
        <v>25.04</v>
      </c>
      <c r="C114" s="2">
        <v>21.72</v>
      </c>
      <c r="D114" s="2">
        <v>25.97</v>
      </c>
      <c r="E114" s="2">
        <v>19.68</v>
      </c>
      <c r="F114" s="2">
        <v>25.14</v>
      </c>
      <c r="G114" s="2">
        <v>22</v>
      </c>
      <c r="H114" s="2">
        <v>25.87</v>
      </c>
      <c r="I114" s="2">
        <v>20.11</v>
      </c>
      <c r="J114" s="2">
        <v>25.33</v>
      </c>
      <c r="K114" s="2">
        <v>22.69</v>
      </c>
      <c r="L114" s="2">
        <v>25.16</v>
      </c>
      <c r="M114" s="2">
        <v>19.440000000000001</v>
      </c>
      <c r="N114" s="2">
        <v>23.64</v>
      </c>
      <c r="O114" s="2">
        <v>20.95</v>
      </c>
      <c r="P114" s="2">
        <v>24.07</v>
      </c>
      <c r="Q114" s="2">
        <v>18.8</v>
      </c>
      <c r="R114" s="2">
        <v>23.84</v>
      </c>
      <c r="S114" s="2">
        <v>20.92</v>
      </c>
      <c r="T114" s="2">
        <v>24.29</v>
      </c>
      <c r="U114" s="2">
        <v>18.77</v>
      </c>
      <c r="V114" s="2">
        <v>24.48</v>
      </c>
      <c r="W114" s="2">
        <v>21.39</v>
      </c>
      <c r="X114" s="2">
        <v>24.59</v>
      </c>
      <c r="Y114" s="2">
        <v>19.100000000000001</v>
      </c>
      <c r="Z114" s="2">
        <v>24.5</v>
      </c>
      <c r="AA114" s="2">
        <v>21.94</v>
      </c>
      <c r="AB114" s="2">
        <v>25.52</v>
      </c>
      <c r="AC114" s="2">
        <v>19.829999999999998</v>
      </c>
      <c r="AD114" s="2">
        <v>25.76</v>
      </c>
      <c r="AE114" s="2">
        <v>22.72</v>
      </c>
      <c r="AF114" s="2">
        <v>27.64</v>
      </c>
      <c r="AG114" s="2">
        <v>20.7</v>
      </c>
    </row>
    <row r="115" spans="2:36" ht="38.25" customHeight="1" x14ac:dyDescent="0.25">
      <c r="B115" s="2">
        <v>20.47</v>
      </c>
      <c r="C115" s="2">
        <v>22.1</v>
      </c>
      <c r="D115" s="2">
        <v>19.05</v>
      </c>
      <c r="E115" s="2">
        <v>24.87</v>
      </c>
      <c r="F115" s="2">
        <v>21.07</v>
      </c>
      <c r="G115" s="2">
        <v>22.24</v>
      </c>
      <c r="H115" s="2">
        <v>19.53</v>
      </c>
      <c r="I115" s="2">
        <v>24.75</v>
      </c>
      <c r="J115" s="2">
        <v>21.69</v>
      </c>
      <c r="K115" s="2">
        <v>22.71</v>
      </c>
      <c r="L115" s="2">
        <v>19.66</v>
      </c>
      <c r="M115" s="2">
        <v>24.14</v>
      </c>
      <c r="N115" s="2">
        <v>19.93</v>
      </c>
      <c r="O115" s="2">
        <v>21.03</v>
      </c>
      <c r="P115" s="2">
        <v>18.190000000000001</v>
      </c>
      <c r="Q115" s="2">
        <v>23.55</v>
      </c>
      <c r="R115" s="2">
        <v>20.13</v>
      </c>
      <c r="S115" s="2">
        <v>21.29</v>
      </c>
      <c r="T115" s="2">
        <v>18.37</v>
      </c>
      <c r="U115" s="2">
        <v>23.14</v>
      </c>
      <c r="V115" s="2">
        <v>19.97</v>
      </c>
      <c r="W115" s="2">
        <v>21.72</v>
      </c>
      <c r="X115" s="2">
        <v>18.600000000000001</v>
      </c>
      <c r="Y115" s="2">
        <v>23.88</v>
      </c>
      <c r="Z115" s="2">
        <v>20.68</v>
      </c>
      <c r="AA115" s="2">
        <v>22.22</v>
      </c>
      <c r="AB115" s="2">
        <v>19.010000000000002</v>
      </c>
      <c r="AC115" s="2">
        <v>24.76</v>
      </c>
      <c r="AD115" s="2">
        <v>21.08</v>
      </c>
      <c r="AE115" s="2">
        <v>23.16</v>
      </c>
      <c r="AF115" s="2">
        <v>18.97</v>
      </c>
      <c r="AG115" s="2">
        <v>26.57</v>
      </c>
    </row>
    <row r="116" spans="2:36" ht="38.25" customHeight="1" x14ac:dyDescent="0.25">
      <c r="B116" s="2">
        <v>24.64</v>
      </c>
      <c r="C116" s="2">
        <v>21.13</v>
      </c>
      <c r="D116" s="2">
        <v>25.28</v>
      </c>
      <c r="E116" s="2">
        <v>19.5</v>
      </c>
      <c r="F116" s="2">
        <v>24.5</v>
      </c>
      <c r="G116" s="2">
        <v>21.74</v>
      </c>
      <c r="H116" s="2">
        <v>25.53</v>
      </c>
      <c r="I116" s="2">
        <v>19.22</v>
      </c>
      <c r="J116" s="2">
        <v>25.15</v>
      </c>
      <c r="K116" s="2">
        <v>21.99</v>
      </c>
      <c r="L116" s="2">
        <v>25.39</v>
      </c>
      <c r="M116" s="2">
        <v>19.72</v>
      </c>
      <c r="N116" s="2">
        <v>23.59</v>
      </c>
      <c r="O116" s="2">
        <v>21.15</v>
      </c>
      <c r="P116" s="2">
        <v>24.13</v>
      </c>
      <c r="Q116" s="2">
        <v>18.940000000000001</v>
      </c>
      <c r="R116" s="2">
        <v>23.99</v>
      </c>
      <c r="S116" s="2">
        <v>21.05</v>
      </c>
      <c r="T116" s="2">
        <v>24.34</v>
      </c>
      <c r="U116" s="2">
        <v>18.989999999999998</v>
      </c>
      <c r="V116" s="2">
        <v>23.91</v>
      </c>
      <c r="W116" s="2">
        <v>21.61</v>
      </c>
      <c r="X116" s="2">
        <v>24.77</v>
      </c>
      <c r="Y116" s="2">
        <v>20.329999999999998</v>
      </c>
      <c r="Z116" s="2">
        <v>24.89</v>
      </c>
      <c r="AA116" s="2">
        <v>22.23</v>
      </c>
      <c r="AB116" s="2">
        <v>25.93</v>
      </c>
      <c r="AC116" s="2">
        <v>20.399999999999999</v>
      </c>
      <c r="AD116" s="2">
        <v>26.04</v>
      </c>
      <c r="AE116" s="2">
        <v>23.54</v>
      </c>
      <c r="AF116" s="2">
        <v>28.06</v>
      </c>
      <c r="AG116" s="2">
        <v>20.67</v>
      </c>
    </row>
    <row r="117" spans="2:36" ht="38.25" customHeight="1" x14ac:dyDescent="0.25">
      <c r="B117" s="2">
        <v>20.79</v>
      </c>
      <c r="C117" s="2">
        <v>22.28</v>
      </c>
      <c r="D117" s="2">
        <v>18.66</v>
      </c>
      <c r="E117" s="2">
        <v>24.66</v>
      </c>
      <c r="F117" s="2">
        <v>20.29</v>
      </c>
      <c r="G117" s="2">
        <v>21.92</v>
      </c>
      <c r="H117" s="2">
        <v>19.149999999999999</v>
      </c>
      <c r="I117" s="2">
        <v>24.21</v>
      </c>
      <c r="J117" s="2">
        <v>20.89</v>
      </c>
      <c r="K117" s="2">
        <v>22.34</v>
      </c>
      <c r="L117" s="2">
        <v>19.899999999999999</v>
      </c>
      <c r="M117" s="2">
        <v>24.42</v>
      </c>
      <c r="N117" s="2">
        <v>20.059999999999999</v>
      </c>
      <c r="O117" s="2">
        <v>21.13</v>
      </c>
      <c r="P117" s="2">
        <v>18.21</v>
      </c>
      <c r="Q117" s="2">
        <v>23.43</v>
      </c>
      <c r="R117" s="2">
        <v>19.89</v>
      </c>
      <c r="S117" s="2">
        <v>21.28</v>
      </c>
      <c r="T117" s="2">
        <v>18.79</v>
      </c>
      <c r="U117" s="2">
        <v>23.58</v>
      </c>
      <c r="V117" s="2">
        <v>20.09</v>
      </c>
      <c r="W117" s="2">
        <v>21.98</v>
      </c>
      <c r="X117" s="2">
        <v>18.62</v>
      </c>
      <c r="Y117" s="2">
        <v>24.76</v>
      </c>
      <c r="Z117" s="2">
        <v>20.7</v>
      </c>
      <c r="AA117" s="2">
        <v>22.6</v>
      </c>
      <c r="AB117" s="2">
        <v>19.53</v>
      </c>
      <c r="AC117" s="2">
        <v>25.46</v>
      </c>
      <c r="AD117" s="2">
        <v>21.22</v>
      </c>
      <c r="AE117" s="2">
        <v>23.3</v>
      </c>
      <c r="AF117" s="2">
        <v>19.39</v>
      </c>
      <c r="AG117" s="2">
        <v>26.58</v>
      </c>
    </row>
    <row r="118" spans="2:36" ht="38.25" customHeight="1" x14ac:dyDescent="0.25">
      <c r="B118" s="2">
        <v>25.61</v>
      </c>
      <c r="C118" s="2">
        <v>21.28</v>
      </c>
      <c r="D118" s="2">
        <v>25.58</v>
      </c>
      <c r="E118" s="2">
        <v>18.66</v>
      </c>
      <c r="F118" s="2">
        <v>24.86</v>
      </c>
      <c r="G118" s="2">
        <v>21.11</v>
      </c>
      <c r="H118" s="2">
        <v>25.43</v>
      </c>
      <c r="I118" s="2">
        <v>19.54</v>
      </c>
      <c r="J118" s="2">
        <v>24.79</v>
      </c>
      <c r="K118" s="2">
        <v>21.92</v>
      </c>
      <c r="L118" s="2">
        <v>25.37</v>
      </c>
      <c r="M118" s="2">
        <v>19.62</v>
      </c>
      <c r="N118" s="2">
        <v>23.46</v>
      </c>
      <c r="O118" s="2">
        <v>20.92</v>
      </c>
      <c r="P118" s="2">
        <v>24.51</v>
      </c>
      <c r="Q118" s="2">
        <v>18.670000000000002</v>
      </c>
      <c r="R118" s="2">
        <v>24.18</v>
      </c>
      <c r="S118" s="2">
        <v>21.13</v>
      </c>
      <c r="T118" s="2">
        <v>24.94</v>
      </c>
      <c r="U118" s="2">
        <v>19.45</v>
      </c>
      <c r="V118" s="2">
        <v>24.4</v>
      </c>
      <c r="W118" s="2">
        <v>22.03</v>
      </c>
      <c r="X118" s="2">
        <v>25.21</v>
      </c>
      <c r="Y118" s="2">
        <v>20.03</v>
      </c>
      <c r="Z118" s="2">
        <v>25.47</v>
      </c>
      <c r="AA118" s="2">
        <v>23.14</v>
      </c>
      <c r="AB118" s="2">
        <v>26.55</v>
      </c>
      <c r="AC118" s="2">
        <v>20.96</v>
      </c>
      <c r="AD118" s="2">
        <v>26.62</v>
      </c>
      <c r="AE118" s="2">
        <v>23.32</v>
      </c>
      <c r="AF118" s="2">
        <v>28.17</v>
      </c>
      <c r="AG118" s="2">
        <v>20.25</v>
      </c>
    </row>
    <row r="119" spans="2:36" ht="38.25" customHeight="1" x14ac:dyDescent="0.25">
      <c r="B119" s="2">
        <v>20.72</v>
      </c>
      <c r="C119" s="2">
        <v>22.56</v>
      </c>
      <c r="D119" s="2">
        <v>19.059999999999999</v>
      </c>
      <c r="E119" s="2">
        <v>24.96</v>
      </c>
      <c r="F119" s="2">
        <v>20.55</v>
      </c>
      <c r="G119" s="2">
        <v>21.76</v>
      </c>
      <c r="H119" s="2">
        <v>19.47</v>
      </c>
      <c r="I119" s="2">
        <v>25.2</v>
      </c>
      <c r="J119" s="2">
        <v>20.41</v>
      </c>
      <c r="K119" s="2">
        <v>22.63</v>
      </c>
      <c r="L119" s="2">
        <v>19.170000000000002</v>
      </c>
      <c r="M119" s="2">
        <v>24.58</v>
      </c>
      <c r="N119" s="2">
        <v>19.649999999999999</v>
      </c>
      <c r="O119" s="2">
        <v>21.72</v>
      </c>
      <c r="P119" s="2">
        <v>18.54</v>
      </c>
      <c r="Q119" s="2">
        <v>23.61</v>
      </c>
      <c r="R119" s="2">
        <v>20.38</v>
      </c>
      <c r="S119" s="2">
        <v>21.74</v>
      </c>
      <c r="T119" s="2">
        <v>18.47</v>
      </c>
      <c r="U119" s="2">
        <v>24.14</v>
      </c>
      <c r="V119" s="2">
        <v>20.71</v>
      </c>
      <c r="W119" s="2">
        <v>22.39</v>
      </c>
      <c r="X119" s="2">
        <v>19.55</v>
      </c>
      <c r="Y119" s="2">
        <v>25.01</v>
      </c>
      <c r="Z119" s="2">
        <v>21.26</v>
      </c>
      <c r="AA119" s="2">
        <v>22.91</v>
      </c>
      <c r="AB119" s="2">
        <v>19.73</v>
      </c>
      <c r="AC119" s="2">
        <v>26.2</v>
      </c>
      <c r="AD119" s="2">
        <v>21.76</v>
      </c>
      <c r="AE119" s="2">
        <v>23.84</v>
      </c>
      <c r="AF119" s="2">
        <v>18.88</v>
      </c>
      <c r="AG119" s="2">
        <v>26.92</v>
      </c>
    </row>
    <row r="120" spans="2:36" ht="38.25" customHeight="1" x14ac:dyDescent="0.25">
      <c r="B120" s="2">
        <v>26.48</v>
      </c>
      <c r="C120" s="2">
        <v>22.22</v>
      </c>
      <c r="D120" s="2">
        <v>26.44</v>
      </c>
      <c r="E120" s="2">
        <v>19.760000000000002</v>
      </c>
      <c r="F120" s="2">
        <v>25.3</v>
      </c>
      <c r="G120" s="2">
        <v>22.21</v>
      </c>
      <c r="H120" s="2">
        <v>26.7</v>
      </c>
      <c r="I120" s="2">
        <v>20.239999999999998</v>
      </c>
      <c r="J120" s="2">
        <v>24.95</v>
      </c>
      <c r="K120" s="2">
        <v>22.04</v>
      </c>
      <c r="L120" s="2">
        <v>25.65</v>
      </c>
      <c r="M120" s="2">
        <v>20.2</v>
      </c>
      <c r="N120" s="2">
        <v>24.51</v>
      </c>
      <c r="O120" s="2">
        <v>21.67</v>
      </c>
      <c r="P120" s="2">
        <v>24.86</v>
      </c>
      <c r="Q120" s="2">
        <v>19.899999999999999</v>
      </c>
      <c r="R120" s="2">
        <v>25.02</v>
      </c>
      <c r="S120" s="2">
        <v>21.95</v>
      </c>
      <c r="T120" s="2">
        <v>25.39</v>
      </c>
      <c r="U120" s="2">
        <v>19.88</v>
      </c>
      <c r="V120" s="2">
        <v>25.03</v>
      </c>
      <c r="W120" s="2">
        <v>22.72</v>
      </c>
      <c r="X120" s="2">
        <v>26.5</v>
      </c>
      <c r="Y120" s="2">
        <v>20.85</v>
      </c>
      <c r="Z120" s="2">
        <v>26.36</v>
      </c>
      <c r="AA120" s="2">
        <v>23.21</v>
      </c>
      <c r="AB120" s="2">
        <v>27.74</v>
      </c>
      <c r="AC120" s="2">
        <v>21.11</v>
      </c>
      <c r="AD120" s="2">
        <v>27.18</v>
      </c>
      <c r="AE120" s="2">
        <v>23.82</v>
      </c>
      <c r="AF120" s="2">
        <v>28.24</v>
      </c>
      <c r="AG120" s="2">
        <v>20.49</v>
      </c>
    </row>
    <row r="121" spans="2:36" ht="38.25" customHeight="1" x14ac:dyDescent="0.25">
      <c r="B121" s="2">
        <v>21.67</v>
      </c>
      <c r="C121" s="2">
        <v>23.69</v>
      </c>
      <c r="D121" s="2">
        <v>19.96</v>
      </c>
      <c r="E121" s="2">
        <v>25.93</v>
      </c>
      <c r="F121" s="2">
        <v>20.92</v>
      </c>
      <c r="G121" s="2">
        <v>22.6</v>
      </c>
      <c r="H121" s="2">
        <v>20.14</v>
      </c>
      <c r="I121" s="2">
        <v>24.98</v>
      </c>
      <c r="J121" s="2">
        <v>21.22</v>
      </c>
      <c r="K121" s="2">
        <v>22.71</v>
      </c>
      <c r="L121" s="2">
        <v>19.71</v>
      </c>
      <c r="M121" s="2">
        <v>24.58</v>
      </c>
      <c r="N121" s="2">
        <v>20.71</v>
      </c>
      <c r="O121" s="2">
        <v>22.26</v>
      </c>
      <c r="P121" s="2">
        <v>19.38</v>
      </c>
      <c r="Q121" s="2">
        <v>24.36</v>
      </c>
      <c r="R121" s="2">
        <v>21.18</v>
      </c>
      <c r="S121" s="2">
        <v>22.28</v>
      </c>
      <c r="T121" s="2">
        <v>19.510000000000002</v>
      </c>
      <c r="U121" s="2">
        <v>25.06</v>
      </c>
      <c r="V121" s="2">
        <v>21.68</v>
      </c>
      <c r="W121" s="2">
        <v>23.24</v>
      </c>
      <c r="X121" s="2">
        <v>20.41</v>
      </c>
      <c r="Y121" s="2">
        <v>25.48</v>
      </c>
      <c r="Z121" s="2">
        <v>22.05</v>
      </c>
      <c r="AA121" s="2">
        <v>23.61</v>
      </c>
      <c r="AB121" s="2">
        <v>20.67</v>
      </c>
      <c r="AC121" s="2">
        <v>26.76</v>
      </c>
      <c r="AD121" s="2">
        <v>22.05</v>
      </c>
      <c r="AE121" s="2">
        <v>24.19</v>
      </c>
      <c r="AF121" s="2">
        <v>19.63</v>
      </c>
      <c r="AG121" s="2">
        <v>26.74</v>
      </c>
    </row>
    <row r="122" spans="2:36" ht="38.25" customHeight="1" x14ac:dyDescent="0.25">
      <c r="B122" s="2">
        <v>27.3</v>
      </c>
      <c r="C122" s="2">
        <v>22.95</v>
      </c>
      <c r="D122" s="2">
        <v>27.5</v>
      </c>
      <c r="E122" s="2">
        <v>20.22</v>
      </c>
      <c r="F122" s="2">
        <v>26.56</v>
      </c>
      <c r="G122" s="2">
        <v>22.98</v>
      </c>
      <c r="H122" s="2">
        <v>26.6</v>
      </c>
      <c r="I122" s="2">
        <v>20.52</v>
      </c>
      <c r="J122" s="2">
        <v>25.88</v>
      </c>
      <c r="K122" s="2">
        <v>23.01</v>
      </c>
      <c r="L122" s="2">
        <v>26.53</v>
      </c>
      <c r="M122" s="2">
        <v>20.65</v>
      </c>
      <c r="N122" s="2">
        <v>25.33</v>
      </c>
      <c r="O122" s="2">
        <v>22.65</v>
      </c>
      <c r="P122" s="2">
        <v>25.49</v>
      </c>
      <c r="Q122" s="2">
        <v>20.61</v>
      </c>
      <c r="R122" s="2">
        <v>25.38</v>
      </c>
      <c r="S122" s="2">
        <v>22.17</v>
      </c>
      <c r="T122" s="2">
        <v>26.44</v>
      </c>
      <c r="U122" s="2">
        <v>21.39</v>
      </c>
      <c r="V122" s="2">
        <v>25.86</v>
      </c>
      <c r="W122" s="2">
        <v>23.16</v>
      </c>
      <c r="X122" s="2">
        <v>26.97</v>
      </c>
      <c r="Y122" s="2">
        <v>20.81</v>
      </c>
      <c r="Z122" s="2">
        <v>26.5</v>
      </c>
      <c r="AA122" s="2">
        <v>23.64</v>
      </c>
      <c r="AB122" s="2">
        <v>28.09</v>
      </c>
      <c r="AC122" s="2">
        <v>21.6</v>
      </c>
      <c r="AD122" s="2">
        <v>27.79</v>
      </c>
      <c r="AE122" s="2">
        <v>23.89</v>
      </c>
      <c r="AF122" s="2">
        <v>28.27</v>
      </c>
      <c r="AG122" s="2">
        <v>19.850000000000001</v>
      </c>
    </row>
    <row r="123" spans="2:36" ht="38.25" customHeight="1" x14ac:dyDescent="0.25">
      <c r="B123" s="2">
        <v>22.14</v>
      </c>
      <c r="C123" s="2">
        <v>23.97</v>
      </c>
      <c r="D123" s="2">
        <v>20.41</v>
      </c>
      <c r="E123" s="2">
        <v>26.17</v>
      </c>
      <c r="F123" s="2">
        <v>22.45</v>
      </c>
      <c r="G123" s="2">
        <v>23.72</v>
      </c>
      <c r="H123" s="2">
        <v>20.3</v>
      </c>
      <c r="I123" s="2">
        <v>25.66</v>
      </c>
      <c r="J123" s="2">
        <v>22.05</v>
      </c>
      <c r="K123" s="2">
        <v>23.15</v>
      </c>
      <c r="L123" s="2">
        <v>20.25</v>
      </c>
      <c r="M123" s="2">
        <v>25.55</v>
      </c>
      <c r="N123" s="2">
        <v>21.83</v>
      </c>
      <c r="O123" s="2">
        <v>23.19</v>
      </c>
      <c r="P123" s="2">
        <v>19.59</v>
      </c>
      <c r="Q123" s="2">
        <v>25.09</v>
      </c>
      <c r="R123" s="2">
        <v>21.84</v>
      </c>
      <c r="S123" s="2">
        <v>22.85</v>
      </c>
      <c r="T123" s="2">
        <v>20.170000000000002</v>
      </c>
      <c r="U123" s="2">
        <v>25.47</v>
      </c>
      <c r="V123" s="2">
        <v>21.89</v>
      </c>
      <c r="W123" s="2">
        <v>23.56</v>
      </c>
      <c r="X123" s="2">
        <v>20.76</v>
      </c>
      <c r="Y123" s="2">
        <v>25.77</v>
      </c>
      <c r="Z123" s="2">
        <v>22.56</v>
      </c>
      <c r="AA123" s="2">
        <v>24.13</v>
      </c>
      <c r="AB123" s="2">
        <v>20.43</v>
      </c>
      <c r="AC123" s="2">
        <v>26.94</v>
      </c>
      <c r="AD123" s="2">
        <v>21.99</v>
      </c>
      <c r="AE123" s="2">
        <v>23.69</v>
      </c>
      <c r="AF123" s="2">
        <v>18.32</v>
      </c>
      <c r="AG123" s="2">
        <v>26.6</v>
      </c>
    </row>
    <row r="124" spans="2:36" ht="38.25" customHeight="1" x14ac:dyDescent="0.25">
      <c r="B124" s="2">
        <v>27.51</v>
      </c>
      <c r="C124" s="2">
        <v>22.48</v>
      </c>
      <c r="D124" s="2">
        <v>27.5</v>
      </c>
      <c r="E124" s="2">
        <v>19.91</v>
      </c>
      <c r="F124" s="2">
        <v>26.61</v>
      </c>
      <c r="G124" s="2">
        <v>23.06</v>
      </c>
      <c r="H124" s="2">
        <v>27.14</v>
      </c>
      <c r="I124" s="2">
        <v>20.71</v>
      </c>
      <c r="J124" s="2">
        <v>26</v>
      </c>
      <c r="K124" s="2">
        <v>23.02</v>
      </c>
      <c r="L124" s="2">
        <v>27.01</v>
      </c>
      <c r="M124" s="2">
        <v>20.58</v>
      </c>
      <c r="N124" s="2">
        <v>26.14</v>
      </c>
      <c r="O124" s="2">
        <v>22.78</v>
      </c>
      <c r="P124" s="2">
        <v>26.55</v>
      </c>
      <c r="Q124" s="2">
        <v>20.75</v>
      </c>
      <c r="R124" s="2">
        <v>26.05</v>
      </c>
      <c r="S124" s="2">
        <v>23.03</v>
      </c>
      <c r="T124" s="2">
        <v>27.2</v>
      </c>
      <c r="U124" s="2">
        <v>20.86</v>
      </c>
      <c r="V124" s="2">
        <v>26.02</v>
      </c>
      <c r="W124" s="2">
        <v>23.82</v>
      </c>
      <c r="X124" s="2">
        <v>27.37</v>
      </c>
      <c r="Y124" s="2">
        <v>21.44</v>
      </c>
      <c r="Z124" s="2">
        <v>27.04</v>
      </c>
      <c r="AA124" s="2">
        <v>23.72</v>
      </c>
      <c r="AB124" s="2">
        <v>28.48</v>
      </c>
      <c r="AC124" s="2">
        <v>21.05</v>
      </c>
      <c r="AD124" s="2">
        <v>27.48</v>
      </c>
      <c r="AE124" s="2">
        <v>23.26</v>
      </c>
      <c r="AF124" s="2">
        <v>27.69</v>
      </c>
      <c r="AG124" s="2">
        <v>18.5</v>
      </c>
    </row>
    <row r="125" spans="2:36" ht="38.25" customHeight="1" x14ac:dyDescent="0.25">
      <c r="B125" s="2">
        <v>22.2</v>
      </c>
      <c r="C125" s="2">
        <v>23.58</v>
      </c>
      <c r="D125" s="2">
        <v>19.89</v>
      </c>
      <c r="E125" s="2">
        <v>26.9</v>
      </c>
      <c r="F125" s="2">
        <v>21.71</v>
      </c>
      <c r="G125" s="2">
        <v>23.71</v>
      </c>
      <c r="H125" s="2">
        <v>20.46</v>
      </c>
      <c r="I125" s="2">
        <v>26.3</v>
      </c>
      <c r="J125" s="2">
        <v>21.37</v>
      </c>
      <c r="K125" s="2">
        <v>23.79</v>
      </c>
      <c r="L125" s="2">
        <v>20.3</v>
      </c>
      <c r="M125" s="2">
        <v>26.22</v>
      </c>
      <c r="N125" s="2">
        <v>22.19</v>
      </c>
      <c r="O125" s="2">
        <v>23.19</v>
      </c>
      <c r="P125" s="2">
        <v>20.260000000000002</v>
      </c>
      <c r="Q125" s="2">
        <v>25.7</v>
      </c>
      <c r="R125" s="2">
        <v>21.71</v>
      </c>
      <c r="S125" s="2">
        <v>23.26</v>
      </c>
      <c r="T125" s="2">
        <v>20.36</v>
      </c>
      <c r="U125" s="2">
        <v>26.41</v>
      </c>
      <c r="V125" s="2">
        <v>21.69</v>
      </c>
      <c r="W125" s="2">
        <v>23.9</v>
      </c>
      <c r="X125" s="2">
        <v>20.190000000000001</v>
      </c>
      <c r="Y125" s="2">
        <v>26.64</v>
      </c>
      <c r="Z125" s="2">
        <v>22.21</v>
      </c>
      <c r="AA125" s="2">
        <v>23.86</v>
      </c>
      <c r="AB125" s="2">
        <v>19.82</v>
      </c>
      <c r="AC125" s="2">
        <v>27.05</v>
      </c>
      <c r="AD125" s="2">
        <v>21.1</v>
      </c>
      <c r="AE125" s="2">
        <v>22.91</v>
      </c>
      <c r="AF125" s="2">
        <v>15.89</v>
      </c>
      <c r="AG125" s="2">
        <v>25.2</v>
      </c>
    </row>
    <row r="126" spans="2:36" ht="38.25" customHeight="1" x14ac:dyDescent="0.25"/>
    <row r="127" spans="2:36" ht="38.25" customHeight="1" x14ac:dyDescent="0.25">
      <c r="B127" s="2">
        <v>23.33</v>
      </c>
      <c r="C127" s="2">
        <v>20.32</v>
      </c>
      <c r="D127" s="2">
        <v>24.8</v>
      </c>
      <c r="E127" s="2">
        <v>18.010000000000002</v>
      </c>
      <c r="F127" s="2">
        <v>24.79</v>
      </c>
      <c r="G127" s="2">
        <v>21.66</v>
      </c>
      <c r="H127" s="2">
        <v>25.43</v>
      </c>
      <c r="I127" s="2">
        <v>18.760000000000002</v>
      </c>
      <c r="J127" s="2">
        <v>24.45</v>
      </c>
      <c r="K127" s="2">
        <v>20.8</v>
      </c>
      <c r="L127" s="2">
        <v>23.98</v>
      </c>
      <c r="M127" s="2">
        <v>18.07</v>
      </c>
      <c r="N127" s="2">
        <v>23.48</v>
      </c>
      <c r="O127" s="2">
        <v>20.83</v>
      </c>
      <c r="P127" s="2">
        <v>24.35</v>
      </c>
      <c r="Q127" s="2">
        <v>18.32</v>
      </c>
      <c r="R127" s="2">
        <v>23.41</v>
      </c>
      <c r="S127" s="2">
        <v>20.48</v>
      </c>
      <c r="T127" s="2">
        <v>24.44</v>
      </c>
      <c r="U127" s="2" t="s">
        <v>0</v>
      </c>
      <c r="V127" s="2">
        <v>23.25</v>
      </c>
      <c r="W127" s="2">
        <v>20.420000000000002</v>
      </c>
      <c r="X127" s="2">
        <v>23.87</v>
      </c>
      <c r="Y127" s="2">
        <v>17.96</v>
      </c>
      <c r="Z127" s="2">
        <v>23.24</v>
      </c>
      <c r="AA127" s="2">
        <v>19.47</v>
      </c>
      <c r="AB127" s="2">
        <v>23.87</v>
      </c>
      <c r="AC127" s="2">
        <v>17.260000000000002</v>
      </c>
      <c r="AD127" s="2">
        <v>24.21</v>
      </c>
      <c r="AE127" s="2">
        <v>21.63</v>
      </c>
      <c r="AF127" s="2">
        <v>26.25</v>
      </c>
      <c r="AG127" s="2">
        <v>19.27</v>
      </c>
      <c r="AI127" s="2">
        <f>AVERAGE(B127:AG150)</f>
        <v>22.182138200782223</v>
      </c>
      <c r="AJ127" s="2">
        <f>_xlfn.STDEV.S(B127:AG150)</f>
        <v>2.6494344668122269</v>
      </c>
    </row>
    <row r="128" spans="2:36" ht="38.25" customHeight="1" x14ac:dyDescent="0.25">
      <c r="B128" s="2">
        <v>18.22</v>
      </c>
      <c r="C128" s="2">
        <v>20.86</v>
      </c>
      <c r="D128" s="2">
        <v>17.2</v>
      </c>
      <c r="E128" s="2">
        <v>23.97</v>
      </c>
      <c r="F128" s="2">
        <v>19.77</v>
      </c>
      <c r="G128" s="2">
        <v>22.1</v>
      </c>
      <c r="H128" s="2">
        <v>18.399999999999999</v>
      </c>
      <c r="I128" s="2">
        <v>24.38</v>
      </c>
      <c r="J128" s="2">
        <v>20.32</v>
      </c>
      <c r="K128" s="2">
        <v>20.97</v>
      </c>
      <c r="L128" s="2">
        <v>18.010000000000002</v>
      </c>
      <c r="M128" s="2">
        <v>23.2</v>
      </c>
      <c r="N128" s="2">
        <v>19.149999999999999</v>
      </c>
      <c r="O128" s="2">
        <v>20.64</v>
      </c>
      <c r="P128" s="2">
        <v>17.62</v>
      </c>
      <c r="Q128" s="2">
        <v>23.33</v>
      </c>
      <c r="R128" s="2">
        <v>19.86</v>
      </c>
      <c r="S128" s="2">
        <v>20.83</v>
      </c>
      <c r="T128" s="2">
        <v>16.61</v>
      </c>
      <c r="U128" s="2">
        <v>23.08</v>
      </c>
      <c r="V128" s="2">
        <v>18.91</v>
      </c>
      <c r="W128" s="2">
        <v>20.440000000000001</v>
      </c>
      <c r="X128" s="2">
        <v>17.29</v>
      </c>
      <c r="Y128" s="2">
        <v>22.7</v>
      </c>
      <c r="Z128" s="2">
        <v>18.66</v>
      </c>
      <c r="AA128" s="2">
        <v>19.850000000000001</v>
      </c>
      <c r="AB128" s="2">
        <v>16.29</v>
      </c>
      <c r="AC128" s="2">
        <v>22.98</v>
      </c>
      <c r="AD128" s="2">
        <v>18.239999999999998</v>
      </c>
      <c r="AE128" s="2">
        <v>20.76</v>
      </c>
      <c r="AF128" s="2">
        <v>16.48</v>
      </c>
      <c r="AG128" s="2">
        <v>25.68</v>
      </c>
    </row>
    <row r="129" spans="2:33" ht="38.25" customHeight="1" x14ac:dyDescent="0.25">
      <c r="B129" s="2">
        <v>23.89</v>
      </c>
      <c r="C129" s="2">
        <v>20.73</v>
      </c>
      <c r="D129" s="2">
        <v>25.07</v>
      </c>
      <c r="E129" s="2">
        <v>18.2</v>
      </c>
      <c r="F129" s="2">
        <v>24.35</v>
      </c>
      <c r="G129" s="2">
        <v>21.78</v>
      </c>
      <c r="H129" s="2">
        <v>25.79</v>
      </c>
      <c r="I129" s="2">
        <v>20.02</v>
      </c>
      <c r="J129" s="2">
        <v>24.58</v>
      </c>
      <c r="K129" s="2">
        <v>21.55</v>
      </c>
      <c r="L129" s="2">
        <v>23.84</v>
      </c>
      <c r="M129" s="2">
        <v>18.97</v>
      </c>
      <c r="N129" s="2">
        <v>23.47</v>
      </c>
      <c r="O129" s="2">
        <v>20.57</v>
      </c>
      <c r="P129" s="2">
        <v>23.78</v>
      </c>
      <c r="Q129" s="2">
        <v>18.47</v>
      </c>
      <c r="R129" s="2">
        <v>23.53</v>
      </c>
      <c r="S129" s="2">
        <v>20.62</v>
      </c>
      <c r="T129" s="2">
        <v>24.1</v>
      </c>
      <c r="U129" s="2">
        <v>17.95</v>
      </c>
      <c r="V129" s="2">
        <v>22.94</v>
      </c>
      <c r="W129" s="2">
        <v>21.11</v>
      </c>
      <c r="X129" s="2">
        <v>23.75</v>
      </c>
      <c r="Y129" s="2">
        <v>17.91</v>
      </c>
      <c r="Z129" s="2">
        <v>23.3</v>
      </c>
      <c r="AA129" s="2">
        <v>19.899999999999999</v>
      </c>
      <c r="AB129" s="2">
        <v>24.21</v>
      </c>
      <c r="AC129" s="2">
        <v>17.86</v>
      </c>
      <c r="AD129" s="2">
        <v>23.55</v>
      </c>
      <c r="AE129" s="2">
        <v>20.84</v>
      </c>
      <c r="AF129" s="2">
        <v>26.31</v>
      </c>
      <c r="AG129" s="2">
        <v>18.68</v>
      </c>
    </row>
    <row r="130" spans="2:33" ht="38.25" customHeight="1" x14ac:dyDescent="0.25">
      <c r="B130" s="2">
        <v>19.079999999999998</v>
      </c>
      <c r="C130" s="2">
        <v>21.46</v>
      </c>
      <c r="D130" s="2">
        <v>17.78</v>
      </c>
      <c r="E130" s="2">
        <v>24.33</v>
      </c>
      <c r="F130" s="2">
        <v>20.47</v>
      </c>
      <c r="G130" s="2">
        <v>21.85</v>
      </c>
      <c r="H130" s="2">
        <v>19.170000000000002</v>
      </c>
      <c r="I130" s="2">
        <v>25.03</v>
      </c>
      <c r="J130" s="2">
        <v>20.6</v>
      </c>
      <c r="K130" s="2">
        <v>21.96</v>
      </c>
      <c r="L130" s="2">
        <v>17.72</v>
      </c>
      <c r="M130" s="2">
        <v>23.49</v>
      </c>
      <c r="N130" s="2">
        <v>19.510000000000002</v>
      </c>
      <c r="O130" s="2">
        <v>21.08</v>
      </c>
      <c r="P130" s="2">
        <v>18.14</v>
      </c>
      <c r="Q130" s="2">
        <v>23.35</v>
      </c>
      <c r="R130" s="2">
        <v>19.62</v>
      </c>
      <c r="S130" s="2">
        <v>20.68</v>
      </c>
      <c r="T130" s="2">
        <v>18.27</v>
      </c>
      <c r="U130" s="2">
        <v>23.48</v>
      </c>
      <c r="V130" s="2">
        <v>18.989999999999998</v>
      </c>
      <c r="W130" s="2">
        <v>20.97</v>
      </c>
      <c r="X130" s="2">
        <v>17.309999999999999</v>
      </c>
      <c r="Y130" s="2">
        <v>22.8</v>
      </c>
      <c r="Z130" s="2">
        <v>18.48</v>
      </c>
      <c r="AA130" s="2">
        <v>20.79</v>
      </c>
      <c r="AB130" s="2">
        <v>16.510000000000002</v>
      </c>
      <c r="AC130" s="2">
        <v>23.06</v>
      </c>
      <c r="AD130" s="2">
        <v>18.350000000000001</v>
      </c>
      <c r="AE130" s="2">
        <v>20.95</v>
      </c>
      <c r="AF130" s="2">
        <v>17.309999999999999</v>
      </c>
      <c r="AG130" s="2">
        <v>25.23</v>
      </c>
    </row>
    <row r="131" spans="2:33" ht="38.25" customHeight="1" x14ac:dyDescent="0.25">
      <c r="B131" s="2">
        <v>24.23</v>
      </c>
      <c r="C131" s="2">
        <v>20.239999999999998</v>
      </c>
      <c r="D131" s="2">
        <v>24.77</v>
      </c>
      <c r="E131" s="2">
        <v>18.559999999999999</v>
      </c>
      <c r="F131" s="2">
        <v>25.08</v>
      </c>
      <c r="G131" s="2">
        <v>22.03</v>
      </c>
      <c r="H131" s="2">
        <v>25.41</v>
      </c>
      <c r="I131" s="2">
        <v>19.489999999999998</v>
      </c>
      <c r="J131" s="2">
        <v>24.93</v>
      </c>
      <c r="K131" s="2">
        <v>21.65</v>
      </c>
      <c r="L131" s="2">
        <v>23.94</v>
      </c>
      <c r="M131" s="2">
        <v>18.48</v>
      </c>
      <c r="N131" s="2">
        <v>23.3</v>
      </c>
      <c r="O131" s="2">
        <v>20.43</v>
      </c>
      <c r="P131" s="2">
        <v>23.72</v>
      </c>
      <c r="Q131" s="2">
        <v>18.47</v>
      </c>
      <c r="R131" s="2">
        <v>23.64</v>
      </c>
      <c r="S131" s="2">
        <v>20.58</v>
      </c>
      <c r="T131" s="2">
        <v>24.26</v>
      </c>
      <c r="U131" s="2">
        <v>18.71</v>
      </c>
      <c r="V131" s="2">
        <v>23.2</v>
      </c>
      <c r="W131" s="2">
        <v>20.64</v>
      </c>
      <c r="X131" s="2">
        <v>24.27</v>
      </c>
      <c r="Y131" s="2">
        <v>18.14</v>
      </c>
      <c r="Z131" s="2">
        <v>23.14</v>
      </c>
      <c r="AA131" s="2">
        <v>19.760000000000002</v>
      </c>
      <c r="AB131" s="2">
        <v>24.29</v>
      </c>
      <c r="AC131" s="2">
        <v>17.46</v>
      </c>
      <c r="AD131" s="2">
        <v>24.15</v>
      </c>
      <c r="AE131" s="2">
        <v>21.16</v>
      </c>
      <c r="AF131" s="2">
        <v>25.93</v>
      </c>
      <c r="AG131" s="2">
        <v>19.420000000000002</v>
      </c>
    </row>
    <row r="132" spans="2:33" ht="38.25" customHeight="1" x14ac:dyDescent="0.25">
      <c r="B132" s="2">
        <v>19.059999999999999</v>
      </c>
      <c r="C132" s="2">
        <v>21.34</v>
      </c>
      <c r="D132" s="2">
        <v>17.68</v>
      </c>
      <c r="E132" s="2">
        <v>24.33</v>
      </c>
      <c r="F132" s="2">
        <v>21.12</v>
      </c>
      <c r="G132" s="2">
        <v>22.62</v>
      </c>
      <c r="H132" s="2">
        <v>19.079999999999998</v>
      </c>
      <c r="I132" s="2">
        <v>25.01</v>
      </c>
      <c r="J132" s="2">
        <v>20.69</v>
      </c>
      <c r="K132" s="2">
        <v>22.33</v>
      </c>
      <c r="L132" s="2">
        <v>17.61</v>
      </c>
      <c r="M132" s="2">
        <v>23.45</v>
      </c>
      <c r="N132" s="2">
        <v>19.3</v>
      </c>
      <c r="O132" s="2">
        <v>21.35</v>
      </c>
      <c r="P132" s="2">
        <v>17.7</v>
      </c>
      <c r="Q132" s="2">
        <v>23.31</v>
      </c>
      <c r="R132" s="2">
        <v>19.47</v>
      </c>
      <c r="S132" s="2">
        <v>20.61</v>
      </c>
      <c r="T132" s="2">
        <v>17.78</v>
      </c>
      <c r="U132" s="2">
        <v>23.47</v>
      </c>
      <c r="V132" s="2">
        <v>19.18</v>
      </c>
      <c r="W132" s="2">
        <v>21.02</v>
      </c>
      <c r="X132" s="2">
        <v>17.87</v>
      </c>
      <c r="Y132" s="2">
        <v>22.88</v>
      </c>
      <c r="Z132" s="2">
        <v>18.28</v>
      </c>
      <c r="AA132" s="2">
        <v>20.399999999999999</v>
      </c>
      <c r="AB132" s="2">
        <v>17.13</v>
      </c>
      <c r="AC132" s="2">
        <v>23.29</v>
      </c>
      <c r="AD132" s="2">
        <v>19.39</v>
      </c>
      <c r="AE132" s="2">
        <v>21.31</v>
      </c>
      <c r="AF132" s="2">
        <v>16.87</v>
      </c>
      <c r="AG132" s="2">
        <v>25.3</v>
      </c>
    </row>
    <row r="133" spans="2:33" ht="38.25" customHeight="1" x14ac:dyDescent="0.25">
      <c r="B133" s="2">
        <v>24.21</v>
      </c>
      <c r="C133" s="2">
        <v>21.11</v>
      </c>
      <c r="D133" s="2">
        <v>25.77</v>
      </c>
      <c r="E133" s="2">
        <v>19.32</v>
      </c>
      <c r="F133" s="2">
        <v>24.87</v>
      </c>
      <c r="G133" s="2">
        <v>22.62</v>
      </c>
      <c r="H133" s="2">
        <v>25.91</v>
      </c>
      <c r="I133" s="2">
        <v>20.73</v>
      </c>
      <c r="J133" s="2">
        <v>25.13</v>
      </c>
      <c r="K133" s="2">
        <v>22.01</v>
      </c>
      <c r="L133" s="2">
        <v>24.09</v>
      </c>
      <c r="M133" s="2">
        <v>18.309999999999999</v>
      </c>
      <c r="N133" s="2">
        <v>23.7</v>
      </c>
      <c r="O133" s="2">
        <v>21.28</v>
      </c>
      <c r="P133" s="2">
        <v>23.93</v>
      </c>
      <c r="Q133" s="2">
        <v>18.690000000000001</v>
      </c>
      <c r="R133" s="2">
        <v>23.41</v>
      </c>
      <c r="S133" s="2">
        <v>20.64</v>
      </c>
      <c r="T133" s="2">
        <v>23.43</v>
      </c>
      <c r="U133" s="2">
        <v>18.440000000000001</v>
      </c>
      <c r="V133" s="2">
        <v>23.67</v>
      </c>
      <c r="W133" s="2">
        <v>20.94</v>
      </c>
      <c r="X133" s="2">
        <v>23.82</v>
      </c>
      <c r="Y133" s="2">
        <v>18.55</v>
      </c>
      <c r="Z133" s="2">
        <v>23.22</v>
      </c>
      <c r="AA133" s="2">
        <v>20.75</v>
      </c>
      <c r="AB133" s="2">
        <v>24.19</v>
      </c>
      <c r="AC133" s="2">
        <v>18.559999999999999</v>
      </c>
      <c r="AD133" s="2">
        <v>24.41</v>
      </c>
      <c r="AE133" s="2">
        <v>21.35</v>
      </c>
      <c r="AF133" s="2">
        <v>26.93</v>
      </c>
      <c r="AG133" s="2">
        <v>19.61</v>
      </c>
    </row>
    <row r="134" spans="2:33" ht="38.25" customHeight="1" x14ac:dyDescent="0.25">
      <c r="B134" s="2">
        <v>19.850000000000001</v>
      </c>
      <c r="C134" s="2">
        <v>21.69</v>
      </c>
      <c r="D134" s="2">
        <v>18.97</v>
      </c>
      <c r="E134" s="2">
        <v>24.68</v>
      </c>
      <c r="F134" s="2">
        <v>20.97</v>
      </c>
      <c r="G134" s="2">
        <v>22.87</v>
      </c>
      <c r="H134" s="2">
        <v>20.14</v>
      </c>
      <c r="I134" s="2">
        <v>25.35</v>
      </c>
      <c r="J134" s="2">
        <v>21.38</v>
      </c>
      <c r="K134" s="2">
        <v>22.47</v>
      </c>
      <c r="L134" s="2">
        <v>17.920000000000002</v>
      </c>
      <c r="M134" s="2">
        <v>23.25</v>
      </c>
      <c r="N134" s="2">
        <v>19.79</v>
      </c>
      <c r="O134" s="2">
        <v>21.26</v>
      </c>
      <c r="P134" s="2">
        <v>18.32</v>
      </c>
      <c r="Q134" s="2">
        <v>23.25</v>
      </c>
      <c r="R134" s="2">
        <v>19.47</v>
      </c>
      <c r="S134" s="2">
        <v>20.39</v>
      </c>
      <c r="T134" s="2">
        <v>17.559999999999999</v>
      </c>
      <c r="U134" s="2">
        <v>23.03</v>
      </c>
      <c r="V134" s="2">
        <v>20.09</v>
      </c>
      <c r="W134" s="2">
        <v>21.3</v>
      </c>
      <c r="X134" s="2">
        <v>17.63</v>
      </c>
      <c r="Y134" s="2">
        <v>23.24</v>
      </c>
      <c r="Z134" s="2">
        <v>19.079999999999998</v>
      </c>
      <c r="AA134" s="2">
        <v>20.91</v>
      </c>
      <c r="AB134" s="2">
        <v>17.559999999999999</v>
      </c>
      <c r="AC134" s="2">
        <v>23.66</v>
      </c>
      <c r="AD134" s="2">
        <v>19.670000000000002</v>
      </c>
      <c r="AE134" s="2">
        <v>21.53</v>
      </c>
      <c r="AF134" s="2">
        <v>18.239999999999998</v>
      </c>
      <c r="AG134" s="2">
        <v>25.48</v>
      </c>
    </row>
    <row r="135" spans="2:33" ht="38.25" customHeight="1" x14ac:dyDescent="0.25">
      <c r="B135" s="2">
        <v>24.6</v>
      </c>
      <c r="C135" s="2">
        <v>21.56</v>
      </c>
      <c r="D135" s="2">
        <v>25.74</v>
      </c>
      <c r="E135" s="2">
        <v>20.100000000000001</v>
      </c>
      <c r="F135" s="2">
        <v>25.58</v>
      </c>
      <c r="G135" s="2">
        <v>22.25</v>
      </c>
      <c r="H135" s="2">
        <v>25.98</v>
      </c>
      <c r="I135" s="2">
        <v>20.39</v>
      </c>
      <c r="J135" s="2">
        <v>24.85</v>
      </c>
      <c r="K135" s="2">
        <v>22.19</v>
      </c>
      <c r="L135" s="2">
        <v>24.29</v>
      </c>
      <c r="M135" s="2">
        <v>18.78</v>
      </c>
      <c r="N135" s="2">
        <v>23.63</v>
      </c>
      <c r="O135" s="2">
        <v>21.21</v>
      </c>
      <c r="P135" s="2">
        <v>24.25</v>
      </c>
      <c r="Q135" s="2">
        <v>19.010000000000002</v>
      </c>
      <c r="R135" s="2">
        <v>23.4</v>
      </c>
      <c r="S135" s="2">
        <v>20.93</v>
      </c>
      <c r="T135" s="2">
        <v>23.75</v>
      </c>
      <c r="U135" s="2">
        <v>18.53</v>
      </c>
      <c r="V135" s="2">
        <v>24.01</v>
      </c>
      <c r="W135" s="2">
        <v>21.33</v>
      </c>
      <c r="X135" s="2">
        <v>23.95</v>
      </c>
      <c r="Y135" s="2">
        <v>18.57</v>
      </c>
      <c r="Z135" s="2">
        <v>23.41</v>
      </c>
      <c r="AA135" s="2">
        <v>21.01</v>
      </c>
      <c r="AB135" s="2">
        <v>24.34</v>
      </c>
      <c r="AC135" s="2">
        <v>19.22</v>
      </c>
      <c r="AD135" s="2">
        <v>24.67</v>
      </c>
      <c r="AE135" s="2">
        <v>21.81</v>
      </c>
      <c r="AF135" s="2">
        <v>26.87</v>
      </c>
      <c r="AG135" s="2">
        <v>20.239999999999998</v>
      </c>
    </row>
    <row r="136" spans="2:33" ht="38.25" customHeight="1" x14ac:dyDescent="0.25">
      <c r="B136" s="2">
        <v>20.48</v>
      </c>
      <c r="C136" s="2">
        <v>22</v>
      </c>
      <c r="D136" s="2">
        <v>19.89</v>
      </c>
      <c r="E136" s="2">
        <v>25.05</v>
      </c>
      <c r="F136" s="2">
        <v>21.53</v>
      </c>
      <c r="G136" s="2">
        <v>22.88</v>
      </c>
      <c r="H136" s="2">
        <v>20</v>
      </c>
      <c r="I136" s="2">
        <v>25.04</v>
      </c>
      <c r="J136" s="2">
        <v>21.37</v>
      </c>
      <c r="K136" s="2">
        <v>22.44</v>
      </c>
      <c r="L136" s="2">
        <v>18.72</v>
      </c>
      <c r="M136" s="2">
        <v>23.88</v>
      </c>
      <c r="N136" s="2">
        <v>19.48</v>
      </c>
      <c r="O136" s="2">
        <v>21.23</v>
      </c>
      <c r="P136" s="2">
        <v>18.36</v>
      </c>
      <c r="Q136" s="2">
        <v>23.43</v>
      </c>
      <c r="R136" s="2">
        <v>20.059999999999999</v>
      </c>
      <c r="S136" s="2">
        <v>21.09</v>
      </c>
      <c r="T136" s="2">
        <v>17.88</v>
      </c>
      <c r="U136" s="2">
        <v>23</v>
      </c>
      <c r="V136" s="2">
        <v>19.899999999999999</v>
      </c>
      <c r="W136" s="2">
        <v>21.41</v>
      </c>
      <c r="X136" s="2">
        <v>17.77</v>
      </c>
      <c r="Y136" s="2">
        <v>23.25</v>
      </c>
      <c r="Z136" s="2">
        <v>19.489999999999998</v>
      </c>
      <c r="AA136" s="2">
        <v>21.1</v>
      </c>
      <c r="AB136" s="2">
        <v>17.95</v>
      </c>
      <c r="AC136" s="2">
        <v>24.17</v>
      </c>
      <c r="AD136" s="2">
        <v>20.21</v>
      </c>
      <c r="AE136" s="2">
        <v>22.32</v>
      </c>
      <c r="AF136" s="2">
        <v>18.66</v>
      </c>
      <c r="AG136" s="2">
        <v>25.83</v>
      </c>
    </row>
    <row r="137" spans="2:33" ht="38.25" customHeight="1" x14ac:dyDescent="0.25">
      <c r="B137" s="2">
        <v>24.83</v>
      </c>
      <c r="C137" s="2">
        <v>21.38</v>
      </c>
      <c r="D137" s="2">
        <v>25.98</v>
      </c>
      <c r="E137" s="2">
        <v>19.309999999999999</v>
      </c>
      <c r="F137" s="2">
        <v>25.56</v>
      </c>
      <c r="G137" s="2">
        <v>22.41</v>
      </c>
      <c r="H137" s="2">
        <v>25.26</v>
      </c>
      <c r="I137" s="2">
        <v>19.8</v>
      </c>
      <c r="J137" s="2">
        <v>25.46</v>
      </c>
      <c r="K137" s="2">
        <v>22.05</v>
      </c>
      <c r="L137" s="2">
        <v>24.71</v>
      </c>
      <c r="M137" s="2">
        <v>18.96</v>
      </c>
      <c r="N137" s="2">
        <v>23.55</v>
      </c>
      <c r="O137" s="2">
        <v>21.34</v>
      </c>
      <c r="P137" s="2">
        <v>24.06</v>
      </c>
      <c r="Q137" s="2">
        <v>18.600000000000001</v>
      </c>
      <c r="R137" s="2">
        <v>23.32</v>
      </c>
      <c r="S137" s="2">
        <v>20.39</v>
      </c>
      <c r="T137" s="2">
        <v>23.7</v>
      </c>
      <c r="U137" s="2">
        <v>18.89</v>
      </c>
      <c r="V137" s="2">
        <v>24.06</v>
      </c>
      <c r="W137" s="2">
        <v>21.8</v>
      </c>
      <c r="X137" s="2">
        <v>24.18</v>
      </c>
      <c r="Y137" s="2">
        <v>18.82</v>
      </c>
      <c r="Z137" s="2">
        <v>23.58</v>
      </c>
      <c r="AA137" s="2">
        <v>21.2</v>
      </c>
      <c r="AB137" s="2">
        <v>25</v>
      </c>
      <c r="AC137" s="2">
        <v>19.03</v>
      </c>
      <c r="AD137" s="2">
        <v>25.2</v>
      </c>
      <c r="AE137" s="2">
        <v>22.39</v>
      </c>
      <c r="AF137" s="2">
        <v>27.36</v>
      </c>
      <c r="AG137" s="2">
        <v>19.87</v>
      </c>
    </row>
    <row r="138" spans="2:33" ht="38.25" customHeight="1" x14ac:dyDescent="0.25">
      <c r="B138" s="2">
        <v>20.6</v>
      </c>
      <c r="C138" s="2">
        <v>22.79</v>
      </c>
      <c r="D138" s="2">
        <v>18.7</v>
      </c>
      <c r="E138" s="2">
        <v>25.09</v>
      </c>
      <c r="F138" s="2">
        <v>20.88</v>
      </c>
      <c r="G138" s="2">
        <v>22.6</v>
      </c>
      <c r="H138" s="2">
        <v>18.940000000000001</v>
      </c>
      <c r="I138" s="2">
        <v>24.58</v>
      </c>
      <c r="J138" s="2">
        <v>21.16</v>
      </c>
      <c r="K138" s="2">
        <v>22.3</v>
      </c>
      <c r="L138" s="2">
        <v>18.86</v>
      </c>
      <c r="M138" s="2">
        <v>23.92</v>
      </c>
      <c r="N138" s="2">
        <v>19.62</v>
      </c>
      <c r="O138" s="2">
        <v>21.41</v>
      </c>
      <c r="P138" s="2">
        <v>18</v>
      </c>
      <c r="Q138" s="2">
        <v>23.11</v>
      </c>
      <c r="R138" s="2">
        <v>19.649999999999999</v>
      </c>
      <c r="S138" s="2">
        <v>20.99</v>
      </c>
      <c r="T138" s="2">
        <v>18.059999999999999</v>
      </c>
      <c r="U138" s="2">
        <v>23.78</v>
      </c>
      <c r="V138" s="2">
        <v>19.91</v>
      </c>
      <c r="W138" s="2">
        <v>21.48</v>
      </c>
      <c r="X138" s="2">
        <v>18.03</v>
      </c>
      <c r="Y138" s="2">
        <v>23.31</v>
      </c>
      <c r="Z138" s="2">
        <v>20.07</v>
      </c>
      <c r="AA138" s="2">
        <v>21.6</v>
      </c>
      <c r="AB138" s="2">
        <v>18.399999999999999</v>
      </c>
      <c r="AC138" s="2">
        <v>24.3</v>
      </c>
      <c r="AD138" s="2">
        <v>20.29</v>
      </c>
      <c r="AE138" s="2">
        <v>22.71</v>
      </c>
      <c r="AF138" s="2">
        <v>18.97</v>
      </c>
      <c r="AG138" s="2">
        <v>26.22</v>
      </c>
    </row>
    <row r="139" spans="2:33" ht="38.25" customHeight="1" x14ac:dyDescent="0.25">
      <c r="B139" s="2">
        <v>25.04</v>
      </c>
      <c r="C139" s="2">
        <v>21.72</v>
      </c>
      <c r="D139" s="2">
        <v>25.97</v>
      </c>
      <c r="E139" s="2">
        <v>19.68</v>
      </c>
      <c r="F139" s="2">
        <v>25.14</v>
      </c>
      <c r="G139" s="2">
        <v>22</v>
      </c>
      <c r="H139" s="2">
        <v>25.87</v>
      </c>
      <c r="I139" s="2">
        <v>20.11</v>
      </c>
      <c r="J139" s="2">
        <v>25.33</v>
      </c>
      <c r="K139" s="2">
        <v>22.69</v>
      </c>
      <c r="L139" s="2">
        <v>25.16</v>
      </c>
      <c r="M139" s="2">
        <v>19.440000000000001</v>
      </c>
      <c r="N139" s="2">
        <v>23.64</v>
      </c>
      <c r="O139" s="2">
        <v>20.95</v>
      </c>
      <c r="P139" s="2">
        <v>24.07</v>
      </c>
      <c r="Q139" s="2">
        <v>18.8</v>
      </c>
      <c r="R139" s="2">
        <v>23.84</v>
      </c>
      <c r="S139" s="2">
        <v>20.92</v>
      </c>
      <c r="T139" s="2">
        <v>24.29</v>
      </c>
      <c r="U139" s="2">
        <v>18.77</v>
      </c>
      <c r="V139" s="2">
        <v>24.48</v>
      </c>
      <c r="W139" s="2">
        <v>21.39</v>
      </c>
      <c r="X139" s="2">
        <v>24.59</v>
      </c>
      <c r="Y139" s="2">
        <v>19.100000000000001</v>
      </c>
      <c r="Z139" s="2">
        <v>24.5</v>
      </c>
      <c r="AA139" s="2">
        <v>21.94</v>
      </c>
      <c r="AB139" s="2">
        <v>25.52</v>
      </c>
      <c r="AC139" s="2">
        <v>19.829999999999998</v>
      </c>
      <c r="AD139" s="2">
        <v>25.76</v>
      </c>
      <c r="AE139" s="2">
        <v>22.72</v>
      </c>
      <c r="AF139" s="2">
        <v>27.64</v>
      </c>
      <c r="AG139" s="2">
        <v>20.7</v>
      </c>
    </row>
    <row r="140" spans="2:33" ht="38.25" customHeight="1" x14ac:dyDescent="0.25">
      <c r="B140" s="2">
        <v>20.47</v>
      </c>
      <c r="C140" s="2">
        <v>22.1</v>
      </c>
      <c r="D140" s="2">
        <v>19.05</v>
      </c>
      <c r="E140" s="2">
        <v>24.87</v>
      </c>
      <c r="F140" s="2">
        <v>21.07</v>
      </c>
      <c r="G140" s="2">
        <v>22.24</v>
      </c>
      <c r="H140" s="2">
        <v>19.53</v>
      </c>
      <c r="I140" s="2">
        <v>24.75</v>
      </c>
      <c r="J140" s="2">
        <v>21.69</v>
      </c>
      <c r="K140" s="2">
        <v>22.71</v>
      </c>
      <c r="L140" s="2">
        <v>19.66</v>
      </c>
      <c r="M140" s="2">
        <v>24.14</v>
      </c>
      <c r="N140" s="2">
        <v>19.93</v>
      </c>
      <c r="O140" s="2">
        <v>21.03</v>
      </c>
      <c r="P140" s="2">
        <v>18.190000000000001</v>
      </c>
      <c r="Q140" s="2">
        <v>23.55</v>
      </c>
      <c r="R140" s="2">
        <v>20.13</v>
      </c>
      <c r="S140" s="2">
        <v>21.29</v>
      </c>
      <c r="T140" s="2">
        <v>18.37</v>
      </c>
      <c r="U140" s="2">
        <v>23.14</v>
      </c>
      <c r="V140" s="2">
        <v>19.97</v>
      </c>
      <c r="W140" s="2">
        <v>21.72</v>
      </c>
      <c r="X140" s="2">
        <v>18.600000000000001</v>
      </c>
      <c r="Y140" s="2">
        <v>23.88</v>
      </c>
      <c r="Z140" s="2">
        <v>20.68</v>
      </c>
      <c r="AA140" s="2">
        <v>22.22</v>
      </c>
      <c r="AB140" s="2">
        <v>19.010000000000002</v>
      </c>
      <c r="AC140" s="2">
        <v>24.76</v>
      </c>
      <c r="AD140" s="2">
        <v>21.08</v>
      </c>
      <c r="AE140" s="2">
        <v>23.16</v>
      </c>
      <c r="AF140" s="2">
        <v>18.97</v>
      </c>
      <c r="AG140" s="2">
        <v>26.57</v>
      </c>
    </row>
    <row r="141" spans="2:33" ht="38.25" customHeight="1" x14ac:dyDescent="0.25">
      <c r="B141" s="2">
        <v>24.64</v>
      </c>
      <c r="C141" s="2">
        <v>21.13</v>
      </c>
      <c r="D141" s="2">
        <v>25.28</v>
      </c>
      <c r="E141" s="2">
        <v>19.5</v>
      </c>
      <c r="F141" s="2">
        <v>24.5</v>
      </c>
      <c r="G141" s="2">
        <v>21.74</v>
      </c>
      <c r="H141" s="2">
        <v>25.53</v>
      </c>
      <c r="I141" s="2">
        <v>19.22</v>
      </c>
      <c r="J141" s="2">
        <v>25.15</v>
      </c>
      <c r="K141" s="2">
        <v>21.99</v>
      </c>
      <c r="L141" s="2">
        <v>25.39</v>
      </c>
      <c r="M141" s="2">
        <v>19.72</v>
      </c>
      <c r="N141" s="2">
        <v>23.59</v>
      </c>
      <c r="O141" s="2">
        <v>21.15</v>
      </c>
      <c r="P141" s="2">
        <v>24.13</v>
      </c>
      <c r="Q141" s="2">
        <v>18.940000000000001</v>
      </c>
      <c r="R141" s="2">
        <v>23.99</v>
      </c>
      <c r="S141" s="2">
        <v>21.05</v>
      </c>
      <c r="T141" s="2">
        <v>24.34</v>
      </c>
      <c r="U141" s="2">
        <v>18.989999999999998</v>
      </c>
      <c r="V141" s="2">
        <v>23.91</v>
      </c>
      <c r="W141" s="2">
        <v>21.61</v>
      </c>
      <c r="X141" s="2">
        <v>24.77</v>
      </c>
      <c r="Y141" s="2">
        <v>20.329999999999998</v>
      </c>
      <c r="Z141" s="2">
        <v>24.89</v>
      </c>
      <c r="AA141" s="2">
        <v>22.23</v>
      </c>
      <c r="AB141" s="2">
        <v>25.93</v>
      </c>
      <c r="AC141" s="2">
        <v>20.399999999999999</v>
      </c>
      <c r="AD141" s="2">
        <v>26.04</v>
      </c>
      <c r="AE141" s="2">
        <v>23.54</v>
      </c>
      <c r="AF141" s="2">
        <v>28.06</v>
      </c>
      <c r="AG141" s="2">
        <v>20.67</v>
      </c>
    </row>
    <row r="142" spans="2:33" ht="38.25" customHeight="1" x14ac:dyDescent="0.25">
      <c r="B142" s="2">
        <v>20.79</v>
      </c>
      <c r="C142" s="2">
        <v>22.28</v>
      </c>
      <c r="D142" s="2">
        <v>18.66</v>
      </c>
      <c r="E142" s="2">
        <v>24.66</v>
      </c>
      <c r="F142" s="2">
        <v>20.29</v>
      </c>
      <c r="G142" s="2">
        <v>21.92</v>
      </c>
      <c r="H142" s="2">
        <v>19.149999999999999</v>
      </c>
      <c r="I142" s="2">
        <v>24.21</v>
      </c>
      <c r="J142" s="2">
        <v>20.89</v>
      </c>
      <c r="K142" s="2">
        <v>22.34</v>
      </c>
      <c r="L142" s="2">
        <v>19.899999999999999</v>
      </c>
      <c r="M142" s="2">
        <v>24.42</v>
      </c>
      <c r="N142" s="2">
        <v>20.059999999999999</v>
      </c>
      <c r="O142" s="2">
        <v>21.13</v>
      </c>
      <c r="P142" s="2">
        <v>18.21</v>
      </c>
      <c r="Q142" s="2">
        <v>23.43</v>
      </c>
      <c r="R142" s="2">
        <v>19.89</v>
      </c>
      <c r="S142" s="2">
        <v>21.28</v>
      </c>
      <c r="T142" s="2">
        <v>18.79</v>
      </c>
      <c r="U142" s="2">
        <v>23.58</v>
      </c>
      <c r="V142" s="2">
        <v>20.09</v>
      </c>
      <c r="W142" s="2">
        <v>21.98</v>
      </c>
      <c r="X142" s="2">
        <v>18.62</v>
      </c>
      <c r="Y142" s="2">
        <v>24.76</v>
      </c>
      <c r="Z142" s="2">
        <v>20.7</v>
      </c>
      <c r="AA142" s="2">
        <v>22.6</v>
      </c>
      <c r="AB142" s="2">
        <v>19.53</v>
      </c>
      <c r="AC142" s="2">
        <v>25.46</v>
      </c>
      <c r="AD142" s="2">
        <v>21.22</v>
      </c>
      <c r="AE142" s="2">
        <v>23.3</v>
      </c>
      <c r="AF142" s="2">
        <v>19.39</v>
      </c>
      <c r="AG142" s="2">
        <v>26.58</v>
      </c>
    </row>
    <row r="143" spans="2:33" ht="38.25" customHeight="1" x14ac:dyDescent="0.25">
      <c r="B143" s="2">
        <v>25.61</v>
      </c>
      <c r="C143" s="2">
        <v>21.28</v>
      </c>
      <c r="D143" s="2">
        <v>25.58</v>
      </c>
      <c r="E143" s="2">
        <v>18.66</v>
      </c>
      <c r="F143" s="2">
        <v>24.86</v>
      </c>
      <c r="G143" s="2">
        <v>21.11</v>
      </c>
      <c r="H143" s="2">
        <v>25.43</v>
      </c>
      <c r="I143" s="2">
        <v>19.54</v>
      </c>
      <c r="J143" s="2">
        <v>24.79</v>
      </c>
      <c r="K143" s="2">
        <v>21.92</v>
      </c>
      <c r="L143" s="2">
        <v>25.37</v>
      </c>
      <c r="M143" s="2">
        <v>19.62</v>
      </c>
      <c r="N143" s="2">
        <v>23.46</v>
      </c>
      <c r="O143" s="2">
        <v>20.92</v>
      </c>
      <c r="P143" s="2">
        <v>24.51</v>
      </c>
      <c r="Q143" s="2">
        <v>18.670000000000002</v>
      </c>
      <c r="R143" s="2">
        <v>24.18</v>
      </c>
      <c r="S143" s="2">
        <v>21.13</v>
      </c>
      <c r="T143" s="2">
        <v>24.94</v>
      </c>
      <c r="U143" s="2">
        <v>19.45</v>
      </c>
      <c r="V143" s="2">
        <v>24.4</v>
      </c>
      <c r="W143" s="2">
        <v>22.03</v>
      </c>
      <c r="X143" s="2">
        <v>25.21</v>
      </c>
      <c r="Y143" s="2">
        <v>20.03</v>
      </c>
      <c r="Z143" s="2">
        <v>25.47</v>
      </c>
      <c r="AA143" s="2">
        <v>23.14</v>
      </c>
      <c r="AB143" s="2">
        <v>26.55</v>
      </c>
      <c r="AC143" s="2">
        <v>20.96</v>
      </c>
      <c r="AD143" s="2">
        <v>26.62</v>
      </c>
      <c r="AE143" s="2">
        <v>23.32</v>
      </c>
      <c r="AF143" s="2">
        <v>28.17</v>
      </c>
      <c r="AG143" s="2">
        <v>20.25</v>
      </c>
    </row>
    <row r="144" spans="2:33" ht="38.25" customHeight="1" x14ac:dyDescent="0.25">
      <c r="B144" s="2">
        <v>20.72</v>
      </c>
      <c r="C144" s="2">
        <v>22.56</v>
      </c>
      <c r="D144" s="2">
        <v>19.059999999999999</v>
      </c>
      <c r="E144" s="2">
        <v>24.96</v>
      </c>
      <c r="F144" s="2">
        <v>20.55</v>
      </c>
      <c r="G144" s="2">
        <v>21.76</v>
      </c>
      <c r="H144" s="2">
        <v>19.47</v>
      </c>
      <c r="I144" s="2">
        <v>25.2</v>
      </c>
      <c r="J144" s="2">
        <v>20.41</v>
      </c>
      <c r="K144" s="2">
        <v>22.63</v>
      </c>
      <c r="L144" s="2">
        <v>19.170000000000002</v>
      </c>
      <c r="M144" s="2">
        <v>24.58</v>
      </c>
      <c r="N144" s="2">
        <v>19.649999999999999</v>
      </c>
      <c r="O144" s="2">
        <v>21.72</v>
      </c>
      <c r="P144" s="2">
        <v>18.54</v>
      </c>
      <c r="Q144" s="2">
        <v>23.61</v>
      </c>
      <c r="R144" s="2">
        <v>20.38</v>
      </c>
      <c r="S144" s="2">
        <v>21.74</v>
      </c>
      <c r="T144" s="2">
        <v>18.47</v>
      </c>
      <c r="U144" s="2">
        <v>24.14</v>
      </c>
      <c r="V144" s="2">
        <v>20.71</v>
      </c>
      <c r="W144" s="2">
        <v>22.39</v>
      </c>
      <c r="X144" s="2">
        <v>19.55</v>
      </c>
      <c r="Y144" s="2">
        <v>25.01</v>
      </c>
      <c r="Z144" s="2">
        <v>21.26</v>
      </c>
      <c r="AA144" s="2">
        <v>22.91</v>
      </c>
      <c r="AB144" s="2">
        <v>19.73</v>
      </c>
      <c r="AC144" s="2">
        <v>26.2</v>
      </c>
      <c r="AD144" s="2">
        <v>21.76</v>
      </c>
      <c r="AE144" s="2">
        <v>23.84</v>
      </c>
      <c r="AF144" s="2">
        <v>18.88</v>
      </c>
      <c r="AG144" s="2">
        <v>26.92</v>
      </c>
    </row>
    <row r="145" spans="2:36" ht="38.25" customHeight="1" x14ac:dyDescent="0.25">
      <c r="B145" s="2">
        <v>26.48</v>
      </c>
      <c r="C145" s="2">
        <v>22.22</v>
      </c>
      <c r="D145" s="2">
        <v>26.44</v>
      </c>
      <c r="E145" s="2">
        <v>19.760000000000002</v>
      </c>
      <c r="F145" s="2">
        <v>25.3</v>
      </c>
      <c r="G145" s="2">
        <v>22.21</v>
      </c>
      <c r="H145" s="2">
        <v>26.7</v>
      </c>
      <c r="I145" s="2">
        <v>20.239999999999998</v>
      </c>
      <c r="J145" s="2">
        <v>24.95</v>
      </c>
      <c r="K145" s="2">
        <v>22.04</v>
      </c>
      <c r="L145" s="2">
        <v>25.65</v>
      </c>
      <c r="M145" s="2">
        <v>20.2</v>
      </c>
      <c r="N145" s="2">
        <v>24.51</v>
      </c>
      <c r="O145" s="2">
        <v>21.67</v>
      </c>
      <c r="P145" s="2">
        <v>24.86</v>
      </c>
      <c r="Q145" s="2">
        <v>19.899999999999999</v>
      </c>
      <c r="R145" s="2">
        <v>25.02</v>
      </c>
      <c r="S145" s="2">
        <v>21.95</v>
      </c>
      <c r="T145" s="2">
        <v>25.39</v>
      </c>
      <c r="U145" s="2">
        <v>19.88</v>
      </c>
      <c r="V145" s="2">
        <v>25.03</v>
      </c>
      <c r="W145" s="2">
        <v>22.72</v>
      </c>
      <c r="X145" s="2">
        <v>26.5</v>
      </c>
      <c r="Y145" s="2">
        <v>20.85</v>
      </c>
      <c r="Z145" s="2">
        <v>26.36</v>
      </c>
      <c r="AA145" s="2">
        <v>23.21</v>
      </c>
      <c r="AB145" s="2">
        <v>27.74</v>
      </c>
      <c r="AC145" s="2">
        <v>21.11</v>
      </c>
      <c r="AD145" s="2">
        <v>27.18</v>
      </c>
      <c r="AE145" s="2">
        <v>23.82</v>
      </c>
      <c r="AF145" s="2">
        <v>28.24</v>
      </c>
      <c r="AG145" s="2">
        <v>20.49</v>
      </c>
    </row>
    <row r="146" spans="2:36" ht="38.25" customHeight="1" x14ac:dyDescent="0.25">
      <c r="B146" s="2">
        <v>21.67</v>
      </c>
      <c r="C146" s="2">
        <v>23.69</v>
      </c>
      <c r="D146" s="2">
        <v>19.96</v>
      </c>
      <c r="E146" s="2">
        <v>25.93</v>
      </c>
      <c r="F146" s="2">
        <v>20.92</v>
      </c>
      <c r="G146" s="2">
        <v>22.6</v>
      </c>
      <c r="H146" s="2">
        <v>20.14</v>
      </c>
      <c r="I146" s="2">
        <v>24.98</v>
      </c>
      <c r="J146" s="2">
        <v>21.22</v>
      </c>
      <c r="K146" s="2">
        <v>22.71</v>
      </c>
      <c r="L146" s="2">
        <v>19.71</v>
      </c>
      <c r="M146" s="2">
        <v>24.58</v>
      </c>
      <c r="N146" s="2">
        <v>20.71</v>
      </c>
      <c r="O146" s="2">
        <v>22.26</v>
      </c>
      <c r="P146" s="2">
        <v>19.38</v>
      </c>
      <c r="Q146" s="2">
        <v>24.36</v>
      </c>
      <c r="R146" s="2">
        <v>21.18</v>
      </c>
      <c r="S146" s="2">
        <v>22.28</v>
      </c>
      <c r="T146" s="2">
        <v>19.510000000000002</v>
      </c>
      <c r="U146" s="2">
        <v>25.06</v>
      </c>
      <c r="V146" s="2">
        <v>21.68</v>
      </c>
      <c r="W146" s="2">
        <v>23.24</v>
      </c>
      <c r="X146" s="2">
        <v>20.41</v>
      </c>
      <c r="Y146" s="2">
        <v>25.48</v>
      </c>
      <c r="Z146" s="2">
        <v>22.05</v>
      </c>
      <c r="AA146" s="2">
        <v>23.61</v>
      </c>
      <c r="AB146" s="2">
        <v>20.67</v>
      </c>
      <c r="AC146" s="2">
        <v>26.76</v>
      </c>
      <c r="AD146" s="2">
        <v>22.05</v>
      </c>
      <c r="AE146" s="2">
        <v>24.19</v>
      </c>
      <c r="AF146" s="2">
        <v>19.63</v>
      </c>
      <c r="AG146" s="2">
        <v>26.74</v>
      </c>
    </row>
    <row r="147" spans="2:36" ht="38.25" customHeight="1" x14ac:dyDescent="0.25">
      <c r="B147" s="2">
        <v>27.3</v>
      </c>
      <c r="C147" s="2">
        <v>22.95</v>
      </c>
      <c r="D147" s="2">
        <v>27.5</v>
      </c>
      <c r="E147" s="2">
        <v>20.22</v>
      </c>
      <c r="F147" s="2">
        <v>26.56</v>
      </c>
      <c r="G147" s="2">
        <v>22.98</v>
      </c>
      <c r="H147" s="2">
        <v>26.6</v>
      </c>
      <c r="I147" s="2">
        <v>20.52</v>
      </c>
      <c r="J147" s="2">
        <v>25.88</v>
      </c>
      <c r="K147" s="2">
        <v>23.01</v>
      </c>
      <c r="L147" s="2">
        <v>26.53</v>
      </c>
      <c r="M147" s="2">
        <v>20.65</v>
      </c>
      <c r="N147" s="2">
        <v>25.33</v>
      </c>
      <c r="O147" s="2">
        <v>22.65</v>
      </c>
      <c r="P147" s="2">
        <v>25.49</v>
      </c>
      <c r="Q147" s="2">
        <v>20.61</v>
      </c>
      <c r="R147" s="2">
        <v>25.38</v>
      </c>
      <c r="S147" s="2">
        <v>22.17</v>
      </c>
      <c r="T147" s="2">
        <v>26.44</v>
      </c>
      <c r="U147" s="2">
        <v>21.39</v>
      </c>
      <c r="V147" s="2">
        <v>25.86</v>
      </c>
      <c r="W147" s="2">
        <v>23.16</v>
      </c>
      <c r="X147" s="2">
        <v>26.97</v>
      </c>
      <c r="Y147" s="2">
        <v>20.81</v>
      </c>
      <c r="Z147" s="2">
        <v>26.5</v>
      </c>
      <c r="AA147" s="2">
        <v>23.64</v>
      </c>
      <c r="AB147" s="2">
        <v>28.09</v>
      </c>
      <c r="AC147" s="2">
        <v>21.6</v>
      </c>
      <c r="AD147" s="2">
        <v>27.79</v>
      </c>
      <c r="AE147" s="2">
        <v>23.89</v>
      </c>
      <c r="AF147" s="2">
        <v>28.27</v>
      </c>
      <c r="AG147" s="2">
        <v>19.850000000000001</v>
      </c>
    </row>
    <row r="148" spans="2:36" ht="38.25" customHeight="1" x14ac:dyDescent="0.25">
      <c r="B148" s="2">
        <v>22.14</v>
      </c>
      <c r="C148" s="2">
        <v>23.97</v>
      </c>
      <c r="D148" s="2">
        <v>20.41</v>
      </c>
      <c r="E148" s="2">
        <v>26.17</v>
      </c>
      <c r="F148" s="2">
        <v>22.45</v>
      </c>
      <c r="G148" s="2">
        <v>23.72</v>
      </c>
      <c r="H148" s="2">
        <v>20.3</v>
      </c>
      <c r="I148" s="2">
        <v>25.66</v>
      </c>
      <c r="J148" s="2">
        <v>22.05</v>
      </c>
      <c r="K148" s="2">
        <v>23.15</v>
      </c>
      <c r="L148" s="2">
        <v>20.25</v>
      </c>
      <c r="M148" s="2">
        <v>25.55</v>
      </c>
      <c r="N148" s="2">
        <v>21.83</v>
      </c>
      <c r="O148" s="2">
        <v>23.19</v>
      </c>
      <c r="P148" s="2">
        <v>19.59</v>
      </c>
      <c r="Q148" s="2">
        <v>25.09</v>
      </c>
      <c r="R148" s="2">
        <v>21.84</v>
      </c>
      <c r="S148" s="2">
        <v>22.85</v>
      </c>
      <c r="T148" s="2">
        <v>20.170000000000002</v>
      </c>
      <c r="U148" s="2">
        <v>25.47</v>
      </c>
      <c r="V148" s="2">
        <v>21.89</v>
      </c>
      <c r="W148" s="2">
        <v>23.56</v>
      </c>
      <c r="X148" s="2">
        <v>20.76</v>
      </c>
      <c r="Y148" s="2">
        <v>25.77</v>
      </c>
      <c r="Z148" s="2">
        <v>22.56</v>
      </c>
      <c r="AA148" s="2">
        <v>24.13</v>
      </c>
      <c r="AB148" s="2">
        <v>20.43</v>
      </c>
      <c r="AC148" s="2">
        <v>26.94</v>
      </c>
      <c r="AD148" s="2">
        <v>21.99</v>
      </c>
      <c r="AE148" s="2">
        <v>23.69</v>
      </c>
      <c r="AF148" s="2">
        <v>18.32</v>
      </c>
      <c r="AG148" s="2">
        <v>26.6</v>
      </c>
    </row>
    <row r="149" spans="2:36" ht="38.25" customHeight="1" x14ac:dyDescent="0.25">
      <c r="B149" s="2">
        <v>27.51</v>
      </c>
      <c r="C149" s="2">
        <v>22.48</v>
      </c>
      <c r="D149" s="2">
        <v>27.5</v>
      </c>
      <c r="E149" s="2">
        <v>19.91</v>
      </c>
      <c r="F149" s="2">
        <v>26.61</v>
      </c>
      <c r="G149" s="2">
        <v>23.06</v>
      </c>
      <c r="H149" s="2">
        <v>27.14</v>
      </c>
      <c r="I149" s="2">
        <v>20.71</v>
      </c>
      <c r="J149" s="2">
        <v>26</v>
      </c>
      <c r="K149" s="2">
        <v>23.02</v>
      </c>
      <c r="L149" s="2">
        <v>27.01</v>
      </c>
      <c r="M149" s="2">
        <v>20.58</v>
      </c>
      <c r="N149" s="2">
        <v>26.14</v>
      </c>
      <c r="O149" s="2">
        <v>22.78</v>
      </c>
      <c r="P149" s="2">
        <v>26.55</v>
      </c>
      <c r="Q149" s="2">
        <v>20.75</v>
      </c>
      <c r="R149" s="2">
        <v>26.05</v>
      </c>
      <c r="S149" s="2">
        <v>23.03</v>
      </c>
      <c r="T149" s="2">
        <v>27.2</v>
      </c>
      <c r="U149" s="2">
        <v>20.86</v>
      </c>
      <c r="V149" s="2">
        <v>26.02</v>
      </c>
      <c r="W149" s="2">
        <v>23.82</v>
      </c>
      <c r="X149" s="2">
        <v>27.37</v>
      </c>
      <c r="Y149" s="2">
        <v>21.44</v>
      </c>
      <c r="Z149" s="2">
        <v>27.04</v>
      </c>
      <c r="AA149" s="2">
        <v>23.72</v>
      </c>
      <c r="AB149" s="2">
        <v>28.48</v>
      </c>
      <c r="AC149" s="2">
        <v>21.05</v>
      </c>
      <c r="AD149" s="2">
        <v>27.48</v>
      </c>
      <c r="AE149" s="2">
        <v>23.26</v>
      </c>
      <c r="AF149" s="2">
        <v>27.69</v>
      </c>
      <c r="AG149" s="2">
        <v>18.5</v>
      </c>
    </row>
    <row r="150" spans="2:36" ht="38.25" customHeight="1" x14ac:dyDescent="0.25">
      <c r="B150" s="2">
        <v>22.2</v>
      </c>
      <c r="C150" s="2">
        <v>23.58</v>
      </c>
      <c r="D150" s="2">
        <v>19.89</v>
      </c>
      <c r="E150" s="2">
        <v>26.9</v>
      </c>
      <c r="F150" s="2">
        <v>21.71</v>
      </c>
      <c r="G150" s="2">
        <v>23.71</v>
      </c>
      <c r="H150" s="2">
        <v>20.46</v>
      </c>
      <c r="I150" s="2">
        <v>26.3</v>
      </c>
      <c r="J150" s="2">
        <v>21.37</v>
      </c>
      <c r="K150" s="2">
        <v>23.79</v>
      </c>
      <c r="L150" s="2">
        <v>20.3</v>
      </c>
      <c r="M150" s="2">
        <v>26.22</v>
      </c>
      <c r="N150" s="2">
        <v>22.19</v>
      </c>
      <c r="O150" s="2">
        <v>23.19</v>
      </c>
      <c r="P150" s="2">
        <v>20.260000000000002</v>
      </c>
      <c r="Q150" s="2">
        <v>25.7</v>
      </c>
      <c r="R150" s="2">
        <v>21.71</v>
      </c>
      <c r="S150" s="2">
        <v>23.26</v>
      </c>
      <c r="T150" s="2">
        <v>20.36</v>
      </c>
      <c r="U150" s="2">
        <v>26.41</v>
      </c>
      <c r="V150" s="2">
        <v>21.69</v>
      </c>
      <c r="W150" s="2">
        <v>23.9</v>
      </c>
      <c r="X150" s="2">
        <v>20.190000000000001</v>
      </c>
      <c r="Y150" s="2">
        <v>26.64</v>
      </c>
      <c r="Z150" s="2">
        <v>22.21</v>
      </c>
      <c r="AA150" s="2">
        <v>23.86</v>
      </c>
      <c r="AB150" s="2">
        <v>19.82</v>
      </c>
      <c r="AC150" s="2">
        <v>27.05</v>
      </c>
      <c r="AD150" s="2">
        <v>21.1</v>
      </c>
      <c r="AE150" s="2">
        <v>22.91</v>
      </c>
      <c r="AF150" s="2">
        <v>15.89</v>
      </c>
      <c r="AG150" s="2">
        <v>25.2</v>
      </c>
    </row>
    <row r="151" spans="2:36" ht="38.25" customHeight="1" x14ac:dyDescent="0.25"/>
    <row r="152" spans="2:36" ht="38.25" customHeight="1" x14ac:dyDescent="0.25">
      <c r="B152" s="2">
        <v>23.33</v>
      </c>
      <c r="C152" s="2">
        <v>20.32</v>
      </c>
      <c r="D152" s="2">
        <v>24.8</v>
      </c>
      <c r="E152" s="2">
        <v>18.010000000000002</v>
      </c>
      <c r="F152" s="2">
        <v>24.79</v>
      </c>
      <c r="G152" s="2">
        <v>21.66</v>
      </c>
      <c r="H152" s="2">
        <v>25.43</v>
      </c>
      <c r="I152" s="2">
        <v>18.760000000000002</v>
      </c>
      <c r="J152" s="2">
        <v>24.45</v>
      </c>
      <c r="K152" s="2">
        <v>20.8</v>
      </c>
      <c r="L152" s="2">
        <v>23.98</v>
      </c>
      <c r="M152" s="2">
        <v>18.07</v>
      </c>
      <c r="N152" s="2">
        <v>23.48</v>
      </c>
      <c r="O152" s="2">
        <v>20.83</v>
      </c>
      <c r="P152" s="2">
        <v>24.35</v>
      </c>
      <c r="Q152" s="2">
        <v>18.32</v>
      </c>
      <c r="R152" s="2">
        <v>23.41</v>
      </c>
      <c r="S152" s="2">
        <v>20.48</v>
      </c>
      <c r="T152" s="2">
        <v>24.44</v>
      </c>
      <c r="U152" s="2" t="s">
        <v>0</v>
      </c>
      <c r="V152" s="2">
        <v>23.25</v>
      </c>
      <c r="W152" s="2">
        <v>20.420000000000002</v>
      </c>
      <c r="X152" s="2">
        <v>23.87</v>
      </c>
      <c r="Y152" s="2">
        <v>17.96</v>
      </c>
      <c r="Z152" s="2">
        <v>23.24</v>
      </c>
      <c r="AA152" s="2">
        <v>19.47</v>
      </c>
      <c r="AB152" s="2">
        <v>23.87</v>
      </c>
      <c r="AC152" s="2">
        <v>17.260000000000002</v>
      </c>
      <c r="AD152" s="2">
        <v>24.21</v>
      </c>
      <c r="AE152" s="2">
        <v>21.63</v>
      </c>
      <c r="AF152" s="2">
        <v>26.25</v>
      </c>
      <c r="AG152" s="2">
        <v>19.27</v>
      </c>
      <c r="AI152" s="2">
        <f>AVERAGE(B152:AG175)</f>
        <v>22.182138200782223</v>
      </c>
      <c r="AJ152" s="2">
        <f>_xlfn.STDEV.S(B152:AG175)</f>
        <v>2.6494344668122269</v>
      </c>
    </row>
    <row r="153" spans="2:36" ht="38.25" customHeight="1" x14ac:dyDescent="0.25">
      <c r="B153" s="2">
        <v>18.22</v>
      </c>
      <c r="C153" s="2">
        <v>20.86</v>
      </c>
      <c r="D153" s="2">
        <v>17.2</v>
      </c>
      <c r="E153" s="2">
        <v>23.97</v>
      </c>
      <c r="F153" s="2">
        <v>19.77</v>
      </c>
      <c r="G153" s="2">
        <v>22.1</v>
      </c>
      <c r="H153" s="2">
        <v>18.399999999999999</v>
      </c>
      <c r="I153" s="2">
        <v>24.38</v>
      </c>
      <c r="J153" s="2">
        <v>20.32</v>
      </c>
      <c r="K153" s="2">
        <v>20.97</v>
      </c>
      <c r="L153" s="2">
        <v>18.010000000000002</v>
      </c>
      <c r="M153" s="2">
        <v>23.2</v>
      </c>
      <c r="N153" s="2">
        <v>19.149999999999999</v>
      </c>
      <c r="O153" s="2">
        <v>20.64</v>
      </c>
      <c r="P153" s="2">
        <v>17.62</v>
      </c>
      <c r="Q153" s="2">
        <v>23.33</v>
      </c>
      <c r="R153" s="2">
        <v>19.86</v>
      </c>
      <c r="S153" s="2">
        <v>20.83</v>
      </c>
      <c r="T153" s="2">
        <v>16.61</v>
      </c>
      <c r="U153" s="2">
        <v>23.08</v>
      </c>
      <c r="V153" s="2">
        <v>18.91</v>
      </c>
      <c r="W153" s="2">
        <v>20.440000000000001</v>
      </c>
      <c r="X153" s="2">
        <v>17.29</v>
      </c>
      <c r="Y153" s="2">
        <v>22.7</v>
      </c>
      <c r="Z153" s="2">
        <v>18.66</v>
      </c>
      <c r="AA153" s="2">
        <v>19.850000000000001</v>
      </c>
      <c r="AB153" s="2">
        <v>16.29</v>
      </c>
      <c r="AC153" s="2">
        <v>22.98</v>
      </c>
      <c r="AD153" s="2">
        <v>18.239999999999998</v>
      </c>
      <c r="AE153" s="2">
        <v>20.76</v>
      </c>
      <c r="AF153" s="2">
        <v>16.48</v>
      </c>
      <c r="AG153" s="2">
        <v>25.68</v>
      </c>
    </row>
    <row r="154" spans="2:36" ht="38.25" customHeight="1" x14ac:dyDescent="0.25">
      <c r="B154" s="2">
        <v>23.89</v>
      </c>
      <c r="C154" s="2">
        <v>20.73</v>
      </c>
      <c r="D154" s="2">
        <v>25.07</v>
      </c>
      <c r="E154" s="2">
        <v>18.2</v>
      </c>
      <c r="F154" s="2">
        <v>24.35</v>
      </c>
      <c r="G154" s="2">
        <v>21.78</v>
      </c>
      <c r="H154" s="2">
        <v>25.79</v>
      </c>
      <c r="I154" s="2">
        <v>20.02</v>
      </c>
      <c r="J154" s="2">
        <v>24.58</v>
      </c>
      <c r="K154" s="2">
        <v>21.55</v>
      </c>
      <c r="L154" s="2">
        <v>23.84</v>
      </c>
      <c r="M154" s="2">
        <v>18.97</v>
      </c>
      <c r="N154" s="2">
        <v>23.47</v>
      </c>
      <c r="O154" s="2">
        <v>20.57</v>
      </c>
      <c r="P154" s="2">
        <v>23.78</v>
      </c>
      <c r="Q154" s="2">
        <v>18.47</v>
      </c>
      <c r="R154" s="2">
        <v>23.53</v>
      </c>
      <c r="S154" s="2">
        <v>20.62</v>
      </c>
      <c r="T154" s="2">
        <v>24.1</v>
      </c>
      <c r="U154" s="2">
        <v>17.95</v>
      </c>
      <c r="V154" s="2">
        <v>22.94</v>
      </c>
      <c r="W154" s="2">
        <v>21.11</v>
      </c>
      <c r="X154" s="2">
        <v>23.75</v>
      </c>
      <c r="Y154" s="2">
        <v>17.91</v>
      </c>
      <c r="Z154" s="2">
        <v>23.3</v>
      </c>
      <c r="AA154" s="2">
        <v>19.899999999999999</v>
      </c>
      <c r="AB154" s="2">
        <v>24.21</v>
      </c>
      <c r="AC154" s="2">
        <v>17.86</v>
      </c>
      <c r="AD154" s="2">
        <v>23.55</v>
      </c>
      <c r="AE154" s="2">
        <v>20.84</v>
      </c>
      <c r="AF154" s="2">
        <v>26.31</v>
      </c>
      <c r="AG154" s="2">
        <v>18.68</v>
      </c>
    </row>
    <row r="155" spans="2:36" ht="38.25" customHeight="1" x14ac:dyDescent="0.25">
      <c r="B155" s="2">
        <v>19.079999999999998</v>
      </c>
      <c r="C155" s="2">
        <v>21.46</v>
      </c>
      <c r="D155" s="2">
        <v>17.78</v>
      </c>
      <c r="E155" s="2">
        <v>24.33</v>
      </c>
      <c r="F155" s="2">
        <v>20.47</v>
      </c>
      <c r="G155" s="2">
        <v>21.85</v>
      </c>
      <c r="H155" s="2">
        <v>19.170000000000002</v>
      </c>
      <c r="I155" s="2">
        <v>25.03</v>
      </c>
      <c r="J155" s="2">
        <v>20.6</v>
      </c>
      <c r="K155" s="2">
        <v>21.96</v>
      </c>
      <c r="L155" s="2">
        <v>17.72</v>
      </c>
      <c r="M155" s="2">
        <v>23.49</v>
      </c>
      <c r="N155" s="2">
        <v>19.510000000000002</v>
      </c>
      <c r="O155" s="2">
        <v>21.08</v>
      </c>
      <c r="P155" s="2">
        <v>18.14</v>
      </c>
      <c r="Q155" s="2">
        <v>23.35</v>
      </c>
      <c r="R155" s="2">
        <v>19.62</v>
      </c>
      <c r="S155" s="2">
        <v>20.68</v>
      </c>
      <c r="T155" s="2">
        <v>18.27</v>
      </c>
      <c r="U155" s="2">
        <v>23.48</v>
      </c>
      <c r="V155" s="2">
        <v>18.989999999999998</v>
      </c>
      <c r="W155" s="2">
        <v>20.97</v>
      </c>
      <c r="X155" s="2">
        <v>17.309999999999999</v>
      </c>
      <c r="Y155" s="2">
        <v>22.8</v>
      </c>
      <c r="Z155" s="2">
        <v>18.48</v>
      </c>
      <c r="AA155" s="2">
        <v>20.79</v>
      </c>
      <c r="AB155" s="2">
        <v>16.510000000000002</v>
      </c>
      <c r="AC155" s="2">
        <v>23.06</v>
      </c>
      <c r="AD155" s="2">
        <v>18.350000000000001</v>
      </c>
      <c r="AE155" s="2">
        <v>20.95</v>
      </c>
      <c r="AF155" s="2">
        <v>17.309999999999999</v>
      </c>
      <c r="AG155" s="2">
        <v>25.23</v>
      </c>
    </row>
    <row r="156" spans="2:36" ht="38.25" customHeight="1" x14ac:dyDescent="0.25">
      <c r="B156" s="2">
        <v>24.23</v>
      </c>
      <c r="C156" s="2">
        <v>20.239999999999998</v>
      </c>
      <c r="D156" s="2">
        <v>24.77</v>
      </c>
      <c r="E156" s="2">
        <v>18.559999999999999</v>
      </c>
      <c r="F156" s="2">
        <v>25.08</v>
      </c>
      <c r="G156" s="2">
        <v>22.03</v>
      </c>
      <c r="H156" s="2">
        <v>25.41</v>
      </c>
      <c r="I156" s="2">
        <v>19.489999999999998</v>
      </c>
      <c r="J156" s="2">
        <v>24.93</v>
      </c>
      <c r="K156" s="2">
        <v>21.65</v>
      </c>
      <c r="L156" s="2">
        <v>23.94</v>
      </c>
      <c r="M156" s="2">
        <v>18.48</v>
      </c>
      <c r="N156" s="2">
        <v>23.3</v>
      </c>
      <c r="O156" s="2">
        <v>20.43</v>
      </c>
      <c r="P156" s="2">
        <v>23.72</v>
      </c>
      <c r="Q156" s="2">
        <v>18.47</v>
      </c>
      <c r="R156" s="2">
        <v>23.64</v>
      </c>
      <c r="S156" s="2">
        <v>20.58</v>
      </c>
      <c r="T156" s="2">
        <v>24.26</v>
      </c>
      <c r="U156" s="2">
        <v>18.71</v>
      </c>
      <c r="V156" s="2">
        <v>23.2</v>
      </c>
      <c r="W156" s="2">
        <v>20.64</v>
      </c>
      <c r="X156" s="2">
        <v>24.27</v>
      </c>
      <c r="Y156" s="2">
        <v>18.14</v>
      </c>
      <c r="Z156" s="2">
        <v>23.14</v>
      </c>
      <c r="AA156" s="2">
        <v>19.760000000000002</v>
      </c>
      <c r="AB156" s="2">
        <v>24.29</v>
      </c>
      <c r="AC156" s="2">
        <v>17.46</v>
      </c>
      <c r="AD156" s="2">
        <v>24.15</v>
      </c>
      <c r="AE156" s="2">
        <v>21.16</v>
      </c>
      <c r="AF156" s="2">
        <v>25.93</v>
      </c>
      <c r="AG156" s="2">
        <v>19.420000000000002</v>
      </c>
    </row>
    <row r="157" spans="2:36" ht="38.25" customHeight="1" x14ac:dyDescent="0.25">
      <c r="B157" s="2">
        <v>19.059999999999999</v>
      </c>
      <c r="C157" s="2">
        <v>21.34</v>
      </c>
      <c r="D157" s="2">
        <v>17.68</v>
      </c>
      <c r="E157" s="2">
        <v>24.33</v>
      </c>
      <c r="F157" s="2">
        <v>21.12</v>
      </c>
      <c r="G157" s="2">
        <v>22.62</v>
      </c>
      <c r="H157" s="2">
        <v>19.079999999999998</v>
      </c>
      <c r="I157" s="2">
        <v>25.01</v>
      </c>
      <c r="J157" s="2">
        <v>20.69</v>
      </c>
      <c r="K157" s="2">
        <v>22.33</v>
      </c>
      <c r="L157" s="2">
        <v>17.61</v>
      </c>
      <c r="M157" s="2">
        <v>23.45</v>
      </c>
      <c r="N157" s="2">
        <v>19.3</v>
      </c>
      <c r="O157" s="2">
        <v>21.35</v>
      </c>
      <c r="P157" s="2">
        <v>17.7</v>
      </c>
      <c r="Q157" s="2">
        <v>23.31</v>
      </c>
      <c r="R157" s="2">
        <v>19.47</v>
      </c>
      <c r="S157" s="2">
        <v>20.61</v>
      </c>
      <c r="T157" s="2">
        <v>17.78</v>
      </c>
      <c r="U157" s="2">
        <v>23.47</v>
      </c>
      <c r="V157" s="2">
        <v>19.18</v>
      </c>
      <c r="W157" s="2">
        <v>21.02</v>
      </c>
      <c r="X157" s="2">
        <v>17.87</v>
      </c>
      <c r="Y157" s="2">
        <v>22.88</v>
      </c>
      <c r="Z157" s="2">
        <v>18.28</v>
      </c>
      <c r="AA157" s="2">
        <v>20.399999999999999</v>
      </c>
      <c r="AB157" s="2">
        <v>17.13</v>
      </c>
      <c r="AC157" s="2">
        <v>23.29</v>
      </c>
      <c r="AD157" s="2">
        <v>19.39</v>
      </c>
      <c r="AE157" s="2">
        <v>21.31</v>
      </c>
      <c r="AF157" s="2">
        <v>16.87</v>
      </c>
      <c r="AG157" s="2">
        <v>25.3</v>
      </c>
    </row>
    <row r="158" spans="2:36" ht="38.25" customHeight="1" x14ac:dyDescent="0.25">
      <c r="B158" s="2">
        <v>24.21</v>
      </c>
      <c r="C158" s="2">
        <v>21.11</v>
      </c>
      <c r="D158" s="2">
        <v>25.77</v>
      </c>
      <c r="E158" s="2">
        <v>19.32</v>
      </c>
      <c r="F158" s="2">
        <v>24.87</v>
      </c>
      <c r="G158" s="2">
        <v>22.62</v>
      </c>
      <c r="H158" s="2">
        <v>25.91</v>
      </c>
      <c r="I158" s="2">
        <v>20.73</v>
      </c>
      <c r="J158" s="2">
        <v>25.13</v>
      </c>
      <c r="K158" s="2">
        <v>22.01</v>
      </c>
      <c r="L158" s="2">
        <v>24.09</v>
      </c>
      <c r="M158" s="2">
        <v>18.309999999999999</v>
      </c>
      <c r="N158" s="2">
        <v>23.7</v>
      </c>
      <c r="O158" s="2">
        <v>21.28</v>
      </c>
      <c r="P158" s="2">
        <v>23.93</v>
      </c>
      <c r="Q158" s="2">
        <v>18.690000000000001</v>
      </c>
      <c r="R158" s="2">
        <v>23.41</v>
      </c>
      <c r="S158" s="2">
        <v>20.64</v>
      </c>
      <c r="T158" s="2">
        <v>23.43</v>
      </c>
      <c r="U158" s="2">
        <v>18.440000000000001</v>
      </c>
      <c r="V158" s="2">
        <v>23.67</v>
      </c>
      <c r="W158" s="2">
        <v>20.94</v>
      </c>
      <c r="X158" s="2">
        <v>23.82</v>
      </c>
      <c r="Y158" s="2">
        <v>18.55</v>
      </c>
      <c r="Z158" s="2">
        <v>23.22</v>
      </c>
      <c r="AA158" s="2">
        <v>20.75</v>
      </c>
      <c r="AB158" s="2">
        <v>24.19</v>
      </c>
      <c r="AC158" s="2">
        <v>18.559999999999999</v>
      </c>
      <c r="AD158" s="2">
        <v>24.41</v>
      </c>
      <c r="AE158" s="2">
        <v>21.35</v>
      </c>
      <c r="AF158" s="2">
        <v>26.93</v>
      </c>
      <c r="AG158" s="2">
        <v>19.61</v>
      </c>
    </row>
    <row r="159" spans="2:36" ht="38.25" customHeight="1" x14ac:dyDescent="0.25">
      <c r="B159" s="2">
        <v>19.850000000000001</v>
      </c>
      <c r="C159" s="2">
        <v>21.69</v>
      </c>
      <c r="D159" s="2">
        <v>18.97</v>
      </c>
      <c r="E159" s="2">
        <v>24.68</v>
      </c>
      <c r="F159" s="2">
        <v>20.97</v>
      </c>
      <c r="G159" s="2">
        <v>22.87</v>
      </c>
      <c r="H159" s="2">
        <v>20.14</v>
      </c>
      <c r="I159" s="2">
        <v>25.35</v>
      </c>
      <c r="J159" s="2">
        <v>21.38</v>
      </c>
      <c r="K159" s="2">
        <v>22.47</v>
      </c>
      <c r="L159" s="2">
        <v>17.920000000000002</v>
      </c>
      <c r="M159" s="2">
        <v>23.25</v>
      </c>
      <c r="N159" s="2">
        <v>19.79</v>
      </c>
      <c r="O159" s="2">
        <v>21.26</v>
      </c>
      <c r="P159" s="2">
        <v>18.32</v>
      </c>
      <c r="Q159" s="2">
        <v>23.25</v>
      </c>
      <c r="R159" s="2">
        <v>19.47</v>
      </c>
      <c r="S159" s="2">
        <v>20.39</v>
      </c>
      <c r="T159" s="2">
        <v>17.559999999999999</v>
      </c>
      <c r="U159" s="2">
        <v>23.03</v>
      </c>
      <c r="V159" s="2">
        <v>20.09</v>
      </c>
      <c r="W159" s="2">
        <v>21.3</v>
      </c>
      <c r="X159" s="2">
        <v>17.63</v>
      </c>
      <c r="Y159" s="2">
        <v>23.24</v>
      </c>
      <c r="Z159" s="2">
        <v>19.079999999999998</v>
      </c>
      <c r="AA159" s="2">
        <v>20.91</v>
      </c>
      <c r="AB159" s="2">
        <v>17.559999999999999</v>
      </c>
      <c r="AC159" s="2">
        <v>23.66</v>
      </c>
      <c r="AD159" s="2">
        <v>19.670000000000002</v>
      </c>
      <c r="AE159" s="2">
        <v>21.53</v>
      </c>
      <c r="AF159" s="2">
        <v>18.239999999999998</v>
      </c>
      <c r="AG159" s="2">
        <v>25.48</v>
      </c>
    </row>
    <row r="160" spans="2:36" ht="38.25" customHeight="1" x14ac:dyDescent="0.25">
      <c r="B160" s="2">
        <v>24.6</v>
      </c>
      <c r="C160" s="2">
        <v>21.56</v>
      </c>
      <c r="D160" s="2">
        <v>25.74</v>
      </c>
      <c r="E160" s="2">
        <v>20.100000000000001</v>
      </c>
      <c r="F160" s="2">
        <v>25.58</v>
      </c>
      <c r="G160" s="2">
        <v>22.25</v>
      </c>
      <c r="H160" s="2">
        <v>25.98</v>
      </c>
      <c r="I160" s="2">
        <v>20.39</v>
      </c>
      <c r="J160" s="2">
        <v>24.85</v>
      </c>
      <c r="K160" s="2">
        <v>22.19</v>
      </c>
      <c r="L160" s="2">
        <v>24.29</v>
      </c>
      <c r="M160" s="2">
        <v>18.78</v>
      </c>
      <c r="N160" s="2">
        <v>23.63</v>
      </c>
      <c r="O160" s="2">
        <v>21.21</v>
      </c>
      <c r="P160" s="2">
        <v>24.25</v>
      </c>
      <c r="Q160" s="2">
        <v>19.010000000000002</v>
      </c>
      <c r="R160" s="2">
        <v>23.4</v>
      </c>
      <c r="S160" s="2">
        <v>20.93</v>
      </c>
      <c r="T160" s="2">
        <v>23.75</v>
      </c>
      <c r="U160" s="2">
        <v>18.53</v>
      </c>
      <c r="V160" s="2">
        <v>24.01</v>
      </c>
      <c r="W160" s="2">
        <v>21.33</v>
      </c>
      <c r="X160" s="2">
        <v>23.95</v>
      </c>
      <c r="Y160" s="2">
        <v>18.57</v>
      </c>
      <c r="Z160" s="2">
        <v>23.41</v>
      </c>
      <c r="AA160" s="2">
        <v>21.01</v>
      </c>
      <c r="AB160" s="2">
        <v>24.34</v>
      </c>
      <c r="AC160" s="2">
        <v>19.22</v>
      </c>
      <c r="AD160" s="2">
        <v>24.67</v>
      </c>
      <c r="AE160" s="2">
        <v>21.81</v>
      </c>
      <c r="AF160" s="2">
        <v>26.87</v>
      </c>
      <c r="AG160" s="2">
        <v>20.239999999999998</v>
      </c>
    </row>
    <row r="161" spans="2:33" ht="38.25" customHeight="1" x14ac:dyDescent="0.25">
      <c r="B161" s="2">
        <v>20.48</v>
      </c>
      <c r="C161" s="2">
        <v>22</v>
      </c>
      <c r="D161" s="2">
        <v>19.89</v>
      </c>
      <c r="E161" s="2">
        <v>25.05</v>
      </c>
      <c r="F161" s="2">
        <v>21.53</v>
      </c>
      <c r="G161" s="2">
        <v>22.88</v>
      </c>
      <c r="H161" s="2">
        <v>20</v>
      </c>
      <c r="I161" s="2">
        <v>25.04</v>
      </c>
      <c r="J161" s="2">
        <v>21.37</v>
      </c>
      <c r="K161" s="2">
        <v>22.44</v>
      </c>
      <c r="L161" s="2">
        <v>18.72</v>
      </c>
      <c r="M161" s="2">
        <v>23.88</v>
      </c>
      <c r="N161" s="2">
        <v>19.48</v>
      </c>
      <c r="O161" s="2">
        <v>21.23</v>
      </c>
      <c r="P161" s="2">
        <v>18.36</v>
      </c>
      <c r="Q161" s="2">
        <v>23.43</v>
      </c>
      <c r="R161" s="2">
        <v>20.059999999999999</v>
      </c>
      <c r="S161" s="2">
        <v>21.09</v>
      </c>
      <c r="T161" s="2">
        <v>17.88</v>
      </c>
      <c r="U161" s="2">
        <v>23</v>
      </c>
      <c r="V161" s="2">
        <v>19.899999999999999</v>
      </c>
      <c r="W161" s="2">
        <v>21.41</v>
      </c>
      <c r="X161" s="2">
        <v>17.77</v>
      </c>
      <c r="Y161" s="2">
        <v>23.25</v>
      </c>
      <c r="Z161" s="2">
        <v>19.489999999999998</v>
      </c>
      <c r="AA161" s="2">
        <v>21.1</v>
      </c>
      <c r="AB161" s="2">
        <v>17.95</v>
      </c>
      <c r="AC161" s="2">
        <v>24.17</v>
      </c>
      <c r="AD161" s="2">
        <v>20.21</v>
      </c>
      <c r="AE161" s="2">
        <v>22.32</v>
      </c>
      <c r="AF161" s="2">
        <v>18.66</v>
      </c>
      <c r="AG161" s="2">
        <v>25.83</v>
      </c>
    </row>
    <row r="162" spans="2:33" ht="38.25" customHeight="1" x14ac:dyDescent="0.25">
      <c r="B162" s="2">
        <v>24.83</v>
      </c>
      <c r="C162" s="2">
        <v>21.38</v>
      </c>
      <c r="D162" s="2">
        <v>25.98</v>
      </c>
      <c r="E162" s="2">
        <v>19.309999999999999</v>
      </c>
      <c r="F162" s="2">
        <v>25.56</v>
      </c>
      <c r="G162" s="2">
        <v>22.41</v>
      </c>
      <c r="H162" s="2">
        <v>25.26</v>
      </c>
      <c r="I162" s="2">
        <v>19.8</v>
      </c>
      <c r="J162" s="2">
        <v>25.46</v>
      </c>
      <c r="K162" s="2">
        <v>22.05</v>
      </c>
      <c r="L162" s="2">
        <v>24.71</v>
      </c>
      <c r="M162" s="2">
        <v>18.96</v>
      </c>
      <c r="N162" s="2">
        <v>23.55</v>
      </c>
      <c r="O162" s="2">
        <v>21.34</v>
      </c>
      <c r="P162" s="2">
        <v>24.06</v>
      </c>
      <c r="Q162" s="2">
        <v>18.600000000000001</v>
      </c>
      <c r="R162" s="2">
        <v>23.32</v>
      </c>
      <c r="S162" s="2">
        <v>20.39</v>
      </c>
      <c r="T162" s="2">
        <v>23.7</v>
      </c>
      <c r="U162" s="2">
        <v>18.89</v>
      </c>
      <c r="V162" s="2">
        <v>24.06</v>
      </c>
      <c r="W162" s="2">
        <v>21.8</v>
      </c>
      <c r="X162" s="2">
        <v>24.18</v>
      </c>
      <c r="Y162" s="2">
        <v>18.82</v>
      </c>
      <c r="Z162" s="2">
        <v>23.58</v>
      </c>
      <c r="AA162" s="2">
        <v>21.2</v>
      </c>
      <c r="AB162" s="2">
        <v>25</v>
      </c>
      <c r="AC162" s="2">
        <v>19.03</v>
      </c>
      <c r="AD162" s="2">
        <v>25.2</v>
      </c>
      <c r="AE162" s="2">
        <v>22.39</v>
      </c>
      <c r="AF162" s="2">
        <v>27.36</v>
      </c>
      <c r="AG162" s="2">
        <v>19.87</v>
      </c>
    </row>
    <row r="163" spans="2:33" ht="38.25" customHeight="1" x14ac:dyDescent="0.25">
      <c r="B163" s="2">
        <v>20.6</v>
      </c>
      <c r="C163" s="2">
        <v>22.79</v>
      </c>
      <c r="D163" s="2">
        <v>18.7</v>
      </c>
      <c r="E163" s="2">
        <v>25.09</v>
      </c>
      <c r="F163" s="2">
        <v>20.88</v>
      </c>
      <c r="G163" s="2">
        <v>22.6</v>
      </c>
      <c r="H163" s="2">
        <v>18.940000000000001</v>
      </c>
      <c r="I163" s="2">
        <v>24.58</v>
      </c>
      <c r="J163" s="2">
        <v>21.16</v>
      </c>
      <c r="K163" s="2">
        <v>22.3</v>
      </c>
      <c r="L163" s="2">
        <v>18.86</v>
      </c>
      <c r="M163" s="2">
        <v>23.92</v>
      </c>
      <c r="N163" s="2">
        <v>19.62</v>
      </c>
      <c r="O163" s="2">
        <v>21.41</v>
      </c>
      <c r="P163" s="2">
        <v>18</v>
      </c>
      <c r="Q163" s="2">
        <v>23.11</v>
      </c>
      <c r="R163" s="2">
        <v>19.649999999999999</v>
      </c>
      <c r="S163" s="2">
        <v>20.99</v>
      </c>
      <c r="T163" s="2">
        <v>18.059999999999999</v>
      </c>
      <c r="U163" s="2">
        <v>23.78</v>
      </c>
      <c r="V163" s="2">
        <v>19.91</v>
      </c>
      <c r="W163" s="2">
        <v>21.48</v>
      </c>
      <c r="X163" s="2">
        <v>18.03</v>
      </c>
      <c r="Y163" s="2">
        <v>23.31</v>
      </c>
      <c r="Z163" s="2">
        <v>20.07</v>
      </c>
      <c r="AA163" s="2">
        <v>21.6</v>
      </c>
      <c r="AB163" s="2">
        <v>18.399999999999999</v>
      </c>
      <c r="AC163" s="2">
        <v>24.3</v>
      </c>
      <c r="AD163" s="2">
        <v>20.29</v>
      </c>
      <c r="AE163" s="2">
        <v>22.71</v>
      </c>
      <c r="AF163" s="2">
        <v>18.97</v>
      </c>
      <c r="AG163" s="2">
        <v>26.22</v>
      </c>
    </row>
    <row r="164" spans="2:33" ht="38.25" customHeight="1" x14ac:dyDescent="0.25">
      <c r="B164" s="2">
        <v>25.04</v>
      </c>
      <c r="C164" s="2">
        <v>21.72</v>
      </c>
      <c r="D164" s="2">
        <v>25.97</v>
      </c>
      <c r="E164" s="2">
        <v>19.68</v>
      </c>
      <c r="F164" s="2">
        <v>25.14</v>
      </c>
      <c r="G164" s="2">
        <v>22</v>
      </c>
      <c r="H164" s="2">
        <v>25.87</v>
      </c>
      <c r="I164" s="2">
        <v>20.11</v>
      </c>
      <c r="J164" s="2">
        <v>25.33</v>
      </c>
      <c r="K164" s="2">
        <v>22.69</v>
      </c>
      <c r="L164" s="2">
        <v>25.16</v>
      </c>
      <c r="M164" s="2">
        <v>19.440000000000001</v>
      </c>
      <c r="N164" s="2">
        <v>23.64</v>
      </c>
      <c r="O164" s="2">
        <v>20.95</v>
      </c>
      <c r="P164" s="2">
        <v>24.07</v>
      </c>
      <c r="Q164" s="2">
        <v>18.8</v>
      </c>
      <c r="R164" s="2">
        <v>23.84</v>
      </c>
      <c r="S164" s="2">
        <v>20.92</v>
      </c>
      <c r="T164" s="2">
        <v>24.29</v>
      </c>
      <c r="U164" s="2">
        <v>18.77</v>
      </c>
      <c r="V164" s="2">
        <v>24.48</v>
      </c>
      <c r="W164" s="2">
        <v>21.39</v>
      </c>
      <c r="X164" s="2">
        <v>24.59</v>
      </c>
      <c r="Y164" s="2">
        <v>19.100000000000001</v>
      </c>
      <c r="Z164" s="2">
        <v>24.5</v>
      </c>
      <c r="AA164" s="2">
        <v>21.94</v>
      </c>
      <c r="AB164" s="2">
        <v>25.52</v>
      </c>
      <c r="AC164" s="2">
        <v>19.829999999999998</v>
      </c>
      <c r="AD164" s="2">
        <v>25.76</v>
      </c>
      <c r="AE164" s="2">
        <v>22.72</v>
      </c>
      <c r="AF164" s="2">
        <v>27.64</v>
      </c>
      <c r="AG164" s="2">
        <v>20.7</v>
      </c>
    </row>
    <row r="165" spans="2:33" ht="38.25" customHeight="1" x14ac:dyDescent="0.25">
      <c r="B165" s="2">
        <v>20.47</v>
      </c>
      <c r="C165" s="2">
        <v>22.1</v>
      </c>
      <c r="D165" s="2">
        <v>19.05</v>
      </c>
      <c r="E165" s="2">
        <v>24.87</v>
      </c>
      <c r="F165" s="2">
        <v>21.07</v>
      </c>
      <c r="G165" s="2">
        <v>22.24</v>
      </c>
      <c r="H165" s="2">
        <v>19.53</v>
      </c>
      <c r="I165" s="2">
        <v>24.75</v>
      </c>
      <c r="J165" s="2">
        <v>21.69</v>
      </c>
      <c r="K165" s="2">
        <v>22.71</v>
      </c>
      <c r="L165" s="2">
        <v>19.66</v>
      </c>
      <c r="M165" s="2">
        <v>24.14</v>
      </c>
      <c r="N165" s="2">
        <v>19.93</v>
      </c>
      <c r="O165" s="2">
        <v>21.03</v>
      </c>
      <c r="P165" s="2">
        <v>18.190000000000001</v>
      </c>
      <c r="Q165" s="2">
        <v>23.55</v>
      </c>
      <c r="R165" s="2">
        <v>20.13</v>
      </c>
      <c r="S165" s="2">
        <v>21.29</v>
      </c>
      <c r="T165" s="2">
        <v>18.37</v>
      </c>
      <c r="U165" s="2">
        <v>23.14</v>
      </c>
      <c r="V165" s="2">
        <v>19.97</v>
      </c>
      <c r="W165" s="2">
        <v>21.72</v>
      </c>
      <c r="X165" s="2">
        <v>18.600000000000001</v>
      </c>
      <c r="Y165" s="2">
        <v>23.88</v>
      </c>
      <c r="Z165" s="2">
        <v>20.68</v>
      </c>
      <c r="AA165" s="2">
        <v>22.22</v>
      </c>
      <c r="AB165" s="2">
        <v>19.010000000000002</v>
      </c>
      <c r="AC165" s="2">
        <v>24.76</v>
      </c>
      <c r="AD165" s="2">
        <v>21.08</v>
      </c>
      <c r="AE165" s="2">
        <v>23.16</v>
      </c>
      <c r="AF165" s="2">
        <v>18.97</v>
      </c>
      <c r="AG165" s="2">
        <v>26.57</v>
      </c>
    </row>
    <row r="166" spans="2:33" ht="38.25" customHeight="1" x14ac:dyDescent="0.25">
      <c r="B166" s="2">
        <v>24.64</v>
      </c>
      <c r="C166" s="2">
        <v>21.13</v>
      </c>
      <c r="D166" s="2">
        <v>25.28</v>
      </c>
      <c r="E166" s="2">
        <v>19.5</v>
      </c>
      <c r="F166" s="2">
        <v>24.5</v>
      </c>
      <c r="G166" s="2">
        <v>21.74</v>
      </c>
      <c r="H166" s="2">
        <v>25.53</v>
      </c>
      <c r="I166" s="2">
        <v>19.22</v>
      </c>
      <c r="J166" s="2">
        <v>25.15</v>
      </c>
      <c r="K166" s="2">
        <v>21.99</v>
      </c>
      <c r="L166" s="2">
        <v>25.39</v>
      </c>
      <c r="M166" s="2">
        <v>19.72</v>
      </c>
      <c r="N166" s="2">
        <v>23.59</v>
      </c>
      <c r="O166" s="2">
        <v>21.15</v>
      </c>
      <c r="P166" s="2">
        <v>24.13</v>
      </c>
      <c r="Q166" s="2">
        <v>18.940000000000001</v>
      </c>
      <c r="R166" s="2">
        <v>23.99</v>
      </c>
      <c r="S166" s="2">
        <v>21.05</v>
      </c>
      <c r="T166" s="2">
        <v>24.34</v>
      </c>
      <c r="U166" s="2">
        <v>18.989999999999998</v>
      </c>
      <c r="V166" s="2">
        <v>23.91</v>
      </c>
      <c r="W166" s="2">
        <v>21.61</v>
      </c>
      <c r="X166" s="2">
        <v>24.77</v>
      </c>
      <c r="Y166" s="2">
        <v>20.329999999999998</v>
      </c>
      <c r="Z166" s="2">
        <v>24.89</v>
      </c>
      <c r="AA166" s="2">
        <v>22.23</v>
      </c>
      <c r="AB166" s="2">
        <v>25.93</v>
      </c>
      <c r="AC166" s="2">
        <v>20.399999999999999</v>
      </c>
      <c r="AD166" s="2">
        <v>26.04</v>
      </c>
      <c r="AE166" s="2">
        <v>23.54</v>
      </c>
      <c r="AF166" s="2">
        <v>28.06</v>
      </c>
      <c r="AG166" s="2">
        <v>20.67</v>
      </c>
    </row>
    <row r="167" spans="2:33" ht="38.25" customHeight="1" x14ac:dyDescent="0.25">
      <c r="B167" s="2">
        <v>20.79</v>
      </c>
      <c r="C167" s="2">
        <v>22.28</v>
      </c>
      <c r="D167" s="2">
        <v>18.66</v>
      </c>
      <c r="E167" s="2">
        <v>24.66</v>
      </c>
      <c r="F167" s="2">
        <v>20.29</v>
      </c>
      <c r="G167" s="2">
        <v>21.92</v>
      </c>
      <c r="H167" s="2">
        <v>19.149999999999999</v>
      </c>
      <c r="I167" s="2">
        <v>24.21</v>
      </c>
      <c r="J167" s="2">
        <v>20.89</v>
      </c>
      <c r="K167" s="2">
        <v>22.34</v>
      </c>
      <c r="L167" s="2">
        <v>19.899999999999999</v>
      </c>
      <c r="M167" s="2">
        <v>24.42</v>
      </c>
      <c r="N167" s="2">
        <v>20.059999999999999</v>
      </c>
      <c r="O167" s="2">
        <v>21.13</v>
      </c>
      <c r="P167" s="2">
        <v>18.21</v>
      </c>
      <c r="Q167" s="2">
        <v>23.43</v>
      </c>
      <c r="R167" s="2">
        <v>19.89</v>
      </c>
      <c r="S167" s="2">
        <v>21.28</v>
      </c>
      <c r="T167" s="2">
        <v>18.79</v>
      </c>
      <c r="U167" s="2">
        <v>23.58</v>
      </c>
      <c r="V167" s="2">
        <v>20.09</v>
      </c>
      <c r="W167" s="2">
        <v>21.98</v>
      </c>
      <c r="X167" s="2">
        <v>18.62</v>
      </c>
      <c r="Y167" s="2">
        <v>24.76</v>
      </c>
      <c r="Z167" s="2">
        <v>20.7</v>
      </c>
      <c r="AA167" s="2">
        <v>22.6</v>
      </c>
      <c r="AB167" s="2">
        <v>19.53</v>
      </c>
      <c r="AC167" s="2">
        <v>25.46</v>
      </c>
      <c r="AD167" s="2">
        <v>21.22</v>
      </c>
      <c r="AE167" s="2">
        <v>23.3</v>
      </c>
      <c r="AF167" s="2">
        <v>19.39</v>
      </c>
      <c r="AG167" s="2">
        <v>26.58</v>
      </c>
    </row>
    <row r="168" spans="2:33" ht="38.25" customHeight="1" x14ac:dyDescent="0.25">
      <c r="B168" s="2">
        <v>25.61</v>
      </c>
      <c r="C168" s="2">
        <v>21.28</v>
      </c>
      <c r="D168" s="2">
        <v>25.58</v>
      </c>
      <c r="E168" s="2">
        <v>18.66</v>
      </c>
      <c r="F168" s="2">
        <v>24.86</v>
      </c>
      <c r="G168" s="2">
        <v>21.11</v>
      </c>
      <c r="H168" s="2">
        <v>25.43</v>
      </c>
      <c r="I168" s="2">
        <v>19.54</v>
      </c>
      <c r="J168" s="2">
        <v>24.79</v>
      </c>
      <c r="K168" s="2">
        <v>21.92</v>
      </c>
      <c r="L168" s="2">
        <v>25.37</v>
      </c>
      <c r="M168" s="2">
        <v>19.62</v>
      </c>
      <c r="N168" s="2">
        <v>23.46</v>
      </c>
      <c r="O168" s="2">
        <v>20.92</v>
      </c>
      <c r="P168" s="2">
        <v>24.51</v>
      </c>
      <c r="Q168" s="2">
        <v>18.670000000000002</v>
      </c>
      <c r="R168" s="2">
        <v>24.18</v>
      </c>
      <c r="S168" s="2">
        <v>21.13</v>
      </c>
      <c r="T168" s="2">
        <v>24.94</v>
      </c>
      <c r="U168" s="2">
        <v>19.45</v>
      </c>
      <c r="V168" s="2">
        <v>24.4</v>
      </c>
      <c r="W168" s="2">
        <v>22.03</v>
      </c>
      <c r="X168" s="2">
        <v>25.21</v>
      </c>
      <c r="Y168" s="2">
        <v>20.03</v>
      </c>
      <c r="Z168" s="2">
        <v>25.47</v>
      </c>
      <c r="AA168" s="2">
        <v>23.14</v>
      </c>
      <c r="AB168" s="2">
        <v>26.55</v>
      </c>
      <c r="AC168" s="2">
        <v>20.96</v>
      </c>
      <c r="AD168" s="2">
        <v>26.62</v>
      </c>
      <c r="AE168" s="2">
        <v>23.32</v>
      </c>
      <c r="AF168" s="2">
        <v>28.17</v>
      </c>
      <c r="AG168" s="2">
        <v>20.25</v>
      </c>
    </row>
    <row r="169" spans="2:33" ht="38.25" customHeight="1" x14ac:dyDescent="0.25">
      <c r="B169" s="2">
        <v>20.72</v>
      </c>
      <c r="C169" s="2">
        <v>22.56</v>
      </c>
      <c r="D169" s="2">
        <v>19.059999999999999</v>
      </c>
      <c r="E169" s="2">
        <v>24.96</v>
      </c>
      <c r="F169" s="2">
        <v>20.55</v>
      </c>
      <c r="G169" s="2">
        <v>21.76</v>
      </c>
      <c r="H169" s="2">
        <v>19.47</v>
      </c>
      <c r="I169" s="2">
        <v>25.2</v>
      </c>
      <c r="J169" s="2">
        <v>20.41</v>
      </c>
      <c r="K169" s="2">
        <v>22.63</v>
      </c>
      <c r="L169" s="2">
        <v>19.170000000000002</v>
      </c>
      <c r="M169" s="2">
        <v>24.58</v>
      </c>
      <c r="N169" s="2">
        <v>19.649999999999999</v>
      </c>
      <c r="O169" s="2">
        <v>21.72</v>
      </c>
      <c r="P169" s="2">
        <v>18.54</v>
      </c>
      <c r="Q169" s="2">
        <v>23.61</v>
      </c>
      <c r="R169" s="2">
        <v>20.38</v>
      </c>
      <c r="S169" s="2">
        <v>21.74</v>
      </c>
      <c r="T169" s="2">
        <v>18.47</v>
      </c>
      <c r="U169" s="2">
        <v>24.14</v>
      </c>
      <c r="V169" s="2">
        <v>20.71</v>
      </c>
      <c r="W169" s="2">
        <v>22.39</v>
      </c>
      <c r="X169" s="2">
        <v>19.55</v>
      </c>
      <c r="Y169" s="2">
        <v>25.01</v>
      </c>
      <c r="Z169" s="2">
        <v>21.26</v>
      </c>
      <c r="AA169" s="2">
        <v>22.91</v>
      </c>
      <c r="AB169" s="2">
        <v>19.73</v>
      </c>
      <c r="AC169" s="2">
        <v>26.2</v>
      </c>
      <c r="AD169" s="2">
        <v>21.76</v>
      </c>
      <c r="AE169" s="2">
        <v>23.84</v>
      </c>
      <c r="AF169" s="2">
        <v>18.88</v>
      </c>
      <c r="AG169" s="2">
        <v>26.92</v>
      </c>
    </row>
    <row r="170" spans="2:33" ht="38.25" customHeight="1" x14ac:dyDescent="0.25">
      <c r="B170" s="2">
        <v>26.48</v>
      </c>
      <c r="C170" s="2">
        <v>22.22</v>
      </c>
      <c r="D170" s="2">
        <v>26.44</v>
      </c>
      <c r="E170" s="2">
        <v>19.760000000000002</v>
      </c>
      <c r="F170" s="2">
        <v>25.3</v>
      </c>
      <c r="G170" s="2">
        <v>22.21</v>
      </c>
      <c r="H170" s="2">
        <v>26.7</v>
      </c>
      <c r="I170" s="2">
        <v>20.239999999999998</v>
      </c>
      <c r="J170" s="2">
        <v>24.95</v>
      </c>
      <c r="K170" s="2">
        <v>22.04</v>
      </c>
      <c r="L170" s="2">
        <v>25.65</v>
      </c>
      <c r="M170" s="2">
        <v>20.2</v>
      </c>
      <c r="N170" s="2">
        <v>24.51</v>
      </c>
      <c r="O170" s="2">
        <v>21.67</v>
      </c>
      <c r="P170" s="2">
        <v>24.86</v>
      </c>
      <c r="Q170" s="2">
        <v>19.899999999999999</v>
      </c>
      <c r="R170" s="2">
        <v>25.02</v>
      </c>
      <c r="S170" s="2">
        <v>21.95</v>
      </c>
      <c r="T170" s="2">
        <v>25.39</v>
      </c>
      <c r="U170" s="2">
        <v>19.88</v>
      </c>
      <c r="V170" s="2">
        <v>25.03</v>
      </c>
      <c r="W170" s="2">
        <v>22.72</v>
      </c>
      <c r="X170" s="2">
        <v>26.5</v>
      </c>
      <c r="Y170" s="2">
        <v>20.85</v>
      </c>
      <c r="Z170" s="2">
        <v>26.36</v>
      </c>
      <c r="AA170" s="2">
        <v>23.21</v>
      </c>
      <c r="AB170" s="2">
        <v>27.74</v>
      </c>
      <c r="AC170" s="2">
        <v>21.11</v>
      </c>
      <c r="AD170" s="2">
        <v>27.18</v>
      </c>
      <c r="AE170" s="2">
        <v>23.82</v>
      </c>
      <c r="AF170" s="2">
        <v>28.24</v>
      </c>
      <c r="AG170" s="2">
        <v>20.49</v>
      </c>
    </row>
    <row r="171" spans="2:33" ht="38.25" customHeight="1" x14ac:dyDescent="0.25">
      <c r="B171" s="2">
        <v>21.67</v>
      </c>
      <c r="C171" s="2">
        <v>23.69</v>
      </c>
      <c r="D171" s="2">
        <v>19.96</v>
      </c>
      <c r="E171" s="2">
        <v>25.93</v>
      </c>
      <c r="F171" s="2">
        <v>20.92</v>
      </c>
      <c r="G171" s="2">
        <v>22.6</v>
      </c>
      <c r="H171" s="2">
        <v>20.14</v>
      </c>
      <c r="I171" s="2">
        <v>24.98</v>
      </c>
      <c r="J171" s="2">
        <v>21.22</v>
      </c>
      <c r="K171" s="2">
        <v>22.71</v>
      </c>
      <c r="L171" s="2">
        <v>19.71</v>
      </c>
      <c r="M171" s="2">
        <v>24.58</v>
      </c>
      <c r="N171" s="2">
        <v>20.71</v>
      </c>
      <c r="O171" s="2">
        <v>22.26</v>
      </c>
      <c r="P171" s="2">
        <v>19.38</v>
      </c>
      <c r="Q171" s="2">
        <v>24.36</v>
      </c>
      <c r="R171" s="2">
        <v>21.18</v>
      </c>
      <c r="S171" s="2">
        <v>22.28</v>
      </c>
      <c r="T171" s="2">
        <v>19.510000000000002</v>
      </c>
      <c r="U171" s="2">
        <v>25.06</v>
      </c>
      <c r="V171" s="2">
        <v>21.68</v>
      </c>
      <c r="W171" s="2">
        <v>23.24</v>
      </c>
      <c r="X171" s="2">
        <v>20.41</v>
      </c>
      <c r="Y171" s="2">
        <v>25.48</v>
      </c>
      <c r="Z171" s="2">
        <v>22.05</v>
      </c>
      <c r="AA171" s="2">
        <v>23.61</v>
      </c>
      <c r="AB171" s="2">
        <v>20.67</v>
      </c>
      <c r="AC171" s="2">
        <v>26.76</v>
      </c>
      <c r="AD171" s="2">
        <v>22.05</v>
      </c>
      <c r="AE171" s="2">
        <v>24.19</v>
      </c>
      <c r="AF171" s="2">
        <v>19.63</v>
      </c>
      <c r="AG171" s="2">
        <v>26.74</v>
      </c>
    </row>
    <row r="172" spans="2:33" ht="38.25" customHeight="1" x14ac:dyDescent="0.25">
      <c r="B172" s="2">
        <v>27.3</v>
      </c>
      <c r="C172" s="2">
        <v>22.95</v>
      </c>
      <c r="D172" s="2">
        <v>27.5</v>
      </c>
      <c r="E172" s="2">
        <v>20.22</v>
      </c>
      <c r="F172" s="2">
        <v>26.56</v>
      </c>
      <c r="G172" s="2">
        <v>22.98</v>
      </c>
      <c r="H172" s="2">
        <v>26.6</v>
      </c>
      <c r="I172" s="2">
        <v>20.52</v>
      </c>
      <c r="J172" s="2">
        <v>25.88</v>
      </c>
      <c r="K172" s="2">
        <v>23.01</v>
      </c>
      <c r="L172" s="2">
        <v>26.53</v>
      </c>
      <c r="M172" s="2">
        <v>20.65</v>
      </c>
      <c r="N172" s="2">
        <v>25.33</v>
      </c>
      <c r="O172" s="2">
        <v>22.65</v>
      </c>
      <c r="P172" s="2">
        <v>25.49</v>
      </c>
      <c r="Q172" s="2">
        <v>20.61</v>
      </c>
      <c r="R172" s="2">
        <v>25.38</v>
      </c>
      <c r="S172" s="2">
        <v>22.17</v>
      </c>
      <c r="T172" s="2">
        <v>26.44</v>
      </c>
      <c r="U172" s="2">
        <v>21.39</v>
      </c>
      <c r="V172" s="2">
        <v>25.86</v>
      </c>
      <c r="W172" s="2">
        <v>23.16</v>
      </c>
      <c r="X172" s="2">
        <v>26.97</v>
      </c>
      <c r="Y172" s="2">
        <v>20.81</v>
      </c>
      <c r="Z172" s="2">
        <v>26.5</v>
      </c>
      <c r="AA172" s="2">
        <v>23.64</v>
      </c>
      <c r="AB172" s="2">
        <v>28.09</v>
      </c>
      <c r="AC172" s="2">
        <v>21.6</v>
      </c>
      <c r="AD172" s="2">
        <v>27.79</v>
      </c>
      <c r="AE172" s="2">
        <v>23.89</v>
      </c>
      <c r="AF172" s="2">
        <v>28.27</v>
      </c>
      <c r="AG172" s="2">
        <v>19.850000000000001</v>
      </c>
    </row>
    <row r="173" spans="2:33" ht="38.25" customHeight="1" x14ac:dyDescent="0.25">
      <c r="B173" s="2">
        <v>22.14</v>
      </c>
      <c r="C173" s="2">
        <v>23.97</v>
      </c>
      <c r="D173" s="2">
        <v>20.41</v>
      </c>
      <c r="E173" s="2">
        <v>26.17</v>
      </c>
      <c r="F173" s="2">
        <v>22.45</v>
      </c>
      <c r="G173" s="2">
        <v>23.72</v>
      </c>
      <c r="H173" s="2">
        <v>20.3</v>
      </c>
      <c r="I173" s="2">
        <v>25.66</v>
      </c>
      <c r="J173" s="2">
        <v>22.05</v>
      </c>
      <c r="K173" s="2">
        <v>23.15</v>
      </c>
      <c r="L173" s="2">
        <v>20.25</v>
      </c>
      <c r="M173" s="2">
        <v>25.55</v>
      </c>
      <c r="N173" s="2">
        <v>21.83</v>
      </c>
      <c r="O173" s="2">
        <v>23.19</v>
      </c>
      <c r="P173" s="2">
        <v>19.59</v>
      </c>
      <c r="Q173" s="2">
        <v>25.09</v>
      </c>
      <c r="R173" s="2">
        <v>21.84</v>
      </c>
      <c r="S173" s="2">
        <v>22.85</v>
      </c>
      <c r="T173" s="2">
        <v>20.170000000000002</v>
      </c>
      <c r="U173" s="2">
        <v>25.47</v>
      </c>
      <c r="V173" s="2">
        <v>21.89</v>
      </c>
      <c r="W173" s="2">
        <v>23.56</v>
      </c>
      <c r="X173" s="2">
        <v>20.76</v>
      </c>
      <c r="Y173" s="2">
        <v>25.77</v>
      </c>
      <c r="Z173" s="2">
        <v>22.56</v>
      </c>
      <c r="AA173" s="2">
        <v>24.13</v>
      </c>
      <c r="AB173" s="2">
        <v>20.43</v>
      </c>
      <c r="AC173" s="2">
        <v>26.94</v>
      </c>
      <c r="AD173" s="2">
        <v>21.99</v>
      </c>
      <c r="AE173" s="2">
        <v>23.69</v>
      </c>
      <c r="AF173" s="2">
        <v>18.32</v>
      </c>
      <c r="AG173" s="2">
        <v>26.6</v>
      </c>
    </row>
    <row r="174" spans="2:33" ht="38.25" customHeight="1" x14ac:dyDescent="0.25">
      <c r="B174" s="2">
        <v>27.51</v>
      </c>
      <c r="C174" s="2">
        <v>22.48</v>
      </c>
      <c r="D174" s="2">
        <v>27.5</v>
      </c>
      <c r="E174" s="2">
        <v>19.91</v>
      </c>
      <c r="F174" s="2">
        <v>26.61</v>
      </c>
      <c r="G174" s="2">
        <v>23.06</v>
      </c>
      <c r="H174" s="2">
        <v>27.14</v>
      </c>
      <c r="I174" s="2">
        <v>20.71</v>
      </c>
      <c r="J174" s="2">
        <v>26</v>
      </c>
      <c r="K174" s="2">
        <v>23.02</v>
      </c>
      <c r="L174" s="2">
        <v>27.01</v>
      </c>
      <c r="M174" s="2">
        <v>20.58</v>
      </c>
      <c r="N174" s="2">
        <v>26.14</v>
      </c>
      <c r="O174" s="2">
        <v>22.78</v>
      </c>
      <c r="P174" s="2">
        <v>26.55</v>
      </c>
      <c r="Q174" s="2">
        <v>20.75</v>
      </c>
      <c r="R174" s="2">
        <v>26.05</v>
      </c>
      <c r="S174" s="2">
        <v>23.03</v>
      </c>
      <c r="T174" s="2">
        <v>27.2</v>
      </c>
      <c r="U174" s="2">
        <v>20.86</v>
      </c>
      <c r="V174" s="2">
        <v>26.02</v>
      </c>
      <c r="W174" s="2">
        <v>23.82</v>
      </c>
      <c r="X174" s="2">
        <v>27.37</v>
      </c>
      <c r="Y174" s="2">
        <v>21.44</v>
      </c>
      <c r="Z174" s="2">
        <v>27.04</v>
      </c>
      <c r="AA174" s="2">
        <v>23.72</v>
      </c>
      <c r="AB174" s="2">
        <v>28.48</v>
      </c>
      <c r="AC174" s="2">
        <v>21.05</v>
      </c>
      <c r="AD174" s="2">
        <v>27.48</v>
      </c>
      <c r="AE174" s="2">
        <v>23.26</v>
      </c>
      <c r="AF174" s="2">
        <v>27.69</v>
      </c>
      <c r="AG174" s="2">
        <v>18.5</v>
      </c>
    </row>
    <row r="175" spans="2:33" ht="38.25" customHeight="1" x14ac:dyDescent="0.25">
      <c r="B175" s="2">
        <v>22.2</v>
      </c>
      <c r="C175" s="2">
        <v>23.58</v>
      </c>
      <c r="D175" s="2">
        <v>19.89</v>
      </c>
      <c r="E175" s="2">
        <v>26.9</v>
      </c>
      <c r="F175" s="2">
        <v>21.71</v>
      </c>
      <c r="G175" s="2">
        <v>23.71</v>
      </c>
      <c r="H175" s="2">
        <v>20.46</v>
      </c>
      <c r="I175" s="2">
        <v>26.3</v>
      </c>
      <c r="J175" s="2">
        <v>21.37</v>
      </c>
      <c r="K175" s="2">
        <v>23.79</v>
      </c>
      <c r="L175" s="2">
        <v>20.3</v>
      </c>
      <c r="M175" s="2">
        <v>26.22</v>
      </c>
      <c r="N175" s="2">
        <v>22.19</v>
      </c>
      <c r="O175" s="2">
        <v>23.19</v>
      </c>
      <c r="P175" s="2">
        <v>20.260000000000002</v>
      </c>
      <c r="Q175" s="2">
        <v>25.7</v>
      </c>
      <c r="R175" s="2">
        <v>21.71</v>
      </c>
      <c r="S175" s="2">
        <v>23.26</v>
      </c>
      <c r="T175" s="2">
        <v>20.36</v>
      </c>
      <c r="U175" s="2">
        <v>26.41</v>
      </c>
      <c r="V175" s="2">
        <v>21.69</v>
      </c>
      <c r="W175" s="2">
        <v>23.9</v>
      </c>
      <c r="X175" s="2">
        <v>20.190000000000001</v>
      </c>
      <c r="Y175" s="2">
        <v>26.64</v>
      </c>
      <c r="Z175" s="2">
        <v>22.21</v>
      </c>
      <c r="AA175" s="2">
        <v>23.86</v>
      </c>
      <c r="AB175" s="2">
        <v>19.82</v>
      </c>
      <c r="AC175" s="2">
        <v>27.05</v>
      </c>
      <c r="AD175" s="2">
        <v>21.1</v>
      </c>
      <c r="AE175" s="2">
        <v>22.91</v>
      </c>
      <c r="AF175" s="2">
        <v>15.89</v>
      </c>
      <c r="AG175" s="2">
        <v>25.2</v>
      </c>
    </row>
    <row r="176" spans="2:33" ht="38.25" customHeight="1" x14ac:dyDescent="0.25"/>
    <row r="177" spans="2:36" ht="38.25" customHeight="1" x14ac:dyDescent="0.25">
      <c r="B177" s="2">
        <v>23.33</v>
      </c>
      <c r="C177" s="2">
        <v>20.32</v>
      </c>
      <c r="D177" s="2">
        <v>24.8</v>
      </c>
      <c r="E177" s="2">
        <v>18.010000000000002</v>
      </c>
      <c r="F177" s="2">
        <v>24.79</v>
      </c>
      <c r="G177" s="2">
        <v>21.66</v>
      </c>
      <c r="H177" s="2">
        <v>25.43</v>
      </c>
      <c r="I177" s="2">
        <v>18.760000000000002</v>
      </c>
      <c r="J177" s="2">
        <v>24.45</v>
      </c>
      <c r="K177" s="2">
        <v>20.8</v>
      </c>
      <c r="L177" s="2">
        <v>23.98</v>
      </c>
      <c r="M177" s="2">
        <v>18.07</v>
      </c>
      <c r="N177" s="2">
        <v>23.48</v>
      </c>
      <c r="O177" s="2">
        <v>20.83</v>
      </c>
      <c r="P177" s="2">
        <v>24.35</v>
      </c>
      <c r="Q177" s="2">
        <v>18.32</v>
      </c>
      <c r="R177" s="2">
        <v>23.41</v>
      </c>
      <c r="S177" s="2">
        <v>20.48</v>
      </c>
      <c r="T177" s="2">
        <v>24.44</v>
      </c>
      <c r="U177" s="2" t="s">
        <v>0</v>
      </c>
      <c r="V177" s="2">
        <v>23.25</v>
      </c>
      <c r="W177" s="2">
        <v>20.420000000000002</v>
      </c>
      <c r="X177" s="2">
        <v>23.87</v>
      </c>
      <c r="Y177" s="2">
        <v>17.96</v>
      </c>
      <c r="Z177" s="2">
        <v>23.24</v>
      </c>
      <c r="AA177" s="2">
        <v>19.47</v>
      </c>
      <c r="AB177" s="2">
        <v>23.87</v>
      </c>
      <c r="AC177" s="2">
        <v>17.260000000000002</v>
      </c>
      <c r="AD177" s="2">
        <v>24.21</v>
      </c>
      <c r="AE177" s="2">
        <v>21.63</v>
      </c>
      <c r="AF177" s="2">
        <v>26.25</v>
      </c>
      <c r="AG177" s="2">
        <v>19.27</v>
      </c>
      <c r="AI177" s="2">
        <f>AVERAGE(B177:AG200)</f>
        <v>22.182138200782223</v>
      </c>
      <c r="AJ177" s="2">
        <f>_xlfn.STDEV.S(B177:AG200)</f>
        <v>2.6494344668122269</v>
      </c>
    </row>
    <row r="178" spans="2:36" ht="38.25" customHeight="1" x14ac:dyDescent="0.25">
      <c r="B178" s="2">
        <v>18.22</v>
      </c>
      <c r="C178" s="2">
        <v>20.86</v>
      </c>
      <c r="D178" s="2">
        <v>17.2</v>
      </c>
      <c r="E178" s="2">
        <v>23.97</v>
      </c>
      <c r="F178" s="2">
        <v>19.77</v>
      </c>
      <c r="G178" s="2">
        <v>22.1</v>
      </c>
      <c r="H178" s="2">
        <v>18.399999999999999</v>
      </c>
      <c r="I178" s="2">
        <v>24.38</v>
      </c>
      <c r="J178" s="2">
        <v>20.32</v>
      </c>
      <c r="K178" s="2">
        <v>20.97</v>
      </c>
      <c r="L178" s="2">
        <v>18.010000000000002</v>
      </c>
      <c r="M178" s="2">
        <v>23.2</v>
      </c>
      <c r="N178" s="2">
        <v>19.149999999999999</v>
      </c>
      <c r="O178" s="2">
        <v>20.64</v>
      </c>
      <c r="P178" s="2">
        <v>17.62</v>
      </c>
      <c r="Q178" s="2">
        <v>23.33</v>
      </c>
      <c r="R178" s="2">
        <v>19.86</v>
      </c>
      <c r="S178" s="2">
        <v>20.83</v>
      </c>
      <c r="T178" s="2">
        <v>16.61</v>
      </c>
      <c r="U178" s="2">
        <v>23.08</v>
      </c>
      <c r="V178" s="2">
        <v>18.91</v>
      </c>
      <c r="W178" s="2">
        <v>20.440000000000001</v>
      </c>
      <c r="X178" s="2">
        <v>17.29</v>
      </c>
      <c r="Y178" s="2">
        <v>22.7</v>
      </c>
      <c r="Z178" s="2">
        <v>18.66</v>
      </c>
      <c r="AA178" s="2">
        <v>19.850000000000001</v>
      </c>
      <c r="AB178" s="2">
        <v>16.29</v>
      </c>
      <c r="AC178" s="2">
        <v>22.98</v>
      </c>
      <c r="AD178" s="2">
        <v>18.239999999999998</v>
      </c>
      <c r="AE178" s="2">
        <v>20.76</v>
      </c>
      <c r="AF178" s="2">
        <v>16.48</v>
      </c>
      <c r="AG178" s="2">
        <v>25.68</v>
      </c>
    </row>
    <row r="179" spans="2:36" ht="38.25" customHeight="1" x14ac:dyDescent="0.25">
      <c r="B179" s="2">
        <v>23.89</v>
      </c>
      <c r="C179" s="2">
        <v>20.73</v>
      </c>
      <c r="D179" s="2">
        <v>25.07</v>
      </c>
      <c r="E179" s="2">
        <v>18.2</v>
      </c>
      <c r="F179" s="2">
        <v>24.35</v>
      </c>
      <c r="G179" s="2">
        <v>21.78</v>
      </c>
      <c r="H179" s="2">
        <v>25.79</v>
      </c>
      <c r="I179" s="2">
        <v>20.02</v>
      </c>
      <c r="J179" s="2">
        <v>24.58</v>
      </c>
      <c r="K179" s="2">
        <v>21.55</v>
      </c>
      <c r="L179" s="2">
        <v>23.84</v>
      </c>
      <c r="M179" s="2">
        <v>18.97</v>
      </c>
      <c r="N179" s="2">
        <v>23.47</v>
      </c>
      <c r="O179" s="2">
        <v>20.57</v>
      </c>
      <c r="P179" s="2">
        <v>23.78</v>
      </c>
      <c r="Q179" s="2">
        <v>18.47</v>
      </c>
      <c r="R179" s="2">
        <v>23.53</v>
      </c>
      <c r="S179" s="2">
        <v>20.62</v>
      </c>
      <c r="T179" s="2">
        <v>24.1</v>
      </c>
      <c r="U179" s="2">
        <v>17.95</v>
      </c>
      <c r="V179" s="2">
        <v>22.94</v>
      </c>
      <c r="W179" s="2">
        <v>21.11</v>
      </c>
      <c r="X179" s="2">
        <v>23.75</v>
      </c>
      <c r="Y179" s="2">
        <v>17.91</v>
      </c>
      <c r="Z179" s="2">
        <v>23.3</v>
      </c>
      <c r="AA179" s="2">
        <v>19.899999999999999</v>
      </c>
      <c r="AB179" s="2">
        <v>24.21</v>
      </c>
      <c r="AC179" s="2">
        <v>17.86</v>
      </c>
      <c r="AD179" s="2">
        <v>23.55</v>
      </c>
      <c r="AE179" s="2">
        <v>20.84</v>
      </c>
      <c r="AF179" s="2">
        <v>26.31</v>
      </c>
      <c r="AG179" s="2">
        <v>18.68</v>
      </c>
    </row>
    <row r="180" spans="2:36" ht="38.25" customHeight="1" x14ac:dyDescent="0.25">
      <c r="B180" s="2">
        <v>19.079999999999998</v>
      </c>
      <c r="C180" s="2">
        <v>21.46</v>
      </c>
      <c r="D180" s="2">
        <v>17.78</v>
      </c>
      <c r="E180" s="2">
        <v>24.33</v>
      </c>
      <c r="F180" s="2">
        <v>20.47</v>
      </c>
      <c r="G180" s="2">
        <v>21.85</v>
      </c>
      <c r="H180" s="2">
        <v>19.170000000000002</v>
      </c>
      <c r="I180" s="2">
        <v>25.03</v>
      </c>
      <c r="J180" s="2">
        <v>20.6</v>
      </c>
      <c r="K180" s="2">
        <v>21.96</v>
      </c>
      <c r="L180" s="2">
        <v>17.72</v>
      </c>
      <c r="M180" s="2">
        <v>23.49</v>
      </c>
      <c r="N180" s="2">
        <v>19.510000000000002</v>
      </c>
      <c r="O180" s="2">
        <v>21.08</v>
      </c>
      <c r="P180" s="2">
        <v>18.14</v>
      </c>
      <c r="Q180" s="2">
        <v>23.35</v>
      </c>
      <c r="R180" s="2">
        <v>19.62</v>
      </c>
      <c r="S180" s="2">
        <v>20.68</v>
      </c>
      <c r="T180" s="2">
        <v>18.27</v>
      </c>
      <c r="U180" s="2">
        <v>23.48</v>
      </c>
      <c r="V180" s="2">
        <v>18.989999999999998</v>
      </c>
      <c r="W180" s="2">
        <v>20.97</v>
      </c>
      <c r="X180" s="2">
        <v>17.309999999999999</v>
      </c>
      <c r="Y180" s="2">
        <v>22.8</v>
      </c>
      <c r="Z180" s="2">
        <v>18.48</v>
      </c>
      <c r="AA180" s="2">
        <v>20.79</v>
      </c>
      <c r="AB180" s="2">
        <v>16.510000000000002</v>
      </c>
      <c r="AC180" s="2">
        <v>23.06</v>
      </c>
      <c r="AD180" s="2">
        <v>18.350000000000001</v>
      </c>
      <c r="AE180" s="2">
        <v>20.95</v>
      </c>
      <c r="AF180" s="2">
        <v>17.309999999999999</v>
      </c>
      <c r="AG180" s="2">
        <v>25.23</v>
      </c>
    </row>
    <row r="181" spans="2:36" ht="38.25" customHeight="1" x14ac:dyDescent="0.25">
      <c r="B181" s="2">
        <v>24.23</v>
      </c>
      <c r="C181" s="2">
        <v>20.239999999999998</v>
      </c>
      <c r="D181" s="2">
        <v>24.77</v>
      </c>
      <c r="E181" s="2">
        <v>18.559999999999999</v>
      </c>
      <c r="F181" s="2">
        <v>25.08</v>
      </c>
      <c r="G181" s="2">
        <v>22.03</v>
      </c>
      <c r="H181" s="2">
        <v>25.41</v>
      </c>
      <c r="I181" s="2">
        <v>19.489999999999998</v>
      </c>
      <c r="J181" s="2">
        <v>24.93</v>
      </c>
      <c r="K181" s="2">
        <v>21.65</v>
      </c>
      <c r="L181" s="2">
        <v>23.94</v>
      </c>
      <c r="M181" s="2">
        <v>18.48</v>
      </c>
      <c r="N181" s="2">
        <v>23.3</v>
      </c>
      <c r="O181" s="2">
        <v>20.43</v>
      </c>
      <c r="P181" s="2">
        <v>23.72</v>
      </c>
      <c r="Q181" s="2">
        <v>18.47</v>
      </c>
      <c r="R181" s="2">
        <v>23.64</v>
      </c>
      <c r="S181" s="2">
        <v>20.58</v>
      </c>
      <c r="T181" s="2">
        <v>24.26</v>
      </c>
      <c r="U181" s="2">
        <v>18.71</v>
      </c>
      <c r="V181" s="2">
        <v>23.2</v>
      </c>
      <c r="W181" s="2">
        <v>20.64</v>
      </c>
      <c r="X181" s="2">
        <v>24.27</v>
      </c>
      <c r="Y181" s="2">
        <v>18.14</v>
      </c>
      <c r="Z181" s="2">
        <v>23.14</v>
      </c>
      <c r="AA181" s="2">
        <v>19.760000000000002</v>
      </c>
      <c r="AB181" s="2">
        <v>24.29</v>
      </c>
      <c r="AC181" s="2">
        <v>17.46</v>
      </c>
      <c r="AD181" s="2">
        <v>24.15</v>
      </c>
      <c r="AE181" s="2">
        <v>21.16</v>
      </c>
      <c r="AF181" s="2">
        <v>25.93</v>
      </c>
      <c r="AG181" s="2">
        <v>19.420000000000002</v>
      </c>
    </row>
    <row r="182" spans="2:36" ht="38.25" customHeight="1" x14ac:dyDescent="0.25">
      <c r="B182" s="2">
        <v>19.059999999999999</v>
      </c>
      <c r="C182" s="2">
        <v>21.34</v>
      </c>
      <c r="D182" s="2">
        <v>17.68</v>
      </c>
      <c r="E182" s="2">
        <v>24.33</v>
      </c>
      <c r="F182" s="2">
        <v>21.12</v>
      </c>
      <c r="G182" s="2">
        <v>22.62</v>
      </c>
      <c r="H182" s="2">
        <v>19.079999999999998</v>
      </c>
      <c r="I182" s="2">
        <v>25.01</v>
      </c>
      <c r="J182" s="2">
        <v>20.69</v>
      </c>
      <c r="K182" s="2">
        <v>22.33</v>
      </c>
      <c r="L182" s="2">
        <v>17.61</v>
      </c>
      <c r="M182" s="2">
        <v>23.45</v>
      </c>
      <c r="N182" s="2">
        <v>19.3</v>
      </c>
      <c r="O182" s="2">
        <v>21.35</v>
      </c>
      <c r="P182" s="2">
        <v>17.7</v>
      </c>
      <c r="Q182" s="2">
        <v>23.31</v>
      </c>
      <c r="R182" s="2">
        <v>19.47</v>
      </c>
      <c r="S182" s="2">
        <v>20.61</v>
      </c>
      <c r="T182" s="2">
        <v>17.78</v>
      </c>
      <c r="U182" s="2">
        <v>23.47</v>
      </c>
      <c r="V182" s="2">
        <v>19.18</v>
      </c>
      <c r="W182" s="2">
        <v>21.02</v>
      </c>
      <c r="X182" s="2">
        <v>17.87</v>
      </c>
      <c r="Y182" s="2">
        <v>22.88</v>
      </c>
      <c r="Z182" s="2">
        <v>18.28</v>
      </c>
      <c r="AA182" s="2">
        <v>20.399999999999999</v>
      </c>
      <c r="AB182" s="2">
        <v>17.13</v>
      </c>
      <c r="AC182" s="2">
        <v>23.29</v>
      </c>
      <c r="AD182" s="2">
        <v>19.39</v>
      </c>
      <c r="AE182" s="2">
        <v>21.31</v>
      </c>
      <c r="AF182" s="2">
        <v>16.87</v>
      </c>
      <c r="AG182" s="2">
        <v>25.3</v>
      </c>
    </row>
    <row r="183" spans="2:36" ht="38.25" customHeight="1" x14ac:dyDescent="0.25">
      <c r="B183" s="2">
        <v>24.21</v>
      </c>
      <c r="C183" s="2">
        <v>21.11</v>
      </c>
      <c r="D183" s="2">
        <v>25.77</v>
      </c>
      <c r="E183" s="2">
        <v>19.32</v>
      </c>
      <c r="F183" s="2">
        <v>24.87</v>
      </c>
      <c r="G183" s="2">
        <v>22.62</v>
      </c>
      <c r="H183" s="2">
        <v>25.91</v>
      </c>
      <c r="I183" s="2">
        <v>20.73</v>
      </c>
      <c r="J183" s="2">
        <v>25.13</v>
      </c>
      <c r="K183" s="2">
        <v>22.01</v>
      </c>
      <c r="L183" s="2">
        <v>24.09</v>
      </c>
      <c r="M183" s="2">
        <v>18.309999999999999</v>
      </c>
      <c r="N183" s="2">
        <v>23.7</v>
      </c>
      <c r="O183" s="2">
        <v>21.28</v>
      </c>
      <c r="P183" s="2">
        <v>23.93</v>
      </c>
      <c r="Q183" s="2">
        <v>18.690000000000001</v>
      </c>
      <c r="R183" s="2">
        <v>23.41</v>
      </c>
      <c r="S183" s="2">
        <v>20.64</v>
      </c>
      <c r="T183" s="2">
        <v>23.43</v>
      </c>
      <c r="U183" s="2">
        <v>18.440000000000001</v>
      </c>
      <c r="V183" s="2">
        <v>23.67</v>
      </c>
      <c r="W183" s="2">
        <v>20.94</v>
      </c>
      <c r="X183" s="2">
        <v>23.82</v>
      </c>
      <c r="Y183" s="2">
        <v>18.55</v>
      </c>
      <c r="Z183" s="2">
        <v>23.22</v>
      </c>
      <c r="AA183" s="2">
        <v>20.75</v>
      </c>
      <c r="AB183" s="2">
        <v>24.19</v>
      </c>
      <c r="AC183" s="2">
        <v>18.559999999999999</v>
      </c>
      <c r="AD183" s="2">
        <v>24.41</v>
      </c>
      <c r="AE183" s="2">
        <v>21.35</v>
      </c>
      <c r="AF183" s="2">
        <v>26.93</v>
      </c>
      <c r="AG183" s="2">
        <v>19.61</v>
      </c>
    </row>
    <row r="184" spans="2:36" ht="38.25" customHeight="1" x14ac:dyDescent="0.25">
      <c r="B184" s="2">
        <v>19.850000000000001</v>
      </c>
      <c r="C184" s="2">
        <v>21.69</v>
      </c>
      <c r="D184" s="2">
        <v>18.97</v>
      </c>
      <c r="E184" s="2">
        <v>24.68</v>
      </c>
      <c r="F184" s="2">
        <v>20.97</v>
      </c>
      <c r="G184" s="2">
        <v>22.87</v>
      </c>
      <c r="H184" s="2">
        <v>20.14</v>
      </c>
      <c r="I184" s="2">
        <v>25.35</v>
      </c>
      <c r="J184" s="2">
        <v>21.38</v>
      </c>
      <c r="K184" s="2">
        <v>22.47</v>
      </c>
      <c r="L184" s="2">
        <v>17.920000000000002</v>
      </c>
      <c r="M184" s="2">
        <v>23.25</v>
      </c>
      <c r="N184" s="2">
        <v>19.79</v>
      </c>
      <c r="O184" s="2">
        <v>21.26</v>
      </c>
      <c r="P184" s="2">
        <v>18.32</v>
      </c>
      <c r="Q184" s="2">
        <v>23.25</v>
      </c>
      <c r="R184" s="2">
        <v>19.47</v>
      </c>
      <c r="S184" s="2">
        <v>20.39</v>
      </c>
      <c r="T184" s="2">
        <v>17.559999999999999</v>
      </c>
      <c r="U184" s="2">
        <v>23.03</v>
      </c>
      <c r="V184" s="2">
        <v>20.09</v>
      </c>
      <c r="W184" s="2">
        <v>21.3</v>
      </c>
      <c r="X184" s="2">
        <v>17.63</v>
      </c>
      <c r="Y184" s="2">
        <v>23.24</v>
      </c>
      <c r="Z184" s="2">
        <v>19.079999999999998</v>
      </c>
      <c r="AA184" s="2">
        <v>20.91</v>
      </c>
      <c r="AB184" s="2">
        <v>17.559999999999999</v>
      </c>
      <c r="AC184" s="2">
        <v>23.66</v>
      </c>
      <c r="AD184" s="2">
        <v>19.670000000000002</v>
      </c>
      <c r="AE184" s="2">
        <v>21.53</v>
      </c>
      <c r="AF184" s="2">
        <v>18.239999999999998</v>
      </c>
      <c r="AG184" s="2">
        <v>25.48</v>
      </c>
    </row>
    <row r="185" spans="2:36" ht="38.25" customHeight="1" x14ac:dyDescent="0.25">
      <c r="B185" s="2">
        <v>24.6</v>
      </c>
      <c r="C185" s="2">
        <v>21.56</v>
      </c>
      <c r="D185" s="2">
        <v>25.74</v>
      </c>
      <c r="E185" s="2">
        <v>20.100000000000001</v>
      </c>
      <c r="F185" s="2">
        <v>25.58</v>
      </c>
      <c r="G185" s="2">
        <v>22.25</v>
      </c>
      <c r="H185" s="2">
        <v>25.98</v>
      </c>
      <c r="I185" s="2">
        <v>20.39</v>
      </c>
      <c r="J185" s="2">
        <v>24.85</v>
      </c>
      <c r="K185" s="2">
        <v>22.19</v>
      </c>
      <c r="L185" s="2">
        <v>24.29</v>
      </c>
      <c r="M185" s="2">
        <v>18.78</v>
      </c>
      <c r="N185" s="2">
        <v>23.63</v>
      </c>
      <c r="O185" s="2">
        <v>21.21</v>
      </c>
      <c r="P185" s="2">
        <v>24.25</v>
      </c>
      <c r="Q185" s="2">
        <v>19.010000000000002</v>
      </c>
      <c r="R185" s="2">
        <v>23.4</v>
      </c>
      <c r="S185" s="2">
        <v>20.93</v>
      </c>
      <c r="T185" s="2">
        <v>23.75</v>
      </c>
      <c r="U185" s="2">
        <v>18.53</v>
      </c>
      <c r="V185" s="2">
        <v>24.01</v>
      </c>
      <c r="W185" s="2">
        <v>21.33</v>
      </c>
      <c r="X185" s="2">
        <v>23.95</v>
      </c>
      <c r="Y185" s="2">
        <v>18.57</v>
      </c>
      <c r="Z185" s="2">
        <v>23.41</v>
      </c>
      <c r="AA185" s="2">
        <v>21.01</v>
      </c>
      <c r="AB185" s="2">
        <v>24.34</v>
      </c>
      <c r="AC185" s="2">
        <v>19.22</v>
      </c>
      <c r="AD185" s="2">
        <v>24.67</v>
      </c>
      <c r="AE185" s="2">
        <v>21.81</v>
      </c>
      <c r="AF185" s="2">
        <v>26.87</v>
      </c>
      <c r="AG185" s="2">
        <v>20.239999999999998</v>
      </c>
    </row>
    <row r="186" spans="2:36" ht="38.25" customHeight="1" x14ac:dyDescent="0.25">
      <c r="B186" s="2">
        <v>20.48</v>
      </c>
      <c r="C186" s="2">
        <v>22</v>
      </c>
      <c r="D186" s="2">
        <v>19.89</v>
      </c>
      <c r="E186" s="2">
        <v>25.05</v>
      </c>
      <c r="F186" s="2">
        <v>21.53</v>
      </c>
      <c r="G186" s="2">
        <v>22.88</v>
      </c>
      <c r="H186" s="2">
        <v>20</v>
      </c>
      <c r="I186" s="2">
        <v>25.04</v>
      </c>
      <c r="J186" s="2">
        <v>21.37</v>
      </c>
      <c r="K186" s="2">
        <v>22.44</v>
      </c>
      <c r="L186" s="2">
        <v>18.72</v>
      </c>
      <c r="M186" s="2">
        <v>23.88</v>
      </c>
      <c r="N186" s="2">
        <v>19.48</v>
      </c>
      <c r="O186" s="2">
        <v>21.23</v>
      </c>
      <c r="P186" s="2">
        <v>18.36</v>
      </c>
      <c r="Q186" s="2">
        <v>23.43</v>
      </c>
      <c r="R186" s="2">
        <v>20.059999999999999</v>
      </c>
      <c r="S186" s="2">
        <v>21.09</v>
      </c>
      <c r="T186" s="2">
        <v>17.88</v>
      </c>
      <c r="U186" s="2">
        <v>23</v>
      </c>
      <c r="V186" s="2">
        <v>19.899999999999999</v>
      </c>
      <c r="W186" s="2">
        <v>21.41</v>
      </c>
      <c r="X186" s="2">
        <v>17.77</v>
      </c>
      <c r="Y186" s="2">
        <v>23.25</v>
      </c>
      <c r="Z186" s="2">
        <v>19.489999999999998</v>
      </c>
      <c r="AA186" s="2">
        <v>21.1</v>
      </c>
      <c r="AB186" s="2">
        <v>17.95</v>
      </c>
      <c r="AC186" s="2">
        <v>24.17</v>
      </c>
      <c r="AD186" s="2">
        <v>20.21</v>
      </c>
      <c r="AE186" s="2">
        <v>22.32</v>
      </c>
      <c r="AF186" s="2">
        <v>18.66</v>
      </c>
      <c r="AG186" s="2">
        <v>25.83</v>
      </c>
    </row>
    <row r="187" spans="2:36" ht="38.25" customHeight="1" x14ac:dyDescent="0.25">
      <c r="B187" s="2">
        <v>24.83</v>
      </c>
      <c r="C187" s="2">
        <v>21.38</v>
      </c>
      <c r="D187" s="2">
        <v>25.98</v>
      </c>
      <c r="E187" s="2">
        <v>19.309999999999999</v>
      </c>
      <c r="F187" s="2">
        <v>25.56</v>
      </c>
      <c r="G187" s="2">
        <v>22.41</v>
      </c>
      <c r="H187" s="2">
        <v>25.26</v>
      </c>
      <c r="I187" s="2">
        <v>19.8</v>
      </c>
      <c r="J187" s="2">
        <v>25.46</v>
      </c>
      <c r="K187" s="2">
        <v>22.05</v>
      </c>
      <c r="L187" s="2">
        <v>24.71</v>
      </c>
      <c r="M187" s="2">
        <v>18.96</v>
      </c>
      <c r="N187" s="2">
        <v>23.55</v>
      </c>
      <c r="O187" s="2">
        <v>21.34</v>
      </c>
      <c r="P187" s="2">
        <v>24.06</v>
      </c>
      <c r="Q187" s="2">
        <v>18.600000000000001</v>
      </c>
      <c r="R187" s="2">
        <v>23.32</v>
      </c>
      <c r="S187" s="2">
        <v>20.39</v>
      </c>
      <c r="T187" s="2">
        <v>23.7</v>
      </c>
      <c r="U187" s="2">
        <v>18.89</v>
      </c>
      <c r="V187" s="2">
        <v>24.06</v>
      </c>
      <c r="W187" s="2">
        <v>21.8</v>
      </c>
      <c r="X187" s="2">
        <v>24.18</v>
      </c>
      <c r="Y187" s="2">
        <v>18.82</v>
      </c>
      <c r="Z187" s="2">
        <v>23.58</v>
      </c>
      <c r="AA187" s="2">
        <v>21.2</v>
      </c>
      <c r="AB187" s="2">
        <v>25</v>
      </c>
      <c r="AC187" s="2">
        <v>19.03</v>
      </c>
      <c r="AD187" s="2">
        <v>25.2</v>
      </c>
      <c r="AE187" s="2">
        <v>22.39</v>
      </c>
      <c r="AF187" s="2">
        <v>27.36</v>
      </c>
      <c r="AG187" s="2">
        <v>19.87</v>
      </c>
    </row>
    <row r="188" spans="2:36" ht="38.25" customHeight="1" x14ac:dyDescent="0.25">
      <c r="B188" s="2">
        <v>20.6</v>
      </c>
      <c r="C188" s="2">
        <v>22.79</v>
      </c>
      <c r="D188" s="2">
        <v>18.7</v>
      </c>
      <c r="E188" s="2">
        <v>25.09</v>
      </c>
      <c r="F188" s="2">
        <v>20.88</v>
      </c>
      <c r="G188" s="2">
        <v>22.6</v>
      </c>
      <c r="H188" s="2">
        <v>18.940000000000001</v>
      </c>
      <c r="I188" s="2">
        <v>24.58</v>
      </c>
      <c r="J188" s="2">
        <v>21.16</v>
      </c>
      <c r="K188" s="2">
        <v>22.3</v>
      </c>
      <c r="L188" s="2">
        <v>18.86</v>
      </c>
      <c r="M188" s="2">
        <v>23.92</v>
      </c>
      <c r="N188" s="2">
        <v>19.62</v>
      </c>
      <c r="O188" s="2">
        <v>21.41</v>
      </c>
      <c r="P188" s="2">
        <v>18</v>
      </c>
      <c r="Q188" s="2">
        <v>23.11</v>
      </c>
      <c r="R188" s="2">
        <v>19.649999999999999</v>
      </c>
      <c r="S188" s="2">
        <v>20.99</v>
      </c>
      <c r="T188" s="2">
        <v>18.059999999999999</v>
      </c>
      <c r="U188" s="2">
        <v>23.78</v>
      </c>
      <c r="V188" s="2">
        <v>19.91</v>
      </c>
      <c r="W188" s="2">
        <v>21.48</v>
      </c>
      <c r="X188" s="2">
        <v>18.03</v>
      </c>
      <c r="Y188" s="2">
        <v>23.31</v>
      </c>
      <c r="Z188" s="2">
        <v>20.07</v>
      </c>
      <c r="AA188" s="2">
        <v>21.6</v>
      </c>
      <c r="AB188" s="2">
        <v>18.399999999999999</v>
      </c>
      <c r="AC188" s="2">
        <v>24.3</v>
      </c>
      <c r="AD188" s="2">
        <v>20.29</v>
      </c>
      <c r="AE188" s="2">
        <v>22.71</v>
      </c>
      <c r="AF188" s="2">
        <v>18.97</v>
      </c>
      <c r="AG188" s="2">
        <v>26.22</v>
      </c>
    </row>
    <row r="189" spans="2:36" ht="38.25" customHeight="1" x14ac:dyDescent="0.25">
      <c r="B189" s="2">
        <v>25.04</v>
      </c>
      <c r="C189" s="2">
        <v>21.72</v>
      </c>
      <c r="D189" s="2">
        <v>25.97</v>
      </c>
      <c r="E189" s="2">
        <v>19.68</v>
      </c>
      <c r="F189" s="2">
        <v>25.14</v>
      </c>
      <c r="G189" s="2">
        <v>22</v>
      </c>
      <c r="H189" s="2">
        <v>25.87</v>
      </c>
      <c r="I189" s="2">
        <v>20.11</v>
      </c>
      <c r="J189" s="2">
        <v>25.33</v>
      </c>
      <c r="K189" s="2">
        <v>22.69</v>
      </c>
      <c r="L189" s="2">
        <v>25.16</v>
      </c>
      <c r="M189" s="2">
        <v>19.440000000000001</v>
      </c>
      <c r="N189" s="2">
        <v>23.64</v>
      </c>
      <c r="O189" s="2">
        <v>20.95</v>
      </c>
      <c r="P189" s="2">
        <v>24.07</v>
      </c>
      <c r="Q189" s="2">
        <v>18.8</v>
      </c>
      <c r="R189" s="2">
        <v>23.84</v>
      </c>
      <c r="S189" s="2">
        <v>20.92</v>
      </c>
      <c r="T189" s="2">
        <v>24.29</v>
      </c>
      <c r="U189" s="2">
        <v>18.77</v>
      </c>
      <c r="V189" s="2">
        <v>24.48</v>
      </c>
      <c r="W189" s="2">
        <v>21.39</v>
      </c>
      <c r="X189" s="2">
        <v>24.59</v>
      </c>
      <c r="Y189" s="2">
        <v>19.100000000000001</v>
      </c>
      <c r="Z189" s="2">
        <v>24.5</v>
      </c>
      <c r="AA189" s="2">
        <v>21.94</v>
      </c>
      <c r="AB189" s="2">
        <v>25.52</v>
      </c>
      <c r="AC189" s="2">
        <v>19.829999999999998</v>
      </c>
      <c r="AD189" s="2">
        <v>25.76</v>
      </c>
      <c r="AE189" s="2">
        <v>22.72</v>
      </c>
      <c r="AF189" s="2">
        <v>27.64</v>
      </c>
      <c r="AG189" s="2">
        <v>20.7</v>
      </c>
    </row>
    <row r="190" spans="2:36" ht="38.25" customHeight="1" x14ac:dyDescent="0.25">
      <c r="B190" s="2">
        <v>20.47</v>
      </c>
      <c r="C190" s="2">
        <v>22.1</v>
      </c>
      <c r="D190" s="2">
        <v>19.05</v>
      </c>
      <c r="E190" s="2">
        <v>24.87</v>
      </c>
      <c r="F190" s="2">
        <v>21.07</v>
      </c>
      <c r="G190" s="2">
        <v>22.24</v>
      </c>
      <c r="H190" s="2">
        <v>19.53</v>
      </c>
      <c r="I190" s="2">
        <v>24.75</v>
      </c>
      <c r="J190" s="2">
        <v>21.69</v>
      </c>
      <c r="K190" s="2">
        <v>22.71</v>
      </c>
      <c r="L190" s="2">
        <v>19.66</v>
      </c>
      <c r="M190" s="2">
        <v>24.14</v>
      </c>
      <c r="N190" s="2">
        <v>19.93</v>
      </c>
      <c r="O190" s="2">
        <v>21.03</v>
      </c>
      <c r="P190" s="2">
        <v>18.190000000000001</v>
      </c>
      <c r="Q190" s="2">
        <v>23.55</v>
      </c>
      <c r="R190" s="2">
        <v>20.13</v>
      </c>
      <c r="S190" s="2">
        <v>21.29</v>
      </c>
      <c r="T190" s="2">
        <v>18.37</v>
      </c>
      <c r="U190" s="2">
        <v>23.14</v>
      </c>
      <c r="V190" s="2">
        <v>19.97</v>
      </c>
      <c r="W190" s="2">
        <v>21.72</v>
      </c>
      <c r="X190" s="2">
        <v>18.600000000000001</v>
      </c>
      <c r="Y190" s="2">
        <v>23.88</v>
      </c>
      <c r="Z190" s="2">
        <v>20.68</v>
      </c>
      <c r="AA190" s="2">
        <v>22.22</v>
      </c>
      <c r="AB190" s="2">
        <v>19.010000000000002</v>
      </c>
      <c r="AC190" s="2">
        <v>24.76</v>
      </c>
      <c r="AD190" s="2">
        <v>21.08</v>
      </c>
      <c r="AE190" s="2">
        <v>23.16</v>
      </c>
      <c r="AF190" s="2">
        <v>18.97</v>
      </c>
      <c r="AG190" s="2">
        <v>26.57</v>
      </c>
    </row>
    <row r="191" spans="2:36" ht="38.25" customHeight="1" x14ac:dyDescent="0.25">
      <c r="B191" s="2">
        <v>24.64</v>
      </c>
      <c r="C191" s="2">
        <v>21.13</v>
      </c>
      <c r="D191" s="2">
        <v>25.28</v>
      </c>
      <c r="E191" s="2">
        <v>19.5</v>
      </c>
      <c r="F191" s="2">
        <v>24.5</v>
      </c>
      <c r="G191" s="2">
        <v>21.74</v>
      </c>
      <c r="H191" s="2">
        <v>25.53</v>
      </c>
      <c r="I191" s="2">
        <v>19.22</v>
      </c>
      <c r="J191" s="2">
        <v>25.15</v>
      </c>
      <c r="K191" s="2">
        <v>21.99</v>
      </c>
      <c r="L191" s="2">
        <v>25.39</v>
      </c>
      <c r="M191" s="2">
        <v>19.72</v>
      </c>
      <c r="N191" s="2">
        <v>23.59</v>
      </c>
      <c r="O191" s="2">
        <v>21.15</v>
      </c>
      <c r="P191" s="2">
        <v>24.13</v>
      </c>
      <c r="Q191" s="2">
        <v>18.940000000000001</v>
      </c>
      <c r="R191" s="2">
        <v>23.99</v>
      </c>
      <c r="S191" s="2">
        <v>21.05</v>
      </c>
      <c r="T191" s="2">
        <v>24.34</v>
      </c>
      <c r="U191" s="2">
        <v>18.989999999999998</v>
      </c>
      <c r="V191" s="2">
        <v>23.91</v>
      </c>
      <c r="W191" s="2">
        <v>21.61</v>
      </c>
      <c r="X191" s="2">
        <v>24.77</v>
      </c>
      <c r="Y191" s="2">
        <v>20.329999999999998</v>
      </c>
      <c r="Z191" s="2">
        <v>24.89</v>
      </c>
      <c r="AA191" s="2">
        <v>22.23</v>
      </c>
      <c r="AB191" s="2">
        <v>25.93</v>
      </c>
      <c r="AC191" s="2">
        <v>20.399999999999999</v>
      </c>
      <c r="AD191" s="2">
        <v>26.04</v>
      </c>
      <c r="AE191" s="2">
        <v>23.54</v>
      </c>
      <c r="AF191" s="2">
        <v>28.06</v>
      </c>
      <c r="AG191" s="2">
        <v>20.67</v>
      </c>
    </row>
    <row r="192" spans="2:36" ht="38.25" customHeight="1" x14ac:dyDescent="0.25">
      <c r="B192" s="2">
        <v>20.79</v>
      </c>
      <c r="C192" s="2">
        <v>22.28</v>
      </c>
      <c r="D192" s="2">
        <v>18.66</v>
      </c>
      <c r="E192" s="2">
        <v>24.66</v>
      </c>
      <c r="F192" s="2">
        <v>20.29</v>
      </c>
      <c r="G192" s="2">
        <v>21.92</v>
      </c>
      <c r="H192" s="2">
        <v>19.149999999999999</v>
      </c>
      <c r="I192" s="2">
        <v>24.21</v>
      </c>
      <c r="J192" s="2">
        <v>20.89</v>
      </c>
      <c r="K192" s="2">
        <v>22.34</v>
      </c>
      <c r="L192" s="2">
        <v>19.899999999999999</v>
      </c>
      <c r="M192" s="2">
        <v>24.42</v>
      </c>
      <c r="N192" s="2">
        <v>20.059999999999999</v>
      </c>
      <c r="O192" s="2">
        <v>21.13</v>
      </c>
      <c r="P192" s="2">
        <v>18.21</v>
      </c>
      <c r="Q192" s="2">
        <v>23.43</v>
      </c>
      <c r="R192" s="2">
        <v>19.89</v>
      </c>
      <c r="S192" s="2">
        <v>21.28</v>
      </c>
      <c r="T192" s="2">
        <v>18.79</v>
      </c>
      <c r="U192" s="2">
        <v>23.58</v>
      </c>
      <c r="V192" s="2">
        <v>20.09</v>
      </c>
      <c r="W192" s="2">
        <v>21.98</v>
      </c>
      <c r="X192" s="2">
        <v>18.62</v>
      </c>
      <c r="Y192" s="2">
        <v>24.76</v>
      </c>
      <c r="Z192" s="2">
        <v>20.7</v>
      </c>
      <c r="AA192" s="2">
        <v>22.6</v>
      </c>
      <c r="AB192" s="2">
        <v>19.53</v>
      </c>
      <c r="AC192" s="2">
        <v>25.46</v>
      </c>
      <c r="AD192" s="2">
        <v>21.22</v>
      </c>
      <c r="AE192" s="2">
        <v>23.3</v>
      </c>
      <c r="AF192" s="2">
        <v>19.39</v>
      </c>
      <c r="AG192" s="2">
        <v>26.58</v>
      </c>
    </row>
    <row r="193" spans="2:81" ht="38.25" customHeight="1" x14ac:dyDescent="0.25">
      <c r="B193" s="2">
        <v>25.61</v>
      </c>
      <c r="C193" s="2">
        <v>21.28</v>
      </c>
      <c r="D193" s="2">
        <v>25.58</v>
      </c>
      <c r="E193" s="2">
        <v>18.66</v>
      </c>
      <c r="F193" s="2">
        <v>24.86</v>
      </c>
      <c r="G193" s="2">
        <v>21.11</v>
      </c>
      <c r="H193" s="2">
        <v>25.43</v>
      </c>
      <c r="I193" s="2">
        <v>19.54</v>
      </c>
      <c r="J193" s="2">
        <v>24.79</v>
      </c>
      <c r="K193" s="2">
        <v>21.92</v>
      </c>
      <c r="L193" s="2">
        <v>25.37</v>
      </c>
      <c r="M193" s="2">
        <v>19.62</v>
      </c>
      <c r="N193" s="2">
        <v>23.46</v>
      </c>
      <c r="O193" s="2">
        <v>20.92</v>
      </c>
      <c r="P193" s="2">
        <v>24.51</v>
      </c>
      <c r="Q193" s="2">
        <v>18.670000000000002</v>
      </c>
      <c r="R193" s="2">
        <v>24.18</v>
      </c>
      <c r="S193" s="2">
        <v>21.13</v>
      </c>
      <c r="T193" s="2">
        <v>24.94</v>
      </c>
      <c r="U193" s="2">
        <v>19.45</v>
      </c>
      <c r="V193" s="2">
        <v>24.4</v>
      </c>
      <c r="W193" s="2">
        <v>22.03</v>
      </c>
      <c r="X193" s="2">
        <v>25.21</v>
      </c>
      <c r="Y193" s="2">
        <v>20.03</v>
      </c>
      <c r="Z193" s="2">
        <v>25.47</v>
      </c>
      <c r="AA193" s="2">
        <v>23.14</v>
      </c>
      <c r="AB193" s="2">
        <v>26.55</v>
      </c>
      <c r="AC193" s="2">
        <v>20.96</v>
      </c>
      <c r="AD193" s="2">
        <v>26.62</v>
      </c>
      <c r="AE193" s="2">
        <v>23.32</v>
      </c>
      <c r="AF193" s="2">
        <v>28.17</v>
      </c>
      <c r="AG193" s="2">
        <v>20.25</v>
      </c>
    </row>
    <row r="194" spans="2:81" ht="38.25" customHeight="1" x14ac:dyDescent="0.25">
      <c r="B194" s="2">
        <v>20.72</v>
      </c>
      <c r="C194" s="2">
        <v>22.56</v>
      </c>
      <c r="D194" s="2">
        <v>19.059999999999999</v>
      </c>
      <c r="E194" s="2">
        <v>24.96</v>
      </c>
      <c r="F194" s="2">
        <v>20.55</v>
      </c>
      <c r="G194" s="2">
        <v>21.76</v>
      </c>
      <c r="H194" s="2">
        <v>19.47</v>
      </c>
      <c r="I194" s="2">
        <v>25.2</v>
      </c>
      <c r="J194" s="2">
        <v>20.41</v>
      </c>
      <c r="K194" s="2">
        <v>22.63</v>
      </c>
      <c r="L194" s="2">
        <v>19.170000000000002</v>
      </c>
      <c r="M194" s="2">
        <v>24.58</v>
      </c>
      <c r="N194" s="2">
        <v>19.649999999999999</v>
      </c>
      <c r="O194" s="2">
        <v>21.72</v>
      </c>
      <c r="P194" s="2">
        <v>18.54</v>
      </c>
      <c r="Q194" s="2">
        <v>23.61</v>
      </c>
      <c r="R194" s="2">
        <v>20.38</v>
      </c>
      <c r="S194" s="2">
        <v>21.74</v>
      </c>
      <c r="T194" s="2">
        <v>18.47</v>
      </c>
      <c r="U194" s="2">
        <v>24.14</v>
      </c>
      <c r="V194" s="2">
        <v>20.71</v>
      </c>
      <c r="W194" s="2">
        <v>22.39</v>
      </c>
      <c r="X194" s="2">
        <v>19.55</v>
      </c>
      <c r="Y194" s="2">
        <v>25.01</v>
      </c>
      <c r="Z194" s="2">
        <v>21.26</v>
      </c>
      <c r="AA194" s="2">
        <v>22.91</v>
      </c>
      <c r="AB194" s="2">
        <v>19.73</v>
      </c>
      <c r="AC194" s="2">
        <v>26.2</v>
      </c>
      <c r="AD194" s="2">
        <v>21.76</v>
      </c>
      <c r="AE194" s="2">
        <v>23.84</v>
      </c>
      <c r="AF194" s="2">
        <v>18.88</v>
      </c>
      <c r="AG194" s="2">
        <v>26.92</v>
      </c>
    </row>
    <row r="195" spans="2:81" ht="38.25" customHeight="1" x14ac:dyDescent="0.25">
      <c r="B195" s="2">
        <v>26.48</v>
      </c>
      <c r="C195" s="2">
        <v>22.22</v>
      </c>
      <c r="D195" s="2">
        <v>26.44</v>
      </c>
      <c r="E195" s="2">
        <v>19.760000000000002</v>
      </c>
      <c r="F195" s="2">
        <v>25.3</v>
      </c>
      <c r="G195" s="2">
        <v>22.21</v>
      </c>
      <c r="H195" s="2">
        <v>26.7</v>
      </c>
      <c r="I195" s="2">
        <v>20.239999999999998</v>
      </c>
      <c r="J195" s="2">
        <v>24.95</v>
      </c>
      <c r="K195" s="2">
        <v>22.04</v>
      </c>
      <c r="L195" s="2">
        <v>25.65</v>
      </c>
      <c r="M195" s="2">
        <v>20.2</v>
      </c>
      <c r="N195" s="2">
        <v>24.51</v>
      </c>
      <c r="O195" s="2">
        <v>21.67</v>
      </c>
      <c r="P195" s="2">
        <v>24.86</v>
      </c>
      <c r="Q195" s="2">
        <v>19.899999999999999</v>
      </c>
      <c r="R195" s="2">
        <v>25.02</v>
      </c>
      <c r="S195" s="2">
        <v>21.95</v>
      </c>
      <c r="T195" s="2">
        <v>25.39</v>
      </c>
      <c r="U195" s="2">
        <v>19.88</v>
      </c>
      <c r="V195" s="2">
        <v>25.03</v>
      </c>
      <c r="W195" s="2">
        <v>22.72</v>
      </c>
      <c r="X195" s="2">
        <v>26.5</v>
      </c>
      <c r="Y195" s="2">
        <v>20.85</v>
      </c>
      <c r="Z195" s="2">
        <v>26.36</v>
      </c>
      <c r="AA195" s="2">
        <v>23.21</v>
      </c>
      <c r="AB195" s="2">
        <v>27.74</v>
      </c>
      <c r="AC195" s="2">
        <v>21.11</v>
      </c>
      <c r="AD195" s="2">
        <v>27.18</v>
      </c>
      <c r="AE195" s="2">
        <v>23.82</v>
      </c>
      <c r="AF195" s="2">
        <v>28.24</v>
      </c>
      <c r="AG195" s="2">
        <v>20.49</v>
      </c>
    </row>
    <row r="196" spans="2:81" ht="38.25" customHeight="1" x14ac:dyDescent="0.25">
      <c r="B196" s="2">
        <v>21.67</v>
      </c>
      <c r="C196" s="2">
        <v>23.69</v>
      </c>
      <c r="D196" s="2">
        <v>19.96</v>
      </c>
      <c r="E196" s="2">
        <v>25.93</v>
      </c>
      <c r="F196" s="2">
        <v>20.92</v>
      </c>
      <c r="G196" s="2">
        <v>22.6</v>
      </c>
      <c r="H196" s="2">
        <v>20.14</v>
      </c>
      <c r="I196" s="2">
        <v>24.98</v>
      </c>
      <c r="J196" s="2">
        <v>21.22</v>
      </c>
      <c r="K196" s="2">
        <v>22.71</v>
      </c>
      <c r="L196" s="2">
        <v>19.71</v>
      </c>
      <c r="M196" s="2">
        <v>24.58</v>
      </c>
      <c r="N196" s="2">
        <v>20.71</v>
      </c>
      <c r="O196" s="2">
        <v>22.26</v>
      </c>
      <c r="P196" s="2">
        <v>19.38</v>
      </c>
      <c r="Q196" s="2">
        <v>24.36</v>
      </c>
      <c r="R196" s="2">
        <v>21.18</v>
      </c>
      <c r="S196" s="2">
        <v>22.28</v>
      </c>
      <c r="T196" s="2">
        <v>19.510000000000002</v>
      </c>
      <c r="U196" s="2">
        <v>25.06</v>
      </c>
      <c r="V196" s="2">
        <v>21.68</v>
      </c>
      <c r="W196" s="2">
        <v>23.24</v>
      </c>
      <c r="X196" s="2">
        <v>20.41</v>
      </c>
      <c r="Y196" s="2">
        <v>25.48</v>
      </c>
      <c r="Z196" s="2">
        <v>22.05</v>
      </c>
      <c r="AA196" s="2">
        <v>23.61</v>
      </c>
      <c r="AB196" s="2">
        <v>20.67</v>
      </c>
      <c r="AC196" s="2">
        <v>26.76</v>
      </c>
      <c r="AD196" s="2">
        <v>22.05</v>
      </c>
      <c r="AE196" s="2">
        <v>24.19</v>
      </c>
      <c r="AF196" s="2">
        <v>19.63</v>
      </c>
      <c r="AG196" s="2">
        <v>26.74</v>
      </c>
    </row>
    <row r="197" spans="2:81" ht="38.25" customHeight="1" x14ac:dyDescent="0.25">
      <c r="B197" s="2">
        <v>27.3</v>
      </c>
      <c r="C197" s="2">
        <v>22.95</v>
      </c>
      <c r="D197" s="2">
        <v>27.5</v>
      </c>
      <c r="E197" s="2">
        <v>20.22</v>
      </c>
      <c r="F197" s="2">
        <v>26.56</v>
      </c>
      <c r="G197" s="2">
        <v>22.98</v>
      </c>
      <c r="H197" s="2">
        <v>26.6</v>
      </c>
      <c r="I197" s="2">
        <v>20.52</v>
      </c>
      <c r="J197" s="2">
        <v>25.88</v>
      </c>
      <c r="K197" s="2">
        <v>23.01</v>
      </c>
      <c r="L197" s="2">
        <v>26.53</v>
      </c>
      <c r="M197" s="2">
        <v>20.65</v>
      </c>
      <c r="N197" s="2">
        <v>25.33</v>
      </c>
      <c r="O197" s="2">
        <v>22.65</v>
      </c>
      <c r="P197" s="2">
        <v>25.49</v>
      </c>
      <c r="Q197" s="2">
        <v>20.61</v>
      </c>
      <c r="R197" s="2">
        <v>25.38</v>
      </c>
      <c r="S197" s="2">
        <v>22.17</v>
      </c>
      <c r="T197" s="2">
        <v>26.44</v>
      </c>
      <c r="U197" s="2">
        <v>21.39</v>
      </c>
      <c r="V197" s="2">
        <v>25.86</v>
      </c>
      <c r="W197" s="2">
        <v>23.16</v>
      </c>
      <c r="X197" s="2">
        <v>26.97</v>
      </c>
      <c r="Y197" s="2">
        <v>20.81</v>
      </c>
      <c r="Z197" s="2">
        <v>26.5</v>
      </c>
      <c r="AA197" s="2">
        <v>23.64</v>
      </c>
      <c r="AB197" s="2">
        <v>28.09</v>
      </c>
      <c r="AC197" s="2">
        <v>21.6</v>
      </c>
      <c r="AD197" s="2">
        <v>27.79</v>
      </c>
      <c r="AE197" s="2">
        <v>23.89</v>
      </c>
      <c r="AF197" s="2">
        <v>28.27</v>
      </c>
      <c r="AG197" s="2">
        <v>19.850000000000001</v>
      </c>
    </row>
    <row r="198" spans="2:81" ht="38.25" customHeight="1" x14ac:dyDescent="0.25">
      <c r="B198" s="2">
        <v>22.14</v>
      </c>
      <c r="C198" s="2">
        <v>23.97</v>
      </c>
      <c r="D198" s="2">
        <v>20.41</v>
      </c>
      <c r="E198" s="2">
        <v>26.17</v>
      </c>
      <c r="F198" s="2">
        <v>22.45</v>
      </c>
      <c r="G198" s="2">
        <v>23.72</v>
      </c>
      <c r="H198" s="2">
        <v>20.3</v>
      </c>
      <c r="I198" s="2">
        <v>25.66</v>
      </c>
      <c r="J198" s="2">
        <v>22.05</v>
      </c>
      <c r="K198" s="2">
        <v>23.15</v>
      </c>
      <c r="L198" s="2">
        <v>20.25</v>
      </c>
      <c r="M198" s="2">
        <v>25.55</v>
      </c>
      <c r="N198" s="2">
        <v>21.83</v>
      </c>
      <c r="O198" s="2">
        <v>23.19</v>
      </c>
      <c r="P198" s="2">
        <v>19.59</v>
      </c>
      <c r="Q198" s="2">
        <v>25.09</v>
      </c>
      <c r="R198" s="2">
        <v>21.84</v>
      </c>
      <c r="S198" s="2">
        <v>22.85</v>
      </c>
      <c r="T198" s="2">
        <v>20.170000000000002</v>
      </c>
      <c r="U198" s="2">
        <v>25.47</v>
      </c>
      <c r="V198" s="2">
        <v>21.89</v>
      </c>
      <c r="W198" s="2">
        <v>23.56</v>
      </c>
      <c r="X198" s="2">
        <v>20.76</v>
      </c>
      <c r="Y198" s="2">
        <v>25.77</v>
      </c>
      <c r="Z198" s="2">
        <v>22.56</v>
      </c>
      <c r="AA198" s="2">
        <v>24.13</v>
      </c>
      <c r="AB198" s="2">
        <v>20.43</v>
      </c>
      <c r="AC198" s="2">
        <v>26.94</v>
      </c>
      <c r="AD198" s="2">
        <v>21.99</v>
      </c>
      <c r="AE198" s="2">
        <v>23.69</v>
      </c>
      <c r="AF198" s="2">
        <v>18.32</v>
      </c>
      <c r="AG198" s="2">
        <v>26.6</v>
      </c>
      <c r="BB198" s="5">
        <f>AVERAGE(AL202:BQ225)</f>
        <v>24.187671957671963</v>
      </c>
    </row>
    <row r="199" spans="2:81" ht="38.25" customHeight="1" x14ac:dyDescent="0.25">
      <c r="B199" s="2">
        <v>27.51</v>
      </c>
      <c r="C199" s="2">
        <v>22.48</v>
      </c>
      <c r="D199" s="2">
        <v>27.5</v>
      </c>
      <c r="E199" s="2">
        <v>19.91</v>
      </c>
      <c r="F199" s="2">
        <v>26.61</v>
      </c>
      <c r="G199" s="2">
        <v>23.06</v>
      </c>
      <c r="H199" s="2">
        <v>27.14</v>
      </c>
      <c r="I199" s="2">
        <v>20.71</v>
      </c>
      <c r="J199" s="2">
        <v>26</v>
      </c>
      <c r="K199" s="2">
        <v>23.02</v>
      </c>
      <c r="L199" s="2">
        <v>27.01</v>
      </c>
      <c r="M199" s="2">
        <v>20.58</v>
      </c>
      <c r="N199" s="2">
        <v>26.14</v>
      </c>
      <c r="O199" s="2">
        <v>22.78</v>
      </c>
      <c r="P199" s="2">
        <v>26.55</v>
      </c>
      <c r="Q199" s="2">
        <v>20.75</v>
      </c>
      <c r="R199" s="2">
        <v>26.05</v>
      </c>
      <c r="S199" s="2">
        <v>23.03</v>
      </c>
      <c r="T199" s="2">
        <v>27.2</v>
      </c>
      <c r="U199" s="2">
        <v>20.86</v>
      </c>
      <c r="V199" s="2">
        <v>26.02</v>
      </c>
      <c r="W199" s="2">
        <v>23.82</v>
      </c>
      <c r="X199" s="2">
        <v>27.37</v>
      </c>
      <c r="Y199" s="2">
        <v>21.44</v>
      </c>
      <c r="Z199" s="2">
        <v>27.04</v>
      </c>
      <c r="AA199" s="2">
        <v>23.72</v>
      </c>
      <c r="AB199" s="2">
        <v>28.48</v>
      </c>
      <c r="AC199" s="2">
        <v>21.05</v>
      </c>
      <c r="AD199" s="2">
        <v>27.48</v>
      </c>
      <c r="AE199" s="2">
        <v>23.26</v>
      </c>
      <c r="AF199" s="2">
        <v>27.69</v>
      </c>
      <c r="AG199" s="2">
        <v>18.5</v>
      </c>
    </row>
    <row r="200" spans="2:81" ht="38.25" customHeight="1" x14ac:dyDescent="0.25">
      <c r="B200" s="2">
        <v>22.2</v>
      </c>
      <c r="C200" s="2">
        <v>23.58</v>
      </c>
      <c r="D200" s="2">
        <v>19.89</v>
      </c>
      <c r="E200" s="2">
        <v>26.9</v>
      </c>
      <c r="F200" s="2">
        <v>21.71</v>
      </c>
      <c r="G200" s="2">
        <v>23.71</v>
      </c>
      <c r="H200" s="2">
        <v>20.46</v>
      </c>
      <c r="I200" s="2">
        <v>26.3</v>
      </c>
      <c r="J200" s="2">
        <v>21.37</v>
      </c>
      <c r="K200" s="2">
        <v>23.79</v>
      </c>
      <c r="L200" s="2">
        <v>20.3</v>
      </c>
      <c r="M200" s="2">
        <v>26.22</v>
      </c>
      <c r="N200" s="2">
        <v>22.19</v>
      </c>
      <c r="O200" s="2">
        <v>23.19</v>
      </c>
      <c r="P200" s="2">
        <v>20.260000000000002</v>
      </c>
      <c r="Q200" s="2">
        <v>25.7</v>
      </c>
      <c r="R200" s="2">
        <v>21.71</v>
      </c>
      <c r="S200" s="2">
        <v>23.26</v>
      </c>
      <c r="T200" s="2">
        <v>20.36</v>
      </c>
      <c r="U200" s="2">
        <v>26.41</v>
      </c>
      <c r="V200" s="2">
        <v>21.69</v>
      </c>
      <c r="W200" s="2">
        <v>23.9</v>
      </c>
      <c r="X200" s="2">
        <v>20.190000000000001</v>
      </c>
      <c r="Y200" s="2">
        <v>26.64</v>
      </c>
      <c r="Z200" s="2">
        <v>22.21</v>
      </c>
      <c r="AA200" s="2">
        <v>23.86</v>
      </c>
      <c r="AB200" s="2">
        <v>19.82</v>
      </c>
      <c r="AC200" s="2">
        <v>27.05</v>
      </c>
      <c r="AD200" s="2">
        <v>21.1</v>
      </c>
      <c r="AE200" s="2">
        <v>22.91</v>
      </c>
      <c r="AF200" s="2">
        <v>15.89</v>
      </c>
      <c r="AG200" s="2">
        <v>25.2</v>
      </c>
    </row>
    <row r="201" spans="2:81" ht="38.25" customHeight="1" x14ac:dyDescent="0.25"/>
    <row r="202" spans="2:81" ht="38.25" customHeight="1" x14ac:dyDescent="0.25">
      <c r="B202" s="2">
        <v>23.33</v>
      </c>
      <c r="C202" s="2">
        <v>31.26</v>
      </c>
      <c r="D202" s="2">
        <v>24.8</v>
      </c>
      <c r="E202" s="2">
        <v>32.46</v>
      </c>
      <c r="F202" s="2">
        <v>24.79</v>
      </c>
      <c r="G202" s="2">
        <v>30.96</v>
      </c>
      <c r="H202" s="2">
        <v>25.43</v>
      </c>
      <c r="I202" s="2">
        <v>32.53</v>
      </c>
      <c r="J202" s="2">
        <v>24.45</v>
      </c>
      <c r="K202" s="2">
        <v>29.97</v>
      </c>
      <c r="L202" s="2">
        <v>23.98</v>
      </c>
      <c r="M202" s="2">
        <v>31.1</v>
      </c>
      <c r="N202" s="2">
        <v>23.48</v>
      </c>
      <c r="O202" s="2">
        <v>29.14</v>
      </c>
      <c r="P202" s="2">
        <v>24.35</v>
      </c>
      <c r="Q202" s="2">
        <v>30.76</v>
      </c>
      <c r="R202" s="2">
        <v>23.41</v>
      </c>
      <c r="S202" s="2">
        <v>29.09</v>
      </c>
      <c r="T202" s="2">
        <v>24.44</v>
      </c>
      <c r="U202" s="2" t="s">
        <v>0</v>
      </c>
      <c r="V202" s="2">
        <v>23.25</v>
      </c>
      <c r="W202" s="2">
        <v>28.96</v>
      </c>
      <c r="X202" s="2">
        <v>23.87</v>
      </c>
      <c r="Y202" s="2">
        <v>31.05</v>
      </c>
      <c r="Z202" s="2">
        <v>23.24</v>
      </c>
      <c r="AA202" s="2">
        <v>29.39</v>
      </c>
      <c r="AB202" s="2">
        <v>23.87</v>
      </c>
      <c r="AC202" s="2">
        <v>32.64</v>
      </c>
      <c r="AD202" s="2">
        <v>24.21</v>
      </c>
      <c r="AE202" s="2">
        <v>32.24</v>
      </c>
      <c r="AF202" s="2">
        <v>26.25</v>
      </c>
      <c r="AG202" s="2">
        <v>36.14</v>
      </c>
      <c r="AI202" s="2">
        <f>AVERAGE(B202:AG225)</f>
        <v>27.96752281616687</v>
      </c>
      <c r="AJ202" s="2">
        <f>_xlfn.STDEV.S(B202:AG225)</f>
        <v>4.1374496586670721</v>
      </c>
      <c r="AL202" s="2">
        <v>23.33</v>
      </c>
      <c r="AN202" s="2">
        <v>24.8</v>
      </c>
      <c r="AP202" s="2">
        <v>24.79</v>
      </c>
      <c r="AR202" s="2">
        <v>25.43</v>
      </c>
      <c r="AT202" s="2">
        <v>24.45</v>
      </c>
      <c r="AV202" s="2">
        <v>23.98</v>
      </c>
      <c r="AX202" s="2">
        <v>23.48</v>
      </c>
      <c r="AZ202" s="2">
        <v>24.35</v>
      </c>
      <c r="BB202" s="2">
        <v>23.41</v>
      </c>
      <c r="BD202" s="2">
        <v>24.44</v>
      </c>
      <c r="BE202" s="2" t="s">
        <v>0</v>
      </c>
      <c r="BF202" s="2">
        <v>23.25</v>
      </c>
      <c r="BH202" s="2">
        <v>23.87</v>
      </c>
      <c r="BJ202" s="2">
        <v>23.24</v>
      </c>
      <c r="BL202" s="2">
        <v>23.87</v>
      </c>
      <c r="BN202" s="2">
        <v>24.21</v>
      </c>
      <c r="BP202" s="2">
        <v>26.25</v>
      </c>
    </row>
    <row r="203" spans="2:81" ht="38.25" customHeight="1" x14ac:dyDescent="0.25">
      <c r="B203" s="2">
        <v>32.520000000000003</v>
      </c>
      <c r="C203" s="2">
        <v>20.86</v>
      </c>
      <c r="D203" s="2">
        <v>32.229999999999997</v>
      </c>
      <c r="E203" s="2">
        <v>23.97</v>
      </c>
      <c r="F203" s="2">
        <v>32.76</v>
      </c>
      <c r="G203" s="2">
        <v>22.1</v>
      </c>
      <c r="H203" s="2">
        <v>31.98</v>
      </c>
      <c r="I203" s="2">
        <v>24.38</v>
      </c>
      <c r="J203" s="2">
        <v>31.71</v>
      </c>
      <c r="K203" s="2">
        <v>20.97</v>
      </c>
      <c r="L203" s="2">
        <v>30.61</v>
      </c>
      <c r="M203" s="2">
        <v>23.2</v>
      </c>
      <c r="N203" s="2">
        <v>30.4</v>
      </c>
      <c r="O203" s="2">
        <v>20.64</v>
      </c>
      <c r="P203" s="2">
        <v>29.94</v>
      </c>
      <c r="Q203" s="2">
        <v>23.33</v>
      </c>
      <c r="R203" s="2">
        <v>30.8</v>
      </c>
      <c r="S203" s="2">
        <v>20.83</v>
      </c>
      <c r="T203" s="2">
        <v>29.2</v>
      </c>
      <c r="U203" s="2">
        <v>23.08</v>
      </c>
      <c r="V203" s="2">
        <v>30.73</v>
      </c>
      <c r="W203" s="2">
        <v>20.440000000000001</v>
      </c>
      <c r="X203" s="2">
        <v>30.45</v>
      </c>
      <c r="Y203" s="2">
        <v>22.7</v>
      </c>
      <c r="Z203" s="2">
        <v>31.18</v>
      </c>
      <c r="AA203" s="2">
        <v>19.850000000000001</v>
      </c>
      <c r="AB203" s="2">
        <v>31.05</v>
      </c>
      <c r="AC203" s="2">
        <v>22.98</v>
      </c>
      <c r="AD203" s="2">
        <v>32.79</v>
      </c>
      <c r="AE203" s="2">
        <v>20.76</v>
      </c>
      <c r="AF203" s="2">
        <v>35.020000000000003</v>
      </c>
      <c r="AG203" s="2">
        <v>25.68</v>
      </c>
      <c r="AM203" s="2">
        <v>20.86</v>
      </c>
      <c r="AO203" s="2">
        <v>23.97</v>
      </c>
      <c r="AQ203" s="2">
        <v>22.1</v>
      </c>
      <c r="AS203" s="2">
        <v>24.38</v>
      </c>
      <c r="AU203" s="2">
        <v>20.97</v>
      </c>
      <c r="AW203" s="2">
        <v>23.2</v>
      </c>
      <c r="AY203" s="2">
        <v>20.64</v>
      </c>
      <c r="BA203" s="2">
        <v>23.33</v>
      </c>
      <c r="BC203" s="2">
        <v>20.83</v>
      </c>
      <c r="BE203" s="2">
        <v>23.08</v>
      </c>
      <c r="BG203" s="2">
        <v>20.440000000000001</v>
      </c>
      <c r="BI203" s="2">
        <v>22.7</v>
      </c>
      <c r="BK203" s="2">
        <v>19.850000000000001</v>
      </c>
      <c r="BM203" s="2">
        <v>22.98</v>
      </c>
      <c r="BO203" s="2">
        <v>20.76</v>
      </c>
      <c r="BQ203" s="2">
        <v>25.68</v>
      </c>
    </row>
    <row r="204" spans="2:81" ht="38.25" customHeight="1" x14ac:dyDescent="0.25">
      <c r="B204" s="2">
        <v>23.89</v>
      </c>
      <c r="C204" s="2">
        <v>31.01</v>
      </c>
      <c r="D204" s="2">
        <v>25.07</v>
      </c>
      <c r="E204" s="2">
        <v>33</v>
      </c>
      <c r="F204" s="2">
        <v>24.35</v>
      </c>
      <c r="G204" s="2">
        <v>30.62</v>
      </c>
      <c r="H204" s="2">
        <v>25.79</v>
      </c>
      <c r="I204" s="2">
        <v>32.229999999999997</v>
      </c>
      <c r="J204" s="2">
        <v>24.58</v>
      </c>
      <c r="K204" s="2">
        <v>30.03</v>
      </c>
      <c r="L204" s="2">
        <v>23.84</v>
      </c>
      <c r="M204" s="2">
        <v>30.69</v>
      </c>
      <c r="N204" s="2">
        <v>23.47</v>
      </c>
      <c r="O204" s="2">
        <v>29.11</v>
      </c>
      <c r="P204" s="2">
        <v>23.78</v>
      </c>
      <c r="Q204" s="2">
        <v>30.58</v>
      </c>
      <c r="R204" s="2">
        <v>23.53</v>
      </c>
      <c r="S204" s="2">
        <v>29.21</v>
      </c>
      <c r="T204" s="2">
        <v>24.1</v>
      </c>
      <c r="U204" s="2">
        <v>30.38</v>
      </c>
      <c r="V204" s="2">
        <v>22.94</v>
      </c>
      <c r="W204" s="2">
        <v>29</v>
      </c>
      <c r="X204" s="2">
        <v>23.75</v>
      </c>
      <c r="Y204" s="2">
        <v>30.92</v>
      </c>
      <c r="Z204" s="2">
        <v>23.3</v>
      </c>
      <c r="AA204" s="2">
        <v>29.63</v>
      </c>
      <c r="AB204" s="2">
        <v>24.21</v>
      </c>
      <c r="AC204" s="2">
        <v>32.200000000000003</v>
      </c>
      <c r="AD204" s="2">
        <v>23.55</v>
      </c>
      <c r="AE204" s="2">
        <v>31.2</v>
      </c>
      <c r="AF204" s="2">
        <v>26.31</v>
      </c>
      <c r="AG204" s="2">
        <v>35.22</v>
      </c>
      <c r="AL204" s="2">
        <v>23.89</v>
      </c>
      <c r="AN204" s="2">
        <v>25.07</v>
      </c>
      <c r="AP204" s="2">
        <v>24.35</v>
      </c>
      <c r="AR204" s="2">
        <v>25.79</v>
      </c>
      <c r="AT204" s="2">
        <v>24.58</v>
      </c>
      <c r="AV204" s="2">
        <v>23.84</v>
      </c>
      <c r="AX204" s="2">
        <v>23.47</v>
      </c>
      <c r="AZ204" s="2">
        <v>23.78</v>
      </c>
      <c r="BB204" s="2">
        <v>23.53</v>
      </c>
      <c r="BD204" s="2">
        <v>24.1</v>
      </c>
      <c r="BF204" s="2">
        <v>22.94</v>
      </c>
      <c r="BH204" s="2">
        <v>23.75</v>
      </c>
      <c r="BJ204" s="2">
        <v>23.3</v>
      </c>
      <c r="BL204" s="2">
        <v>24.21</v>
      </c>
      <c r="BN204" s="2">
        <v>23.55</v>
      </c>
      <c r="BP204" s="2">
        <v>26.31</v>
      </c>
      <c r="BY204" s="22">
        <v>25.51</v>
      </c>
      <c r="BZ204" s="22">
        <v>26.29</v>
      </c>
      <c r="CA204" s="22">
        <v>25.55</v>
      </c>
      <c r="CB204" s="22">
        <v>26.88</v>
      </c>
      <c r="CC204" s="22">
        <v>25.52</v>
      </c>
    </row>
    <row r="205" spans="2:81" ht="38.25" customHeight="1" x14ac:dyDescent="0.25">
      <c r="B205" s="2">
        <v>32.409999999999997</v>
      </c>
      <c r="C205" s="2">
        <v>21.46</v>
      </c>
      <c r="D205" s="2">
        <v>31.99</v>
      </c>
      <c r="E205" s="2">
        <v>24.33</v>
      </c>
      <c r="F205" s="2">
        <v>31.92</v>
      </c>
      <c r="G205" s="2">
        <v>21.85</v>
      </c>
      <c r="H205" s="2">
        <v>32.159999999999997</v>
      </c>
      <c r="I205" s="2">
        <v>25.03</v>
      </c>
      <c r="J205" s="2">
        <v>31.49</v>
      </c>
      <c r="K205" s="2">
        <v>21.96</v>
      </c>
      <c r="L205" s="2">
        <v>30.09</v>
      </c>
      <c r="M205" s="2">
        <v>23.49</v>
      </c>
      <c r="N205" s="2">
        <v>30.45</v>
      </c>
      <c r="O205" s="2">
        <v>21.08</v>
      </c>
      <c r="P205" s="2">
        <v>30.03</v>
      </c>
      <c r="Q205" s="2">
        <v>23.35</v>
      </c>
      <c r="R205" s="2">
        <v>30.34</v>
      </c>
      <c r="S205" s="2">
        <v>20.68</v>
      </c>
      <c r="T205" s="2">
        <v>30.22</v>
      </c>
      <c r="U205" s="2">
        <v>23.48</v>
      </c>
      <c r="V205" s="2">
        <v>30.27</v>
      </c>
      <c r="W205" s="2">
        <v>20.97</v>
      </c>
      <c r="X205" s="2">
        <v>30.16</v>
      </c>
      <c r="Y205" s="2">
        <v>22.8</v>
      </c>
      <c r="Z205" s="2">
        <v>30.25</v>
      </c>
      <c r="AA205" s="2">
        <v>20.79</v>
      </c>
      <c r="AB205" s="2">
        <v>30.86</v>
      </c>
      <c r="AC205" s="2">
        <v>23.06</v>
      </c>
      <c r="AD205" s="2">
        <v>31.91</v>
      </c>
      <c r="AE205" s="2">
        <v>20.95</v>
      </c>
      <c r="AF205" s="2">
        <v>33.93</v>
      </c>
      <c r="AG205" s="2">
        <v>25.23</v>
      </c>
      <c r="AM205" s="2">
        <v>21.46</v>
      </c>
      <c r="AO205" s="2">
        <v>24.33</v>
      </c>
      <c r="AQ205" s="2">
        <v>21.85</v>
      </c>
      <c r="AS205" s="2">
        <v>25.03</v>
      </c>
      <c r="AU205" s="2">
        <v>21.96</v>
      </c>
      <c r="AW205" s="2">
        <v>23.49</v>
      </c>
      <c r="AY205" s="2">
        <v>21.08</v>
      </c>
      <c r="BA205" s="2">
        <v>23.35</v>
      </c>
      <c r="BC205" s="2">
        <v>20.68</v>
      </c>
      <c r="BE205" s="2">
        <v>23.48</v>
      </c>
      <c r="BG205" s="2">
        <v>20.97</v>
      </c>
      <c r="BI205" s="2">
        <v>22.8</v>
      </c>
      <c r="BK205" s="2">
        <v>20.79</v>
      </c>
      <c r="BM205" s="2">
        <v>23.06</v>
      </c>
      <c r="BO205" s="2">
        <v>20.95</v>
      </c>
      <c r="BQ205" s="2">
        <v>25.23</v>
      </c>
      <c r="BY205" s="22">
        <v>26.86</v>
      </c>
      <c r="BZ205" s="22">
        <v>25.77</v>
      </c>
      <c r="CA205" s="22">
        <v>26.78</v>
      </c>
      <c r="CB205" s="22">
        <v>25.87</v>
      </c>
      <c r="CC205" s="22">
        <v>27.01</v>
      </c>
    </row>
    <row r="206" spans="2:81" ht="38.25" customHeight="1" x14ac:dyDescent="0.25">
      <c r="B206" s="2">
        <v>24.23</v>
      </c>
      <c r="C206" s="2">
        <v>30.64</v>
      </c>
      <c r="D206" s="2">
        <v>24.77</v>
      </c>
      <c r="E206" s="2">
        <v>32.159999999999997</v>
      </c>
      <c r="F206" s="2">
        <v>25.08</v>
      </c>
      <c r="G206" s="2">
        <v>30.79</v>
      </c>
      <c r="H206" s="2">
        <v>25.41</v>
      </c>
      <c r="I206" s="2">
        <v>32.06</v>
      </c>
      <c r="J206" s="2">
        <v>24.93</v>
      </c>
      <c r="K206" s="2">
        <v>30.07</v>
      </c>
      <c r="L206" s="2">
        <v>23.94</v>
      </c>
      <c r="M206" s="2">
        <v>30.49</v>
      </c>
      <c r="N206" s="2">
        <v>23.3</v>
      </c>
      <c r="O206" s="2">
        <v>28.75</v>
      </c>
      <c r="P206" s="2">
        <v>23.72</v>
      </c>
      <c r="Q206" s="2">
        <v>30.27</v>
      </c>
      <c r="R206" s="2">
        <v>23.64</v>
      </c>
      <c r="S206" s="2">
        <v>28.75</v>
      </c>
      <c r="T206" s="2">
        <v>24.26</v>
      </c>
      <c r="U206" s="2">
        <v>30.68</v>
      </c>
      <c r="V206" s="2">
        <v>23.2</v>
      </c>
      <c r="W206" s="2">
        <v>29.11</v>
      </c>
      <c r="X206" s="2">
        <v>24.27</v>
      </c>
      <c r="Y206" s="2">
        <v>30.66</v>
      </c>
      <c r="Z206" s="2">
        <v>23.14</v>
      </c>
      <c r="AA206" s="2">
        <v>29.11</v>
      </c>
      <c r="AB206" s="2">
        <v>24.29</v>
      </c>
      <c r="AC206" s="2">
        <v>31.48</v>
      </c>
      <c r="AD206" s="2">
        <v>24.15</v>
      </c>
      <c r="AE206" s="2">
        <v>31.06</v>
      </c>
      <c r="AF206" s="2">
        <v>25.93</v>
      </c>
      <c r="AG206" s="2">
        <v>34.81</v>
      </c>
      <c r="AL206" s="2">
        <v>24.23</v>
      </c>
      <c r="AN206" s="2">
        <v>24.77</v>
      </c>
      <c r="AP206" s="2">
        <v>25.08</v>
      </c>
      <c r="AR206" s="2">
        <v>25.41</v>
      </c>
      <c r="AT206" s="2">
        <v>24.93</v>
      </c>
      <c r="AV206" s="2">
        <v>23.94</v>
      </c>
      <c r="AX206" s="2">
        <v>23.3</v>
      </c>
      <c r="AZ206" s="2">
        <v>23.72</v>
      </c>
      <c r="BB206" s="2">
        <v>23.64</v>
      </c>
      <c r="BD206" s="2">
        <v>24.26</v>
      </c>
      <c r="BF206" s="2">
        <v>23.2</v>
      </c>
      <c r="BH206" s="2">
        <v>24.27</v>
      </c>
      <c r="BJ206" s="2">
        <v>23.14</v>
      </c>
      <c r="BL206" s="2">
        <v>24.29</v>
      </c>
      <c r="BN206" s="2">
        <v>24.15</v>
      </c>
      <c r="BP206" s="2">
        <v>25.93</v>
      </c>
      <c r="BY206" s="22">
        <v>25.74</v>
      </c>
      <c r="BZ206" s="22">
        <v>26.45</v>
      </c>
      <c r="CA206" s="22">
        <v>26.05</v>
      </c>
      <c r="CB206" s="22">
        <v>26.87</v>
      </c>
      <c r="CC206" s="22">
        <v>25.75</v>
      </c>
    </row>
    <row r="207" spans="2:81" ht="38.25" customHeight="1" x14ac:dyDescent="0.25">
      <c r="B207" s="2">
        <v>32.39</v>
      </c>
      <c r="C207" s="2">
        <v>21.34</v>
      </c>
      <c r="D207" s="2">
        <v>31.92</v>
      </c>
      <c r="E207" s="2">
        <v>24.33</v>
      </c>
      <c r="F207" s="2">
        <v>32.44</v>
      </c>
      <c r="G207" s="2">
        <v>22.62</v>
      </c>
      <c r="H207" s="2">
        <v>31.87</v>
      </c>
      <c r="I207" s="2">
        <v>25.01</v>
      </c>
      <c r="J207" s="2">
        <v>31.42</v>
      </c>
      <c r="K207" s="2">
        <v>22.33</v>
      </c>
      <c r="L207" s="2">
        <v>29.93</v>
      </c>
      <c r="M207" s="2">
        <v>23.45</v>
      </c>
      <c r="N207" s="2">
        <v>29.95</v>
      </c>
      <c r="O207" s="2">
        <v>21.35</v>
      </c>
      <c r="P207" s="2">
        <v>29.89</v>
      </c>
      <c r="Q207" s="2">
        <v>23.31</v>
      </c>
      <c r="R207" s="2">
        <v>30.06</v>
      </c>
      <c r="S207" s="2">
        <v>20.61</v>
      </c>
      <c r="T207" s="2">
        <v>29.79</v>
      </c>
      <c r="U207" s="2">
        <v>23.47</v>
      </c>
      <c r="V207" s="2">
        <v>30.28</v>
      </c>
      <c r="W207" s="2">
        <v>21.02</v>
      </c>
      <c r="X207" s="2">
        <v>30.28</v>
      </c>
      <c r="Y207" s="2">
        <v>22.88</v>
      </c>
      <c r="Z207" s="2">
        <v>29.97</v>
      </c>
      <c r="AA207" s="2">
        <v>20.399999999999999</v>
      </c>
      <c r="AB207" s="2">
        <v>30.9</v>
      </c>
      <c r="AC207" s="2">
        <v>23.29</v>
      </c>
      <c r="AD207" s="2">
        <v>32.11</v>
      </c>
      <c r="AE207" s="2">
        <v>21.31</v>
      </c>
      <c r="AF207" s="2">
        <v>33.630000000000003</v>
      </c>
      <c r="AG207" s="2">
        <v>25.3</v>
      </c>
      <c r="AM207" s="2">
        <v>21.34</v>
      </c>
      <c r="AO207" s="2">
        <v>24.33</v>
      </c>
      <c r="AQ207" s="2">
        <v>22.62</v>
      </c>
      <c r="AS207" s="2">
        <v>25.01</v>
      </c>
      <c r="AU207" s="2">
        <v>22.33</v>
      </c>
      <c r="AW207" s="2">
        <v>23.45</v>
      </c>
      <c r="AY207" s="2">
        <v>21.35</v>
      </c>
      <c r="BA207" s="2">
        <v>23.31</v>
      </c>
      <c r="BC207" s="2">
        <v>20.61</v>
      </c>
      <c r="BE207" s="2">
        <v>23.47</v>
      </c>
      <c r="BG207" s="2">
        <v>21.02</v>
      </c>
      <c r="BI207" s="2">
        <v>22.88</v>
      </c>
      <c r="BK207" s="2">
        <v>20.399999999999999</v>
      </c>
      <c r="BM207" s="2">
        <v>23.29</v>
      </c>
      <c r="BO207" s="2">
        <v>21.31</v>
      </c>
      <c r="BQ207" s="2">
        <v>25.3</v>
      </c>
      <c r="BY207" s="22">
        <v>26.46</v>
      </c>
      <c r="BZ207" s="22">
        <v>26.29</v>
      </c>
      <c r="CA207" s="22">
        <v>26.56</v>
      </c>
      <c r="CB207" s="22">
        <v>26.21</v>
      </c>
      <c r="CC207" s="22">
        <v>26.8</v>
      </c>
    </row>
    <row r="208" spans="2:81" ht="38.25" customHeight="1" x14ac:dyDescent="0.25">
      <c r="B208" s="2">
        <v>24.21</v>
      </c>
      <c r="C208" s="2">
        <v>30.58</v>
      </c>
      <c r="D208" s="2">
        <v>25.77</v>
      </c>
      <c r="E208" s="2">
        <v>32.590000000000003</v>
      </c>
      <c r="F208" s="2">
        <v>24.87</v>
      </c>
      <c r="G208" s="2">
        <v>31.19</v>
      </c>
      <c r="H208" s="2">
        <v>25.91</v>
      </c>
      <c r="I208" s="2">
        <v>32.65</v>
      </c>
      <c r="J208" s="2">
        <v>25.13</v>
      </c>
      <c r="K208" s="2">
        <v>30.04</v>
      </c>
      <c r="L208" s="2">
        <v>24.09</v>
      </c>
      <c r="M208" s="2">
        <v>30.42</v>
      </c>
      <c r="N208" s="2">
        <v>23.7</v>
      </c>
      <c r="O208" s="2">
        <v>28.75</v>
      </c>
      <c r="P208" s="2">
        <v>23.93</v>
      </c>
      <c r="Q208" s="2">
        <v>30.23</v>
      </c>
      <c r="R208" s="2">
        <v>23.41</v>
      </c>
      <c r="S208" s="2">
        <v>28.27</v>
      </c>
      <c r="T208" s="2">
        <v>23.43</v>
      </c>
      <c r="U208" s="2">
        <v>30.03</v>
      </c>
      <c r="V208" s="2">
        <v>23.67</v>
      </c>
      <c r="W208" s="2">
        <v>28.91</v>
      </c>
      <c r="X208" s="2">
        <v>23.82</v>
      </c>
      <c r="Y208" s="2">
        <v>30.01</v>
      </c>
      <c r="Z208" s="2">
        <v>23.22</v>
      </c>
      <c r="AA208" s="2">
        <v>29.27</v>
      </c>
      <c r="AB208" s="2">
        <v>24.19</v>
      </c>
      <c r="AC208" s="2">
        <v>31.55</v>
      </c>
      <c r="AD208" s="2">
        <v>24.41</v>
      </c>
      <c r="AE208" s="2">
        <v>31.39</v>
      </c>
      <c r="AF208" s="2">
        <v>26.93</v>
      </c>
      <c r="AG208" s="2">
        <v>34.83</v>
      </c>
      <c r="AL208" s="2">
        <v>24.21</v>
      </c>
      <c r="AN208" s="2">
        <v>25.77</v>
      </c>
      <c r="AP208" s="2">
        <v>24.87</v>
      </c>
      <c r="AR208" s="2">
        <v>25.91</v>
      </c>
      <c r="AT208" s="2">
        <v>25.13</v>
      </c>
      <c r="AV208" s="2">
        <v>24.09</v>
      </c>
      <c r="AX208" s="2">
        <v>23.7</v>
      </c>
      <c r="AZ208" s="2">
        <v>23.93</v>
      </c>
      <c r="BB208" s="2">
        <v>23.41</v>
      </c>
      <c r="BD208" s="2">
        <v>23.43</v>
      </c>
      <c r="BF208" s="2">
        <v>23.67</v>
      </c>
      <c r="BH208" s="2">
        <v>23.82</v>
      </c>
      <c r="BJ208" s="2">
        <v>23.22</v>
      </c>
      <c r="BL208" s="2">
        <v>24.19</v>
      </c>
      <c r="BN208" s="2">
        <v>24.41</v>
      </c>
      <c r="BP208" s="2">
        <v>26.93</v>
      </c>
      <c r="BY208" s="22">
        <v>25.9</v>
      </c>
      <c r="BZ208" s="22">
        <v>27.01</v>
      </c>
      <c r="CA208" s="22">
        <v>26.46</v>
      </c>
      <c r="CB208" s="22">
        <v>26.63</v>
      </c>
      <c r="CC208" s="22">
        <v>26.02</v>
      </c>
    </row>
    <row r="209" spans="2:81" ht="38.25" customHeight="1" x14ac:dyDescent="0.25">
      <c r="B209" s="2">
        <v>32.46</v>
      </c>
      <c r="C209" s="2">
        <v>21.69</v>
      </c>
      <c r="D209" s="2">
        <v>32.340000000000003</v>
      </c>
      <c r="E209" s="2">
        <v>24.68</v>
      </c>
      <c r="F209" s="2">
        <v>32.28</v>
      </c>
      <c r="G209" s="2">
        <v>22.87</v>
      </c>
      <c r="H209" s="2">
        <v>32.119999999999997</v>
      </c>
      <c r="I209" s="2">
        <v>25.35</v>
      </c>
      <c r="J209" s="2">
        <v>31.68</v>
      </c>
      <c r="K209" s="2">
        <v>22.47</v>
      </c>
      <c r="L209" s="2">
        <v>29.82</v>
      </c>
      <c r="M209" s="2">
        <v>23.25</v>
      </c>
      <c r="N209" s="2">
        <v>30.12</v>
      </c>
      <c r="O209" s="2">
        <v>21.26</v>
      </c>
      <c r="P209" s="2">
        <v>29.64</v>
      </c>
      <c r="Q209" s="2">
        <v>23.25</v>
      </c>
      <c r="R209" s="2">
        <v>29.66</v>
      </c>
      <c r="S209" s="2">
        <v>20.39</v>
      </c>
      <c r="T209" s="2">
        <v>29.27</v>
      </c>
      <c r="U209" s="2">
        <v>23.03</v>
      </c>
      <c r="V209" s="2">
        <v>30.37</v>
      </c>
      <c r="W209" s="2">
        <v>21.3</v>
      </c>
      <c r="X209" s="2">
        <v>29.78</v>
      </c>
      <c r="Y209" s="2">
        <v>23.24</v>
      </c>
      <c r="Z209" s="2">
        <v>30.3</v>
      </c>
      <c r="AA209" s="2">
        <v>20.91</v>
      </c>
      <c r="AB209" s="2">
        <v>30.8</v>
      </c>
      <c r="AC209" s="2">
        <v>23.66</v>
      </c>
      <c r="AD209" s="2">
        <v>32.380000000000003</v>
      </c>
      <c r="AE209" s="2">
        <v>21.53</v>
      </c>
      <c r="AF209" s="2">
        <v>33.67</v>
      </c>
      <c r="AG209" s="2">
        <v>25.48</v>
      </c>
      <c r="AM209" s="2">
        <v>21.69</v>
      </c>
      <c r="AO209" s="2">
        <v>24.68</v>
      </c>
      <c r="AQ209" s="2">
        <v>22.87</v>
      </c>
      <c r="AS209" s="2">
        <v>25.35</v>
      </c>
      <c r="AU209" s="2">
        <v>22.47</v>
      </c>
      <c r="AW209" s="2">
        <v>23.25</v>
      </c>
      <c r="AY209" s="2">
        <v>21.26</v>
      </c>
      <c r="BA209" s="2">
        <v>23.25</v>
      </c>
      <c r="BC209" s="2">
        <v>20.39</v>
      </c>
      <c r="BE209" s="2">
        <v>23.03</v>
      </c>
      <c r="BG209" s="2">
        <v>21.3</v>
      </c>
      <c r="BI209" s="2">
        <v>23.24</v>
      </c>
      <c r="BK209" s="2">
        <v>20.91</v>
      </c>
      <c r="BM209" s="2">
        <v>23.66</v>
      </c>
      <c r="BO209" s="2">
        <v>21.53</v>
      </c>
      <c r="BQ209" s="2">
        <v>25.48</v>
      </c>
      <c r="BY209" s="22">
        <v>26.48</v>
      </c>
      <c r="BZ209" s="22">
        <v>25.89</v>
      </c>
      <c r="CA209" s="22">
        <v>26.5</v>
      </c>
      <c r="CB209" s="22">
        <v>26.45</v>
      </c>
      <c r="CC209" s="22">
        <v>27.01</v>
      </c>
    </row>
    <row r="210" spans="2:81" ht="38.25" customHeight="1" x14ac:dyDescent="0.25">
      <c r="B210" s="2">
        <v>24.6</v>
      </c>
      <c r="C210" s="2">
        <v>30.57</v>
      </c>
      <c r="D210" s="2">
        <v>25.74</v>
      </c>
      <c r="E210" s="2">
        <v>32.85</v>
      </c>
      <c r="F210" s="2">
        <v>25.58</v>
      </c>
      <c r="G210" s="2">
        <v>30.85</v>
      </c>
      <c r="H210" s="2">
        <v>25.98</v>
      </c>
      <c r="I210" s="2">
        <v>32.21</v>
      </c>
      <c r="J210" s="2">
        <v>24.85</v>
      </c>
      <c r="K210" s="2">
        <v>30.12</v>
      </c>
      <c r="L210" s="2">
        <v>24.29</v>
      </c>
      <c r="M210" s="2">
        <v>30.71</v>
      </c>
      <c r="N210" s="2">
        <v>23.63</v>
      </c>
      <c r="O210" s="2">
        <v>28.74</v>
      </c>
      <c r="P210" s="2">
        <v>24.25</v>
      </c>
      <c r="Q210" s="2">
        <v>30.33</v>
      </c>
      <c r="R210" s="2">
        <v>23.4</v>
      </c>
      <c r="S210" s="2">
        <v>28.24</v>
      </c>
      <c r="T210" s="2">
        <v>23.75</v>
      </c>
      <c r="U210" s="2">
        <v>29.82</v>
      </c>
      <c r="V210" s="2">
        <v>24.01</v>
      </c>
      <c r="W210" s="2">
        <v>29.19</v>
      </c>
      <c r="X210" s="2">
        <v>23.95</v>
      </c>
      <c r="Y210" s="2">
        <v>30.53</v>
      </c>
      <c r="Z210" s="2">
        <v>23.41</v>
      </c>
      <c r="AA210" s="2">
        <v>29.41</v>
      </c>
      <c r="AB210" s="2">
        <v>24.34</v>
      </c>
      <c r="AC210" s="2">
        <v>31.84</v>
      </c>
      <c r="AD210" s="2">
        <v>24.67</v>
      </c>
      <c r="AE210" s="2">
        <v>31.47</v>
      </c>
      <c r="AF210" s="2">
        <v>26.87</v>
      </c>
      <c r="AG210" s="2">
        <v>34.869999999999997</v>
      </c>
      <c r="AL210" s="2">
        <v>24.6</v>
      </c>
      <c r="AN210" s="2">
        <v>25.74</v>
      </c>
      <c r="AP210" s="2">
        <v>25.58</v>
      </c>
      <c r="AR210" s="2">
        <v>25.98</v>
      </c>
      <c r="AT210" s="2">
        <v>24.85</v>
      </c>
      <c r="AV210" s="2">
        <v>24.29</v>
      </c>
      <c r="AX210" s="2">
        <v>23.63</v>
      </c>
      <c r="AZ210" s="2">
        <v>24.25</v>
      </c>
      <c r="BB210" s="2">
        <v>23.4</v>
      </c>
      <c r="BD210" s="2">
        <v>23.75</v>
      </c>
      <c r="BF210" s="2">
        <v>24.01</v>
      </c>
      <c r="BH210" s="2">
        <v>23.95</v>
      </c>
      <c r="BJ210" s="2">
        <v>23.41</v>
      </c>
      <c r="BL210" s="2">
        <v>24.34</v>
      </c>
      <c r="BN210" s="2">
        <v>24.67</v>
      </c>
      <c r="BP210" s="2">
        <v>26.87</v>
      </c>
      <c r="BY210" s="22">
        <v>25.4</v>
      </c>
      <c r="BZ210" s="22">
        <v>26.24</v>
      </c>
      <c r="CA210" s="22">
        <v>26.21</v>
      </c>
      <c r="CB210" s="22">
        <v>26.53</v>
      </c>
      <c r="CC210" s="22">
        <v>25.88</v>
      </c>
    </row>
    <row r="211" spans="2:81" ht="38.25" customHeight="1" x14ac:dyDescent="0.25">
      <c r="B211" s="2">
        <v>32.85</v>
      </c>
      <c r="C211" s="2">
        <v>22</v>
      </c>
      <c r="D211" s="2">
        <v>32.909999999999997</v>
      </c>
      <c r="E211" s="2">
        <v>25.05</v>
      </c>
      <c r="F211" s="2">
        <v>32.65</v>
      </c>
      <c r="G211" s="2">
        <v>22.88</v>
      </c>
      <c r="H211" s="2">
        <v>32.119999999999997</v>
      </c>
      <c r="I211" s="2">
        <v>25.04</v>
      </c>
      <c r="J211" s="2">
        <v>31.88</v>
      </c>
      <c r="K211" s="2">
        <v>22.44</v>
      </c>
      <c r="L211" s="2">
        <v>30.18</v>
      </c>
      <c r="M211" s="2">
        <v>23.88</v>
      </c>
      <c r="N211" s="2">
        <v>29.93</v>
      </c>
      <c r="O211" s="2">
        <v>21.23</v>
      </c>
      <c r="P211" s="2">
        <v>29.9</v>
      </c>
      <c r="Q211" s="2">
        <v>23.43</v>
      </c>
      <c r="R211" s="2">
        <v>30.09</v>
      </c>
      <c r="S211" s="2">
        <v>21.09</v>
      </c>
      <c r="T211" s="2">
        <v>29.14</v>
      </c>
      <c r="U211" s="2">
        <v>23</v>
      </c>
      <c r="V211" s="2">
        <v>30.09</v>
      </c>
      <c r="W211" s="2">
        <v>21.41</v>
      </c>
      <c r="X211" s="2">
        <v>29.81</v>
      </c>
      <c r="Y211" s="2">
        <v>23.25</v>
      </c>
      <c r="Z211" s="2">
        <v>30.54</v>
      </c>
      <c r="AA211" s="2">
        <v>21.1</v>
      </c>
      <c r="AB211" s="2">
        <v>30.87</v>
      </c>
      <c r="AC211" s="2">
        <v>24.17</v>
      </c>
      <c r="AD211" s="2">
        <v>32.61</v>
      </c>
      <c r="AE211" s="2">
        <v>22.32</v>
      </c>
      <c r="AF211" s="2">
        <v>34.119999999999997</v>
      </c>
      <c r="AG211" s="2">
        <v>25.83</v>
      </c>
      <c r="AM211" s="2">
        <v>22</v>
      </c>
      <c r="AO211" s="2">
        <v>25.05</v>
      </c>
      <c r="AQ211" s="2">
        <v>22.88</v>
      </c>
      <c r="AS211" s="2">
        <v>25.04</v>
      </c>
      <c r="AU211" s="2">
        <v>22.44</v>
      </c>
      <c r="AW211" s="2">
        <v>23.88</v>
      </c>
      <c r="AY211" s="2">
        <v>21.23</v>
      </c>
      <c r="BA211" s="2">
        <v>23.43</v>
      </c>
      <c r="BC211" s="2">
        <v>21.09</v>
      </c>
      <c r="BE211" s="2">
        <v>23</v>
      </c>
      <c r="BG211" s="2">
        <v>21.41</v>
      </c>
      <c r="BI211" s="2">
        <v>23.25</v>
      </c>
      <c r="BK211" s="2">
        <v>21.1</v>
      </c>
      <c r="BM211" s="2">
        <v>24.17</v>
      </c>
      <c r="BO211" s="2">
        <v>22.32</v>
      </c>
      <c r="BQ211" s="2">
        <v>25.83</v>
      </c>
    </row>
    <row r="212" spans="2:81" ht="38.25" customHeight="1" x14ac:dyDescent="0.25">
      <c r="B212" s="2">
        <v>24.83</v>
      </c>
      <c r="C212" s="2">
        <v>30.97</v>
      </c>
      <c r="D212" s="2">
        <v>25.98</v>
      </c>
      <c r="E212" s="2">
        <v>32.49</v>
      </c>
      <c r="F212" s="2">
        <v>25.56</v>
      </c>
      <c r="G212" s="2">
        <v>30.84</v>
      </c>
      <c r="H212" s="2">
        <v>25.26</v>
      </c>
      <c r="I212" s="2">
        <v>31.9</v>
      </c>
      <c r="J212" s="2">
        <v>25.46</v>
      </c>
      <c r="K212" s="2">
        <v>30.19</v>
      </c>
      <c r="L212" s="2">
        <v>24.71</v>
      </c>
      <c r="M212" s="2">
        <v>30.43</v>
      </c>
      <c r="N212" s="2">
        <v>23.55</v>
      </c>
      <c r="O212" s="2">
        <v>28.86</v>
      </c>
      <c r="P212" s="2">
        <v>24.06</v>
      </c>
      <c r="Q212" s="2">
        <v>30.09</v>
      </c>
      <c r="R212" s="2">
        <v>23.32</v>
      </c>
      <c r="S212" s="2">
        <v>28.31</v>
      </c>
      <c r="T212" s="2">
        <v>23.7</v>
      </c>
      <c r="U212" s="2">
        <v>30.16</v>
      </c>
      <c r="V212" s="2">
        <v>24.06</v>
      </c>
      <c r="W212" s="2">
        <v>29.08</v>
      </c>
      <c r="X212" s="2">
        <v>24.18</v>
      </c>
      <c r="Y212" s="2">
        <v>30.65</v>
      </c>
      <c r="Z212" s="2">
        <v>23.58</v>
      </c>
      <c r="AA212" s="2">
        <v>29.66</v>
      </c>
      <c r="AB212" s="2">
        <v>25</v>
      </c>
      <c r="AC212" s="2">
        <v>32.24</v>
      </c>
      <c r="AD212" s="2">
        <v>25.2</v>
      </c>
      <c r="AE212" s="2">
        <v>31.9</v>
      </c>
      <c r="AF212" s="2">
        <v>27.36</v>
      </c>
      <c r="AG212" s="2">
        <v>35.49</v>
      </c>
      <c r="AL212" s="2">
        <v>24.83</v>
      </c>
      <c r="AN212" s="2">
        <v>25.98</v>
      </c>
      <c r="AP212" s="2">
        <v>25.56</v>
      </c>
      <c r="AR212" s="2">
        <v>25.26</v>
      </c>
      <c r="AT212" s="2">
        <v>25.46</v>
      </c>
      <c r="AV212" s="2">
        <v>24.71</v>
      </c>
      <c r="AX212" s="2">
        <v>23.55</v>
      </c>
      <c r="AZ212" s="2">
        <v>24.06</v>
      </c>
      <c r="BB212" s="2">
        <v>23.32</v>
      </c>
      <c r="BD212" s="2">
        <v>23.7</v>
      </c>
      <c r="BF212" s="2">
        <v>24.06</v>
      </c>
      <c r="BH212" s="2">
        <v>24.18</v>
      </c>
      <c r="BJ212" s="2">
        <v>23.58</v>
      </c>
      <c r="BL212" s="2">
        <v>25</v>
      </c>
      <c r="BN212" s="2">
        <v>25.2</v>
      </c>
      <c r="BP212" s="2">
        <v>27.36</v>
      </c>
    </row>
    <row r="213" spans="2:81" ht="38.25" customHeight="1" x14ac:dyDescent="0.25">
      <c r="B213" s="2">
        <v>32.71</v>
      </c>
      <c r="C213" s="2">
        <v>22.79</v>
      </c>
      <c r="D213" s="2">
        <v>31.98</v>
      </c>
      <c r="E213" s="2">
        <v>25.09</v>
      </c>
      <c r="F213" s="2">
        <v>32.19</v>
      </c>
      <c r="G213" s="2">
        <v>22.6</v>
      </c>
      <c r="H213" s="2">
        <v>31.13</v>
      </c>
      <c r="I213" s="2">
        <v>24.58</v>
      </c>
      <c r="J213" s="2">
        <v>31.66</v>
      </c>
      <c r="K213" s="2">
        <v>22.3</v>
      </c>
      <c r="L213" s="2">
        <v>30.9</v>
      </c>
      <c r="M213" s="2">
        <v>23.92</v>
      </c>
      <c r="N213" s="2">
        <v>30.01</v>
      </c>
      <c r="O213" s="2">
        <v>21.41</v>
      </c>
      <c r="P213" s="2">
        <v>29.61</v>
      </c>
      <c r="Q213" s="2">
        <v>23.11</v>
      </c>
      <c r="R213" s="2">
        <v>29.51</v>
      </c>
      <c r="S213" s="2">
        <v>20.99</v>
      </c>
      <c r="T213" s="2">
        <v>29.52</v>
      </c>
      <c r="U213" s="2">
        <v>23.78</v>
      </c>
      <c r="V213" s="2">
        <v>30.45</v>
      </c>
      <c r="W213" s="2">
        <v>21.48</v>
      </c>
      <c r="X213" s="2">
        <v>30.15</v>
      </c>
      <c r="Y213" s="2">
        <v>23.31</v>
      </c>
      <c r="Z213" s="2">
        <v>30.75</v>
      </c>
      <c r="AA213" s="2">
        <v>21.6</v>
      </c>
      <c r="AB213" s="2">
        <v>31.45</v>
      </c>
      <c r="AC213" s="2">
        <v>24.3</v>
      </c>
      <c r="AD213" s="2">
        <v>32.76</v>
      </c>
      <c r="AE213" s="2">
        <v>22.71</v>
      </c>
      <c r="AF213" s="2">
        <v>33.9</v>
      </c>
      <c r="AG213" s="2">
        <v>26.22</v>
      </c>
      <c r="AM213" s="2">
        <v>22.79</v>
      </c>
      <c r="AO213" s="2">
        <v>25.09</v>
      </c>
      <c r="AQ213" s="2">
        <v>22.6</v>
      </c>
      <c r="AS213" s="2">
        <v>24.58</v>
      </c>
      <c r="AU213" s="2">
        <v>22.3</v>
      </c>
      <c r="AW213" s="2">
        <v>23.92</v>
      </c>
      <c r="AY213" s="2">
        <v>21.41</v>
      </c>
      <c r="BA213" s="2">
        <v>23.11</v>
      </c>
      <c r="BC213" s="2">
        <v>20.99</v>
      </c>
      <c r="BE213" s="2">
        <v>23.78</v>
      </c>
      <c r="BG213" s="2">
        <v>21.48</v>
      </c>
      <c r="BI213" s="2">
        <v>23.31</v>
      </c>
      <c r="BK213" s="2">
        <v>21.6</v>
      </c>
      <c r="BM213" s="2">
        <v>24.3</v>
      </c>
      <c r="BO213" s="2">
        <v>22.71</v>
      </c>
      <c r="BQ213" s="2">
        <v>26.22</v>
      </c>
    </row>
    <row r="214" spans="2:81" ht="38.25" customHeight="1" x14ac:dyDescent="0.25">
      <c r="B214" s="2">
        <v>25.04</v>
      </c>
      <c r="C214" s="2">
        <v>31.32</v>
      </c>
      <c r="D214" s="2">
        <v>25.97</v>
      </c>
      <c r="E214" s="2">
        <v>32.68</v>
      </c>
      <c r="F214" s="2">
        <v>25.14</v>
      </c>
      <c r="G214" s="2">
        <v>30.34</v>
      </c>
      <c r="H214" s="2">
        <v>25.87</v>
      </c>
      <c r="I214" s="2">
        <v>32.049999999999997</v>
      </c>
      <c r="J214" s="2">
        <v>25.33</v>
      </c>
      <c r="K214" s="2">
        <v>30.36</v>
      </c>
      <c r="L214" s="2">
        <v>25.16</v>
      </c>
      <c r="M214" s="2">
        <v>30.62</v>
      </c>
      <c r="N214" s="2">
        <v>23.64</v>
      </c>
      <c r="O214" s="2">
        <v>28.73</v>
      </c>
      <c r="P214" s="2">
        <v>24.07</v>
      </c>
      <c r="Q214" s="2">
        <v>30.03</v>
      </c>
      <c r="R214" s="2">
        <v>23.84</v>
      </c>
      <c r="S214" s="2">
        <v>28.8</v>
      </c>
      <c r="T214" s="2">
        <v>24.29</v>
      </c>
      <c r="U214" s="2">
        <v>30.01</v>
      </c>
      <c r="V214" s="2">
        <v>24.48</v>
      </c>
      <c r="W214" s="2">
        <v>29.21</v>
      </c>
      <c r="X214" s="2">
        <v>24.59</v>
      </c>
      <c r="Y214" s="2">
        <v>30.9</v>
      </c>
      <c r="Z214" s="2">
        <v>24.5</v>
      </c>
      <c r="AA214" s="2">
        <v>30.17</v>
      </c>
      <c r="AB214" s="2">
        <v>25.52</v>
      </c>
      <c r="AC214" s="2">
        <v>32.770000000000003</v>
      </c>
      <c r="AD214" s="2">
        <v>25.76</v>
      </c>
      <c r="AE214" s="2">
        <v>31.87</v>
      </c>
      <c r="AF214" s="2">
        <v>27.64</v>
      </c>
      <c r="AG214" s="2">
        <v>35.479999999999997</v>
      </c>
      <c r="AL214" s="2">
        <v>25.04</v>
      </c>
      <c r="AN214" s="2">
        <v>25.97</v>
      </c>
      <c r="AP214" s="2">
        <v>25.14</v>
      </c>
      <c r="AR214" s="2">
        <v>25.87</v>
      </c>
      <c r="AT214" s="2">
        <v>25.33</v>
      </c>
      <c r="AV214" s="2">
        <v>25.16</v>
      </c>
      <c r="AX214" s="2">
        <v>23.64</v>
      </c>
      <c r="AZ214" s="2">
        <v>24.07</v>
      </c>
      <c r="BB214" s="2">
        <v>23.84</v>
      </c>
      <c r="BD214" s="2">
        <v>24.29</v>
      </c>
      <c r="BF214" s="2">
        <v>24.48</v>
      </c>
      <c r="BH214" s="2">
        <v>24.59</v>
      </c>
      <c r="BJ214" s="2">
        <v>24.5</v>
      </c>
      <c r="BL214" s="2">
        <v>25.52</v>
      </c>
      <c r="BN214" s="2">
        <v>25.76</v>
      </c>
      <c r="BP214" s="2">
        <v>27.64</v>
      </c>
    </row>
    <row r="215" spans="2:81" ht="38.25" customHeight="1" x14ac:dyDescent="0.25">
      <c r="B215" s="2">
        <v>32.72</v>
      </c>
      <c r="C215" s="2">
        <v>22.1</v>
      </c>
      <c r="D215" s="2">
        <v>32.47</v>
      </c>
      <c r="E215" s="2">
        <v>24.87</v>
      </c>
      <c r="F215" s="2">
        <v>31.91</v>
      </c>
      <c r="G215" s="2">
        <v>22.24</v>
      </c>
      <c r="H215" s="2">
        <v>31.73</v>
      </c>
      <c r="I215" s="2">
        <v>24.75</v>
      </c>
      <c r="J215" s="2">
        <v>32.049999999999997</v>
      </c>
      <c r="K215" s="2">
        <v>22.71</v>
      </c>
      <c r="L215" s="2">
        <v>31.18</v>
      </c>
      <c r="M215" s="2">
        <v>24.14</v>
      </c>
      <c r="N215" s="2">
        <v>30.01</v>
      </c>
      <c r="O215" s="2">
        <v>21.03</v>
      </c>
      <c r="P215" s="2">
        <v>29.43</v>
      </c>
      <c r="Q215" s="2">
        <v>23.55</v>
      </c>
      <c r="R215" s="2">
        <v>30.1</v>
      </c>
      <c r="S215" s="2">
        <v>21.29</v>
      </c>
      <c r="T215" s="2">
        <v>29.69</v>
      </c>
      <c r="U215" s="2">
        <v>23.14</v>
      </c>
      <c r="V215" s="2">
        <v>30.39</v>
      </c>
      <c r="W215" s="2">
        <v>21.72</v>
      </c>
      <c r="X215" s="2">
        <v>30.42</v>
      </c>
      <c r="Y215" s="2">
        <v>23.88</v>
      </c>
      <c r="Z215" s="2">
        <v>31.16</v>
      </c>
      <c r="AA215" s="2">
        <v>22.22</v>
      </c>
      <c r="AB215" s="2">
        <v>32.159999999999997</v>
      </c>
      <c r="AC215" s="2">
        <v>24.76</v>
      </c>
      <c r="AD215" s="2">
        <v>33.15</v>
      </c>
      <c r="AE215" s="2">
        <v>23.16</v>
      </c>
      <c r="AF215" s="2">
        <v>34.450000000000003</v>
      </c>
      <c r="AG215" s="2">
        <v>26.57</v>
      </c>
      <c r="AM215" s="2">
        <v>22.1</v>
      </c>
      <c r="AO215" s="2">
        <v>24.87</v>
      </c>
      <c r="AQ215" s="2">
        <v>22.24</v>
      </c>
      <c r="AS215" s="2">
        <v>24.75</v>
      </c>
      <c r="AU215" s="2">
        <v>22.71</v>
      </c>
      <c r="AW215" s="2">
        <v>24.14</v>
      </c>
      <c r="AY215" s="2">
        <v>21.03</v>
      </c>
      <c r="BA215" s="2">
        <v>23.55</v>
      </c>
      <c r="BC215" s="2">
        <v>21.29</v>
      </c>
      <c r="BE215" s="2">
        <v>23.14</v>
      </c>
      <c r="BG215" s="2">
        <v>21.72</v>
      </c>
      <c r="BI215" s="2">
        <v>23.88</v>
      </c>
      <c r="BK215" s="2">
        <v>22.22</v>
      </c>
      <c r="BM215" s="2">
        <v>24.76</v>
      </c>
      <c r="BO215" s="2">
        <v>23.16</v>
      </c>
      <c r="BQ215" s="2">
        <v>26.57</v>
      </c>
    </row>
    <row r="216" spans="2:81" ht="38.25" customHeight="1" x14ac:dyDescent="0.25">
      <c r="B216" s="2">
        <v>24.64</v>
      </c>
      <c r="C216" s="2">
        <v>30.91</v>
      </c>
      <c r="D216" s="2">
        <v>25.28</v>
      </c>
      <c r="E216" s="2">
        <v>32.450000000000003</v>
      </c>
      <c r="F216" s="2">
        <v>24.5</v>
      </c>
      <c r="G216" s="2">
        <v>30.2</v>
      </c>
      <c r="H216" s="2">
        <v>25.53</v>
      </c>
      <c r="I216" s="2">
        <v>31.36</v>
      </c>
      <c r="J216" s="2">
        <v>25.15</v>
      </c>
      <c r="K216" s="2">
        <v>30.16</v>
      </c>
      <c r="L216" s="2">
        <v>25.39</v>
      </c>
      <c r="M216" s="2">
        <v>30.94</v>
      </c>
      <c r="N216" s="2">
        <v>23.59</v>
      </c>
      <c r="O216" s="2">
        <v>28.77</v>
      </c>
      <c r="P216" s="2">
        <v>24.13</v>
      </c>
      <c r="Q216" s="2">
        <v>30.06</v>
      </c>
      <c r="R216" s="2">
        <v>23.99</v>
      </c>
      <c r="S216" s="2">
        <v>28.93</v>
      </c>
      <c r="T216" s="2">
        <v>24.34</v>
      </c>
      <c r="U216" s="2">
        <v>30.27</v>
      </c>
      <c r="V216" s="2">
        <v>23.91</v>
      </c>
      <c r="W216" s="2">
        <v>29.62</v>
      </c>
      <c r="X216" s="2">
        <v>24.77</v>
      </c>
      <c r="Y216" s="2">
        <v>31.5</v>
      </c>
      <c r="Z216" s="2">
        <v>24.89</v>
      </c>
      <c r="AA216" s="2">
        <v>30.44</v>
      </c>
      <c r="AB216" s="2">
        <v>25.93</v>
      </c>
      <c r="AC216" s="2">
        <v>33.24</v>
      </c>
      <c r="AD216" s="2">
        <v>26.04</v>
      </c>
      <c r="AE216" s="2">
        <v>32.94</v>
      </c>
      <c r="AF216" s="2">
        <v>28.06</v>
      </c>
      <c r="AG216" s="2">
        <v>35.89</v>
      </c>
      <c r="AL216" s="2">
        <v>24.64</v>
      </c>
      <c r="AN216" s="2">
        <v>25.28</v>
      </c>
      <c r="AP216" s="2">
        <v>24.5</v>
      </c>
      <c r="AR216" s="2">
        <v>25.53</v>
      </c>
      <c r="AT216" s="2">
        <v>25.15</v>
      </c>
      <c r="AV216" s="2">
        <v>25.39</v>
      </c>
      <c r="AX216" s="2">
        <v>23.59</v>
      </c>
      <c r="AZ216" s="2">
        <v>24.13</v>
      </c>
      <c r="BB216" s="2">
        <v>23.99</v>
      </c>
      <c r="BD216" s="2">
        <v>24.34</v>
      </c>
      <c r="BF216" s="2">
        <v>23.91</v>
      </c>
      <c r="BH216" s="2">
        <v>24.77</v>
      </c>
      <c r="BJ216" s="2">
        <v>24.89</v>
      </c>
      <c r="BL216" s="2">
        <v>25.93</v>
      </c>
      <c r="BN216" s="2">
        <v>26.04</v>
      </c>
    </row>
    <row r="217" spans="2:81" ht="38.25" customHeight="1" x14ac:dyDescent="0.25">
      <c r="B217" s="2">
        <v>33.25</v>
      </c>
      <c r="C217" s="2">
        <v>22.28</v>
      </c>
      <c r="D217" s="2">
        <v>32.24</v>
      </c>
      <c r="E217" s="2">
        <v>24.66</v>
      </c>
      <c r="F217" s="2">
        <v>31.48</v>
      </c>
      <c r="G217" s="2">
        <v>21.92</v>
      </c>
      <c r="H217" s="2">
        <v>30.88</v>
      </c>
      <c r="I217" s="2">
        <v>24.21</v>
      </c>
      <c r="J217" s="2">
        <v>31.64</v>
      </c>
      <c r="K217" s="2">
        <v>22.34</v>
      </c>
      <c r="L217" s="2">
        <v>30.66</v>
      </c>
      <c r="M217" s="2">
        <v>24.42</v>
      </c>
      <c r="N217" s="2">
        <v>30.12</v>
      </c>
      <c r="O217" s="2">
        <v>21.13</v>
      </c>
      <c r="P217" s="2">
        <v>29.5</v>
      </c>
      <c r="Q217" s="2">
        <v>23.43</v>
      </c>
      <c r="R217" s="2">
        <v>30</v>
      </c>
      <c r="S217" s="2">
        <v>21.28</v>
      </c>
      <c r="T217" s="2">
        <v>29.99</v>
      </c>
      <c r="U217" s="2">
        <v>23.58</v>
      </c>
      <c r="V217" s="2">
        <v>30.68</v>
      </c>
      <c r="W217" s="2">
        <v>21.98</v>
      </c>
      <c r="X217" s="2">
        <v>30.59</v>
      </c>
      <c r="Y217" s="2">
        <v>24.76</v>
      </c>
      <c r="Z217" s="2">
        <v>31.78</v>
      </c>
      <c r="AA217" s="2">
        <v>22.6</v>
      </c>
      <c r="AB217" s="2">
        <v>32.61</v>
      </c>
      <c r="AC217" s="2">
        <v>25.46</v>
      </c>
      <c r="AD217" s="2">
        <v>33.799999999999997</v>
      </c>
      <c r="AE217" s="2">
        <v>23.3</v>
      </c>
      <c r="AF217" s="2">
        <v>35.24</v>
      </c>
      <c r="AG217" s="2">
        <v>26.58</v>
      </c>
      <c r="AM217" s="2">
        <v>22.28</v>
      </c>
      <c r="AO217" s="2">
        <v>24.66</v>
      </c>
      <c r="AQ217" s="2">
        <v>21.92</v>
      </c>
      <c r="AS217" s="2">
        <v>24.21</v>
      </c>
      <c r="AU217" s="2">
        <v>22.34</v>
      </c>
      <c r="AW217" s="2">
        <v>24.42</v>
      </c>
      <c r="AY217" s="2">
        <v>21.13</v>
      </c>
      <c r="BA217" s="2">
        <v>23.43</v>
      </c>
      <c r="BC217" s="2">
        <v>21.28</v>
      </c>
      <c r="BE217" s="2">
        <v>23.58</v>
      </c>
      <c r="BG217" s="2">
        <v>21.98</v>
      </c>
      <c r="BI217" s="2">
        <v>24.76</v>
      </c>
      <c r="BK217" s="2">
        <v>22.6</v>
      </c>
      <c r="BM217" s="2">
        <v>25.46</v>
      </c>
      <c r="BO217" s="2">
        <v>23.3</v>
      </c>
      <c r="BQ217" s="2">
        <v>26.58</v>
      </c>
    </row>
    <row r="218" spans="2:81" ht="38.25" customHeight="1" x14ac:dyDescent="0.25">
      <c r="B218" s="2">
        <v>25.61</v>
      </c>
      <c r="C218" s="2">
        <v>31.07</v>
      </c>
      <c r="D218" s="2">
        <v>25.58</v>
      </c>
      <c r="E218" s="2">
        <v>32.29</v>
      </c>
      <c r="F218" s="2">
        <v>24.86</v>
      </c>
      <c r="G218" s="2">
        <v>29.94</v>
      </c>
      <c r="H218" s="2">
        <v>25.43</v>
      </c>
      <c r="I218" s="2">
        <v>32.24</v>
      </c>
      <c r="J218" s="2">
        <v>24.79</v>
      </c>
      <c r="K218" s="2">
        <v>30.39</v>
      </c>
      <c r="L218" s="2">
        <v>25.37</v>
      </c>
      <c r="M218" s="2">
        <v>31.22</v>
      </c>
      <c r="N218" s="2">
        <v>23.46</v>
      </c>
      <c r="O218" s="2">
        <v>28.9</v>
      </c>
      <c r="P218" s="2">
        <v>24.51</v>
      </c>
      <c r="Q218" s="2">
        <v>30.48</v>
      </c>
      <c r="R218" s="2">
        <v>24.18</v>
      </c>
      <c r="S218" s="2">
        <v>29.16</v>
      </c>
      <c r="T218" s="2">
        <v>24.94</v>
      </c>
      <c r="U218" s="2">
        <v>30.71</v>
      </c>
      <c r="V218" s="2">
        <v>24.4</v>
      </c>
      <c r="W218" s="2">
        <v>29.59</v>
      </c>
      <c r="X218" s="2">
        <v>25.21</v>
      </c>
      <c r="Y218" s="2">
        <v>32.14</v>
      </c>
      <c r="Z218" s="2">
        <v>25.47</v>
      </c>
      <c r="AA218" s="2">
        <v>31.21</v>
      </c>
      <c r="AB218" s="2">
        <v>26.55</v>
      </c>
      <c r="AC218" s="2">
        <v>34.1</v>
      </c>
      <c r="AD218" s="2">
        <v>26.62</v>
      </c>
      <c r="AE218" s="2">
        <v>33.32</v>
      </c>
      <c r="AF218" s="2">
        <v>28.17</v>
      </c>
      <c r="AG218" s="2">
        <v>36.18</v>
      </c>
      <c r="AL218" s="2">
        <v>25.61</v>
      </c>
      <c r="AN218" s="2">
        <v>25.58</v>
      </c>
      <c r="AP218" s="2">
        <v>24.86</v>
      </c>
      <c r="AR218" s="2">
        <v>25.43</v>
      </c>
      <c r="AT218" s="2">
        <v>24.79</v>
      </c>
      <c r="AV218" s="2">
        <v>25.37</v>
      </c>
      <c r="AX218" s="2">
        <v>23.46</v>
      </c>
      <c r="AZ218" s="2">
        <v>24.51</v>
      </c>
      <c r="BB218" s="2">
        <v>24.18</v>
      </c>
      <c r="BD218" s="2">
        <v>24.94</v>
      </c>
      <c r="BF218" s="2">
        <v>24.4</v>
      </c>
      <c r="BH218" s="2">
        <v>25.21</v>
      </c>
      <c r="BJ218" s="2">
        <v>25.47</v>
      </c>
      <c r="BL218" s="2">
        <v>26.55</v>
      </c>
      <c r="BN218" s="2">
        <v>26.62</v>
      </c>
    </row>
    <row r="219" spans="2:81" ht="38.25" customHeight="1" x14ac:dyDescent="0.25">
      <c r="B219" s="2">
        <v>34.14</v>
      </c>
      <c r="C219" s="2">
        <v>22.56</v>
      </c>
      <c r="D219" s="2">
        <v>32.49</v>
      </c>
      <c r="E219" s="2">
        <v>24.96</v>
      </c>
      <c r="F219" s="2">
        <v>32.26</v>
      </c>
      <c r="G219" s="2">
        <v>21.76</v>
      </c>
      <c r="H219" s="2">
        <v>32.049999999999997</v>
      </c>
      <c r="I219" s="2">
        <v>25.2</v>
      </c>
      <c r="J219" s="2">
        <v>31.74</v>
      </c>
      <c r="K219" s="2">
        <v>22.63</v>
      </c>
      <c r="L219" s="2">
        <v>31.13</v>
      </c>
      <c r="M219" s="2">
        <v>24.58</v>
      </c>
      <c r="N219" s="2">
        <v>30.14</v>
      </c>
      <c r="O219" s="2">
        <v>21.72</v>
      </c>
      <c r="P219" s="2">
        <v>30.32</v>
      </c>
      <c r="Q219" s="2">
        <v>23.61</v>
      </c>
      <c r="R219" s="2">
        <v>30.59</v>
      </c>
      <c r="S219" s="2">
        <v>21.74</v>
      </c>
      <c r="T219" s="2">
        <v>30.63</v>
      </c>
      <c r="U219" s="2">
        <v>24.14</v>
      </c>
      <c r="V219" s="2">
        <v>31.06</v>
      </c>
      <c r="W219" s="2">
        <v>22.39</v>
      </c>
      <c r="X219" s="2">
        <v>31.38</v>
      </c>
      <c r="Y219" s="2">
        <v>25.01</v>
      </c>
      <c r="Z219" s="2">
        <v>32.5</v>
      </c>
      <c r="AA219" s="2">
        <v>22.91</v>
      </c>
      <c r="AB219" s="2">
        <v>33.04</v>
      </c>
      <c r="AC219" s="2">
        <v>26.2</v>
      </c>
      <c r="AD219" s="2">
        <v>34.26</v>
      </c>
      <c r="AE219" s="2">
        <v>23.84</v>
      </c>
      <c r="AF219" s="2">
        <v>35.380000000000003</v>
      </c>
      <c r="AG219" s="2">
        <v>26.92</v>
      </c>
      <c r="AM219" s="2">
        <v>22.56</v>
      </c>
      <c r="AO219" s="2">
        <v>24.96</v>
      </c>
      <c r="AQ219" s="2">
        <v>21.76</v>
      </c>
      <c r="AS219" s="2">
        <v>25.2</v>
      </c>
      <c r="AU219" s="2">
        <v>22.63</v>
      </c>
      <c r="AW219" s="2">
        <v>24.58</v>
      </c>
      <c r="AY219" s="2">
        <v>21.72</v>
      </c>
      <c r="BA219" s="2">
        <v>23.61</v>
      </c>
      <c r="BC219" s="2">
        <v>21.74</v>
      </c>
      <c r="BE219" s="2">
        <v>24.14</v>
      </c>
      <c r="BG219" s="2">
        <v>22.39</v>
      </c>
      <c r="BI219" s="2">
        <v>25.01</v>
      </c>
      <c r="BK219" s="2">
        <v>22.91</v>
      </c>
      <c r="BM219" s="2">
        <v>26.2</v>
      </c>
      <c r="BO219" s="2">
        <v>23.84</v>
      </c>
      <c r="BQ219" s="2">
        <v>26.92</v>
      </c>
    </row>
    <row r="220" spans="2:81" ht="38.25" customHeight="1" x14ac:dyDescent="0.25">
      <c r="B220" s="2">
        <v>26.48</v>
      </c>
      <c r="C220" s="2">
        <v>31.88</v>
      </c>
      <c r="D220" s="2">
        <v>26.44</v>
      </c>
      <c r="E220" s="2">
        <v>33.46</v>
      </c>
      <c r="F220" s="2">
        <v>25.3</v>
      </c>
      <c r="G220" s="2">
        <v>31.03</v>
      </c>
      <c r="H220" s="2">
        <v>26.7</v>
      </c>
      <c r="I220" s="2">
        <v>32.97</v>
      </c>
      <c r="J220" s="2">
        <v>24.95</v>
      </c>
      <c r="K220" s="2">
        <v>30.33</v>
      </c>
      <c r="L220" s="2">
        <v>25.65</v>
      </c>
      <c r="M220" s="2">
        <v>31.74</v>
      </c>
      <c r="N220" s="2">
        <v>24.51</v>
      </c>
      <c r="O220" s="2">
        <v>29.57</v>
      </c>
      <c r="P220" s="2">
        <v>24.86</v>
      </c>
      <c r="Q220" s="2">
        <v>31.25</v>
      </c>
      <c r="R220" s="2">
        <v>25.02</v>
      </c>
      <c r="S220" s="2">
        <v>29.86</v>
      </c>
      <c r="T220" s="2">
        <v>25.39</v>
      </c>
      <c r="U220" s="2">
        <v>31.56</v>
      </c>
      <c r="V220" s="2">
        <v>25.03</v>
      </c>
      <c r="W220" s="2">
        <v>31</v>
      </c>
      <c r="X220" s="2">
        <v>26.5</v>
      </c>
      <c r="Y220" s="2">
        <v>32.700000000000003</v>
      </c>
      <c r="Z220" s="2">
        <v>26.36</v>
      </c>
      <c r="AA220" s="2">
        <v>31.99</v>
      </c>
      <c r="AB220" s="2">
        <v>27.74</v>
      </c>
      <c r="AC220" s="2">
        <v>34.799999999999997</v>
      </c>
      <c r="AD220" s="2">
        <v>27.18</v>
      </c>
      <c r="AE220" s="2">
        <v>33.83</v>
      </c>
      <c r="AF220" s="2">
        <v>28.24</v>
      </c>
      <c r="AG220" s="2">
        <v>36.75</v>
      </c>
      <c r="AL220" s="2">
        <v>26.48</v>
      </c>
      <c r="AN220" s="2">
        <v>26.44</v>
      </c>
      <c r="AP220" s="2">
        <v>25.3</v>
      </c>
      <c r="AR220" s="2">
        <v>26.7</v>
      </c>
      <c r="AT220" s="2">
        <v>24.95</v>
      </c>
      <c r="AV220" s="2">
        <v>25.65</v>
      </c>
      <c r="AX220" s="2">
        <v>24.51</v>
      </c>
      <c r="AZ220" s="2">
        <v>24.86</v>
      </c>
      <c r="BB220" s="2">
        <v>25.02</v>
      </c>
      <c r="BD220" s="2">
        <v>25.39</v>
      </c>
      <c r="BF220" s="2">
        <v>25.03</v>
      </c>
      <c r="BH220" s="2">
        <v>26.5</v>
      </c>
      <c r="BJ220" s="2">
        <v>26.36</v>
      </c>
      <c r="BL220" s="2">
        <v>27.74</v>
      </c>
      <c r="BN220" s="2">
        <v>27.18</v>
      </c>
    </row>
    <row r="221" spans="2:81" ht="38.25" customHeight="1" x14ac:dyDescent="0.25">
      <c r="B221" s="2">
        <v>35.17</v>
      </c>
      <c r="C221" s="2">
        <v>23.69</v>
      </c>
      <c r="D221" s="2">
        <v>33.65</v>
      </c>
      <c r="E221" s="2">
        <v>25.93</v>
      </c>
      <c r="F221" s="2">
        <v>32.97</v>
      </c>
      <c r="G221" s="2">
        <v>22.6</v>
      </c>
      <c r="H221" s="2">
        <v>33.03</v>
      </c>
      <c r="I221" s="2">
        <v>24.98</v>
      </c>
      <c r="J221" s="2">
        <v>32.24</v>
      </c>
      <c r="K221" s="2">
        <v>22.71</v>
      </c>
      <c r="L221" s="2">
        <v>31.52</v>
      </c>
      <c r="M221" s="2">
        <v>24.58</v>
      </c>
      <c r="N221" s="2">
        <v>31.56</v>
      </c>
      <c r="O221" s="2">
        <v>22.26</v>
      </c>
      <c r="P221" s="2">
        <v>30.64</v>
      </c>
      <c r="Q221" s="2">
        <v>24.36</v>
      </c>
      <c r="R221" s="2">
        <v>31.75</v>
      </c>
      <c r="S221" s="2">
        <v>22.28</v>
      </c>
      <c r="T221" s="2">
        <v>31.3</v>
      </c>
      <c r="U221" s="2">
        <v>25.06</v>
      </c>
      <c r="V221" s="2">
        <v>31.92</v>
      </c>
      <c r="W221" s="2">
        <v>23.24</v>
      </c>
      <c r="X221" s="2">
        <v>32.479999999999997</v>
      </c>
      <c r="Y221" s="2">
        <v>25.48</v>
      </c>
      <c r="Z221" s="2">
        <v>33.03</v>
      </c>
      <c r="AA221" s="2">
        <v>23.61</v>
      </c>
      <c r="AB221" s="2">
        <v>33.82</v>
      </c>
      <c r="AC221" s="2">
        <v>26.76</v>
      </c>
      <c r="AD221" s="2">
        <v>35.04</v>
      </c>
      <c r="AE221" s="2">
        <v>24.19</v>
      </c>
      <c r="AF221" s="2">
        <v>36.08</v>
      </c>
      <c r="AG221" s="2">
        <v>26.74</v>
      </c>
      <c r="AM221" s="2">
        <v>23.69</v>
      </c>
      <c r="AO221" s="2">
        <v>25.93</v>
      </c>
      <c r="AQ221" s="2">
        <v>22.6</v>
      </c>
      <c r="AS221" s="2">
        <v>24.98</v>
      </c>
      <c r="AU221" s="2">
        <v>22.71</v>
      </c>
      <c r="AW221" s="2">
        <v>24.58</v>
      </c>
      <c r="AY221" s="2">
        <v>22.26</v>
      </c>
      <c r="BA221" s="2">
        <v>24.36</v>
      </c>
      <c r="BC221" s="2">
        <v>22.28</v>
      </c>
      <c r="BE221" s="2">
        <v>25.06</v>
      </c>
      <c r="BG221" s="2">
        <v>23.24</v>
      </c>
      <c r="BI221" s="2">
        <v>25.48</v>
      </c>
      <c r="BK221" s="2">
        <v>23.61</v>
      </c>
      <c r="BM221" s="2">
        <v>26.76</v>
      </c>
      <c r="BO221" s="2">
        <v>24.19</v>
      </c>
      <c r="BQ221" s="2">
        <v>26.74</v>
      </c>
    </row>
    <row r="222" spans="2:81" ht="38.25" customHeight="1" x14ac:dyDescent="0.25">
      <c r="B222" s="2">
        <v>27.3</v>
      </c>
      <c r="C222" s="2">
        <v>33.14</v>
      </c>
      <c r="D222" s="2">
        <v>27.5</v>
      </c>
      <c r="E222" s="2">
        <v>34.49</v>
      </c>
      <c r="F222" s="2">
        <v>26.56</v>
      </c>
      <c r="G222" s="2">
        <v>32.159999999999997</v>
      </c>
      <c r="H222" s="2">
        <v>26.6</v>
      </c>
      <c r="I222" s="2">
        <v>33.159999999999997</v>
      </c>
      <c r="J222" s="2">
        <v>25.88</v>
      </c>
      <c r="K222" s="2">
        <v>31.54</v>
      </c>
      <c r="L222" s="2">
        <v>26.53</v>
      </c>
      <c r="M222" s="2">
        <v>32.64</v>
      </c>
      <c r="N222" s="2">
        <v>25.33</v>
      </c>
      <c r="O222" s="2">
        <v>30.64</v>
      </c>
      <c r="P222" s="2">
        <v>25.49</v>
      </c>
      <c r="Q222" s="2">
        <v>31.96</v>
      </c>
      <c r="R222" s="2">
        <v>25.38</v>
      </c>
      <c r="S222" s="2">
        <v>30.71</v>
      </c>
      <c r="T222" s="2">
        <v>26.44</v>
      </c>
      <c r="U222" s="2">
        <v>32.58</v>
      </c>
      <c r="V222" s="2">
        <v>25.86</v>
      </c>
      <c r="W222" s="2">
        <v>31.33</v>
      </c>
      <c r="X222" s="2">
        <v>26.97</v>
      </c>
      <c r="Y222" s="2">
        <v>33.26</v>
      </c>
      <c r="Z222" s="2">
        <v>26.5</v>
      </c>
      <c r="AA222" s="2">
        <v>33.08</v>
      </c>
      <c r="AB222" s="2">
        <v>28.09</v>
      </c>
      <c r="AC222" s="2">
        <v>36.11</v>
      </c>
      <c r="AD222" s="2">
        <v>27.79</v>
      </c>
      <c r="AE222" s="2">
        <v>34.58</v>
      </c>
      <c r="AF222" s="2">
        <v>28.27</v>
      </c>
      <c r="AG222" s="2">
        <v>36.79</v>
      </c>
      <c r="AL222" s="2">
        <v>27.3</v>
      </c>
      <c r="AN222" s="2">
        <v>27.5</v>
      </c>
      <c r="AP222" s="2">
        <v>26.56</v>
      </c>
      <c r="AR222" s="2">
        <v>26.6</v>
      </c>
      <c r="AT222" s="2">
        <v>25.88</v>
      </c>
      <c r="AV222" s="2">
        <v>26.53</v>
      </c>
      <c r="AX222" s="2">
        <v>25.33</v>
      </c>
      <c r="AZ222" s="2">
        <v>25.49</v>
      </c>
      <c r="BB222" s="2">
        <v>25.38</v>
      </c>
      <c r="BD222" s="2">
        <v>26.44</v>
      </c>
      <c r="BF222" s="2">
        <v>25.86</v>
      </c>
      <c r="BH222" s="2">
        <v>26.97</v>
      </c>
      <c r="BJ222" s="2">
        <v>26.5</v>
      </c>
      <c r="BN222" s="2">
        <v>27.79</v>
      </c>
    </row>
    <row r="223" spans="2:81" ht="38.25" customHeight="1" x14ac:dyDescent="0.25">
      <c r="B223" s="2">
        <v>36.229999999999997</v>
      </c>
      <c r="C223" s="2">
        <v>23.97</v>
      </c>
      <c r="D223" s="2">
        <v>34.83</v>
      </c>
      <c r="E223" s="2">
        <v>26.17</v>
      </c>
      <c r="F223" s="2">
        <v>34.159999999999997</v>
      </c>
      <c r="G223" s="2">
        <v>23.72</v>
      </c>
      <c r="H223" s="2">
        <v>33.18</v>
      </c>
      <c r="I223" s="2">
        <v>25.66</v>
      </c>
      <c r="J223" s="2">
        <v>32.92</v>
      </c>
      <c r="K223" s="2">
        <v>23.15</v>
      </c>
      <c r="L223" s="2">
        <v>32.51</v>
      </c>
      <c r="M223" s="2">
        <v>25.55</v>
      </c>
      <c r="N223" s="2">
        <v>32.21</v>
      </c>
      <c r="O223" s="2">
        <v>23.19</v>
      </c>
      <c r="P223" s="2">
        <v>31.58</v>
      </c>
      <c r="Q223" s="2">
        <v>25.09</v>
      </c>
      <c r="R223" s="2">
        <v>31.94</v>
      </c>
      <c r="S223" s="2">
        <v>22.85</v>
      </c>
      <c r="T223" s="2">
        <v>32.22</v>
      </c>
      <c r="U223" s="2">
        <v>25.47</v>
      </c>
      <c r="V223" s="2">
        <v>32.729999999999997</v>
      </c>
      <c r="W223" s="2">
        <v>23.56</v>
      </c>
      <c r="X223" s="2">
        <v>33.14</v>
      </c>
      <c r="Y223" s="2">
        <v>25.77</v>
      </c>
      <c r="Z223" s="2">
        <v>34.33</v>
      </c>
      <c r="AA223" s="2">
        <v>24.13</v>
      </c>
      <c r="AB223" s="2">
        <v>35.450000000000003</v>
      </c>
      <c r="AC223" s="2">
        <v>26.94</v>
      </c>
      <c r="AD223" s="2">
        <v>35.340000000000003</v>
      </c>
      <c r="AE223" s="2">
        <v>23.69</v>
      </c>
      <c r="AF223" s="2">
        <v>36.14</v>
      </c>
      <c r="AG223" s="2">
        <v>26.6</v>
      </c>
      <c r="AM223" s="2">
        <v>23.97</v>
      </c>
      <c r="AO223" s="2">
        <v>26.17</v>
      </c>
      <c r="AQ223" s="2">
        <v>23.72</v>
      </c>
      <c r="AS223" s="2">
        <v>25.66</v>
      </c>
      <c r="AU223" s="2">
        <v>23.15</v>
      </c>
      <c r="AW223" s="2">
        <v>25.55</v>
      </c>
      <c r="AY223" s="2">
        <v>23.19</v>
      </c>
      <c r="BA223" s="2">
        <v>25.09</v>
      </c>
      <c r="BC223" s="2">
        <v>22.85</v>
      </c>
      <c r="BE223" s="2">
        <v>25.47</v>
      </c>
      <c r="BG223" s="2">
        <v>23.56</v>
      </c>
      <c r="BI223" s="2">
        <v>25.77</v>
      </c>
      <c r="BK223" s="2">
        <v>24.13</v>
      </c>
      <c r="BM223" s="2">
        <v>26.94</v>
      </c>
      <c r="BO223" s="2">
        <v>23.69</v>
      </c>
      <c r="BQ223" s="2">
        <v>26.6</v>
      </c>
    </row>
    <row r="224" spans="2:81" ht="38.25" customHeight="1" x14ac:dyDescent="0.25">
      <c r="B224" s="2">
        <v>27.51</v>
      </c>
      <c r="C224" s="2">
        <v>33.840000000000003</v>
      </c>
      <c r="D224" s="2">
        <v>27.5</v>
      </c>
      <c r="E224" s="2">
        <v>35.21</v>
      </c>
      <c r="F224" s="2">
        <v>26.61</v>
      </c>
      <c r="G224" s="2">
        <v>33.07</v>
      </c>
      <c r="H224" s="2">
        <v>27.14</v>
      </c>
      <c r="I224" s="2">
        <v>34.119999999999997</v>
      </c>
      <c r="J224" s="2">
        <v>26</v>
      </c>
      <c r="K224" s="2">
        <v>32.01</v>
      </c>
      <c r="L224" s="2">
        <v>27.01</v>
      </c>
      <c r="M224" s="2">
        <v>33.68</v>
      </c>
      <c r="N224" s="2">
        <v>26.14</v>
      </c>
      <c r="O224" s="2">
        <v>31.28</v>
      </c>
      <c r="P224" s="2">
        <v>26.55</v>
      </c>
      <c r="Q224" s="2">
        <v>33.18</v>
      </c>
      <c r="R224" s="2">
        <v>26.05</v>
      </c>
      <c r="S224" s="2">
        <v>31.4</v>
      </c>
      <c r="T224" s="2">
        <v>27.2</v>
      </c>
      <c r="U224" s="2">
        <v>33.82</v>
      </c>
      <c r="V224" s="2">
        <v>26.02</v>
      </c>
      <c r="W224" s="2">
        <v>32.840000000000003</v>
      </c>
      <c r="X224" s="2">
        <v>27.37</v>
      </c>
      <c r="Y224" s="2">
        <v>34.78</v>
      </c>
      <c r="Z224" s="2">
        <v>27.04</v>
      </c>
      <c r="AA224" s="2">
        <v>33.49</v>
      </c>
      <c r="AB224" s="2">
        <v>28.48</v>
      </c>
      <c r="AC224" s="2">
        <v>36.630000000000003</v>
      </c>
      <c r="AD224" s="2">
        <v>27.48</v>
      </c>
      <c r="AE224" s="2">
        <v>34.71</v>
      </c>
      <c r="AF224" s="2">
        <v>27.69</v>
      </c>
      <c r="AG224" s="2">
        <v>37.15</v>
      </c>
      <c r="AL224" s="2">
        <v>27.51</v>
      </c>
      <c r="AN224" s="2">
        <v>27.5</v>
      </c>
      <c r="AP224" s="2">
        <v>26.61</v>
      </c>
      <c r="AR224" s="2">
        <v>27.14</v>
      </c>
      <c r="AT224" s="2">
        <v>26</v>
      </c>
      <c r="AV224" s="2">
        <v>27.01</v>
      </c>
      <c r="AX224" s="2">
        <v>26.14</v>
      </c>
      <c r="AZ224" s="2">
        <v>26.55</v>
      </c>
      <c r="BB224" s="2">
        <v>26.05</v>
      </c>
      <c r="BD224" s="2">
        <v>27.2</v>
      </c>
      <c r="BF224" s="2">
        <v>26.02</v>
      </c>
      <c r="BH224" s="2">
        <v>27.37</v>
      </c>
      <c r="BJ224" s="2">
        <v>27.04</v>
      </c>
      <c r="BN224" s="2">
        <v>27.48</v>
      </c>
      <c r="BP224" s="2">
        <v>27.69</v>
      </c>
    </row>
    <row r="225" spans="2:69" ht="38.25" customHeight="1" x14ac:dyDescent="0.25">
      <c r="B225" s="2">
        <v>36.619999999999997</v>
      </c>
      <c r="C225" s="2">
        <v>23.58</v>
      </c>
      <c r="D225" s="2">
        <v>35.549999999999997</v>
      </c>
      <c r="E225" s="2">
        <v>26.9</v>
      </c>
      <c r="F225" s="2">
        <v>35.270000000000003</v>
      </c>
      <c r="G225" s="2">
        <v>23.71</v>
      </c>
      <c r="H225" s="2">
        <v>34.1</v>
      </c>
      <c r="I225" s="2">
        <v>26.3</v>
      </c>
      <c r="J225" s="2">
        <v>33.86</v>
      </c>
      <c r="K225" s="2">
        <v>23.79</v>
      </c>
      <c r="L225" s="2">
        <v>33.53</v>
      </c>
      <c r="M225" s="2">
        <v>26.22</v>
      </c>
      <c r="N225" s="2">
        <v>33.44</v>
      </c>
      <c r="O225" s="2">
        <v>23.19</v>
      </c>
      <c r="P225" s="2">
        <v>32.659999999999997</v>
      </c>
      <c r="Q225" s="2">
        <v>25.7</v>
      </c>
      <c r="R225" s="2">
        <v>33.200000000000003</v>
      </c>
      <c r="S225" s="2">
        <v>23.26</v>
      </c>
      <c r="T225" s="2">
        <v>32.79</v>
      </c>
      <c r="U225" s="2">
        <v>26.41</v>
      </c>
      <c r="V225" s="2">
        <v>33.630000000000003</v>
      </c>
      <c r="W225" s="2">
        <v>23.9</v>
      </c>
      <c r="X225" s="2">
        <v>33.71</v>
      </c>
      <c r="Y225" s="2">
        <v>26.64</v>
      </c>
      <c r="Z225" s="2">
        <v>34.6</v>
      </c>
      <c r="AA225" s="2">
        <v>23.86</v>
      </c>
      <c r="AB225" s="2">
        <v>34.94</v>
      </c>
      <c r="AC225" s="2">
        <v>27.05</v>
      </c>
      <c r="AD225" s="2">
        <v>35.770000000000003</v>
      </c>
      <c r="AE225" s="2">
        <v>22.91</v>
      </c>
      <c r="AF225" s="2">
        <v>36.340000000000003</v>
      </c>
      <c r="AG225" s="2">
        <v>25.2</v>
      </c>
      <c r="AM225" s="2">
        <v>23.58</v>
      </c>
      <c r="AO225" s="2">
        <v>26.9</v>
      </c>
      <c r="AQ225" s="2">
        <v>23.71</v>
      </c>
      <c r="AS225" s="2">
        <v>26.3</v>
      </c>
      <c r="AU225" s="2">
        <v>23.79</v>
      </c>
      <c r="AW225" s="2">
        <v>26.22</v>
      </c>
      <c r="AY225" s="2">
        <v>23.19</v>
      </c>
      <c r="BA225" s="2">
        <v>25.7</v>
      </c>
      <c r="BC225" s="2">
        <v>23.26</v>
      </c>
      <c r="BE225" s="2">
        <v>26.41</v>
      </c>
      <c r="BG225" s="2">
        <v>23.9</v>
      </c>
      <c r="BI225" s="2">
        <v>26.64</v>
      </c>
      <c r="BK225" s="2">
        <v>23.86</v>
      </c>
      <c r="BM225" s="2">
        <v>27.05</v>
      </c>
      <c r="BO225" s="2">
        <v>22.91</v>
      </c>
      <c r="BQ225" s="2">
        <v>25.2</v>
      </c>
    </row>
  </sheetData>
  <conditionalFormatting sqref="B27:AG50">
    <cfRule type="colorScale" priority="13">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onditionalFormatting>
  <conditionalFormatting sqref="B52:AG75">
    <cfRule type="colorScale" priority="12">
      <colorScale>
        <cfvo type="min"/>
        <cfvo type="percentile" val="50"/>
        <cfvo type="max"/>
        <color rgb="FF5A8AC6"/>
        <color rgb="FFFCFCFF"/>
        <color rgb="FFF8696B"/>
      </colorScale>
    </cfRule>
  </conditionalFormatting>
  <conditionalFormatting sqref="B77:AG100">
    <cfRule type="colorScale" priority="11">
      <colorScale>
        <cfvo type="min"/>
        <cfvo type="percentile" val="50"/>
        <cfvo type="max"/>
        <color rgb="FF5A8AC6"/>
        <color rgb="FFFCFCFF"/>
        <color rgb="FFF8696B"/>
      </colorScale>
    </cfRule>
  </conditionalFormatting>
  <conditionalFormatting sqref="B102:AG125">
    <cfRule type="colorScale" priority="10">
      <colorScale>
        <cfvo type="min"/>
        <cfvo type="percentile" val="50"/>
        <cfvo type="max"/>
        <color rgb="FF5A8AC6"/>
        <color rgb="FFFCFCFF"/>
        <color rgb="FFF8696B"/>
      </colorScale>
    </cfRule>
  </conditionalFormatting>
  <conditionalFormatting sqref="B127:AG150">
    <cfRule type="colorScale" priority="9">
      <colorScale>
        <cfvo type="min"/>
        <cfvo type="percentile" val="50"/>
        <cfvo type="max"/>
        <color rgb="FF5A8AC6"/>
        <color rgb="FFFCFCFF"/>
        <color rgb="FFF8696B"/>
      </colorScale>
    </cfRule>
  </conditionalFormatting>
  <conditionalFormatting sqref="B152:AG175">
    <cfRule type="colorScale" priority="8">
      <colorScale>
        <cfvo type="min"/>
        <cfvo type="percentile" val="50"/>
        <cfvo type="max"/>
        <color rgb="FF5A8AC6"/>
        <color rgb="FFFCFCFF"/>
        <color rgb="FFF8696B"/>
      </colorScale>
    </cfRule>
  </conditionalFormatting>
  <conditionalFormatting sqref="B177:AG200">
    <cfRule type="colorScale" priority="7">
      <colorScale>
        <cfvo type="min"/>
        <cfvo type="percentile" val="50"/>
        <cfvo type="max"/>
        <color rgb="FF5A8AC6"/>
        <color rgb="FFFCFCFF"/>
        <color rgb="FFF8696B"/>
      </colorScale>
    </cfRule>
  </conditionalFormatting>
  <conditionalFormatting sqref="B202:AG225">
    <cfRule type="colorScale" priority="6">
      <colorScale>
        <cfvo type="min"/>
        <cfvo type="percentile" val="50"/>
        <cfvo type="max"/>
        <color rgb="FF5A8AC6"/>
        <color rgb="FFFCFCFF"/>
        <color rgb="FFF8696B"/>
      </colorScale>
    </cfRule>
  </conditionalFormatting>
  <conditionalFormatting sqref="B2:AH25">
    <cfRule type="colorScale" priority="15">
      <colorScale>
        <cfvo type="min"/>
        <cfvo type="percentile" val="50"/>
        <cfvo type="max"/>
        <color rgb="FF5A8AC6"/>
        <color rgb="FFFCFCFF"/>
        <color rgb="FFF8696B"/>
      </colorScale>
    </cfRule>
  </conditionalFormatting>
  <conditionalFormatting sqref="AL202 AN202 AP202 AR202 AT202 AV202 AX202 AZ202 BB202 BD202:BF202 BH202 BJ202 BL202 BN202 BP202 AM203 AO203 AQ203 AS203 AU203 AW203 AY203 BA203 BC203 BE203 BG203 BI203 BK203 BM203 BO203 BQ203 AL204 AN204 AP204 AR204 AT204 AV204 AX204 AZ204 BB204 BD204 BF204 BH204 BJ204 BL204 BN204 BP204 AM205 AO205 AQ205 AS205 AU205 AW205 AY205 BA205 BC205 BE205 BG205 BI205 BK205 BM205 BO205 BQ205 AL206 AN206 AP206 AR206 AT206 AV206 AX206 AZ206 BB206 BD206 BF206 BH206 BJ206 BL206 BN206 BP206 AM207 AO207 AQ207 AS207 AU207 AW207 AY207 BA207 BC207 BE207 BG207 BI207 BK207 BM207 BO207 BQ207 AL208 AN208 AP208 AR208 AT208 AV208 AX208 AZ208 BB208 BD208 BF208 BH208 BJ208 BL208 BN208 BP208 AM209 AO209 AQ209 AS209 AU209 AW209 AY209 BA209 BC209 BE209 BG209 BI209 BK209 BM209 BO209 BQ209 AL210 AN210 AP210 AR210 AT210 AV210 AX210 AZ210 BB210 BD210 BF210 BH210 BJ210 BL210 BN210 BP210 AM211 AO211 AQ211 AS211 AU211 AW211 AY211 BA211 BC211 BE211 BG211 BI211 BK211 BM211 BO211 BQ211 AL212 AN212 AP212 AR212 AT212 AV212 AX212 AZ212 BB212 BD212 BF212 BH212 BJ212 BL212 BN212 BP212 AM213 AO213 AQ213 AS213 AU213 AW213 AY213 BA213 BC213 BE213 BG213 BI213 BK213 BM213 BO213 BQ213 AL214 AN214 AP214 AR214 AT214 AV214 AX214 AZ214 BB214 BD214 BF214 BH214 BJ214 BL214 BN214 BP214 AM215 AO215 AQ215 AS215 AU215 AW215 AY215 BA215 BC215 BE215 BG215 BI215 BK215 BM215 BO215 BQ215 AL216 AN216 AP216 AR216 AT216 AV216 AX216 AZ216 BB216 BD216 BF216 BH216 BJ216 BL216 BN216 AM217 AO217 AQ217 AS217 AU217 AW217 AY217 BA217 BC217 BE217 BG217 BI217 BK217 BM217 BO217 BQ217 AL218 AN218 AP218 AR218 AT218 AV218 AX218 AZ218 BB218 BD218 BF218 BH218 BJ218 BL218 BN218 AM219 AO219 AQ219 AS219 AU219 AW219 AY219 BA219 BC219 BE219 BG219 BI219 BK219 BM219 BO219 BQ219 AL220 AN220 AP220 AR220 AT220 AV220 AX220 AZ220 BB220 BD220 BF220 BH220 BJ220 BL220 BN220 AM221 AO221 AQ221 AS221 AU221 AW221 AY221 BA221 BC221 BE221 BG221 BI221 BK221 BM221 BO221 BQ221 AL222 AN222 AP222 AR222 AT222 AV222 AX222 AZ222 BB222 BD222 BF222 BH222 BJ222 BN222 AM223 AO223 AQ223 AS223 AU223 AW223 AY223 BA223 BC223 BE223 BG223 BI223 BK223 BM223 BO223 BQ223 AL224 AN224 AP224 AR224 AT224 AV224 AX224 AZ224 BB224 BD224 BF224 BH224 BJ224 BN224 BP224 AM225 AO225 AQ225 AS225 AU225 AW225 AY225 BA225 BC225 BE225 BG225 BI225 BK225 BM225 BO225 BQ225">
    <cfRule type="cellIs" dxfId="8" priority="3" operator="lessThan">
      <formula>$AI$202</formula>
    </cfRule>
  </conditionalFormatting>
  <conditionalFormatting sqref="AL202:BQ226">
    <cfRule type="colorScale" priority="2">
      <colorScale>
        <cfvo type="min"/>
        <cfvo type="percentile" val="50"/>
        <cfvo type="max"/>
        <color rgb="FF5A8AC6"/>
        <color rgb="FFFCFCFF"/>
        <color rgb="FFF8696B"/>
      </colorScale>
    </cfRule>
  </conditionalFormatting>
  <conditionalFormatting sqref="AM217 AL202 AL216 BF216 AM215 BG215 AL214 BF214 BD216 BE215 BD214 BB216 BC215 BB214 BA215 AZ216 AY215 AZ214 AM213 AY213 AL212 AZ212 BA213 BB212 BC213 BD212 BE213 BF212 AM211 AL210 BF210 BE211 BD210 BC211 BB210 BA211 AY211 AZ210 AM209 AY209 BA209 BC209 BE209 AL208 BF208 BD208 BB208 AZ208 AM207 AY207 BA207 BC207 BE207 AL206 BF206 BD206 BB206 AZ206 AM205 AY205 BA205 BC205 BE205 AL204 AM203 BE203 BD204 BD202:BF202 BC203 BB204 BB202 BA203 AZ202 AZ204 AY203 AX204 AX202 AV202 AW203 AV204 AW205 AX206 AV206 AW207 AV208 AX208 AX210 AW209 AV210 AV212 AW211 AX212 AX214 AW213 AV214 AX216 AW215 AV216 AM219 AL218 AV218 AW217 AX218 AM223 AL220 AX220 AW219 AV220 AM221 AW221 AL222 AV222 AX222 AM225 AL224 AX224 AW225 AW223 AV224 AU225 AS225 AT224 AS223 AU223 AU221 AT222 AS221 AT220 AU219 AU215 AT216 AU217 AT218 AS219 AS217 AS215 AT214 AU213 AT212 AS213 AS211 AU211 AU209 AT210 AS209 AT208 AS207 AU207 AU205 AT206 AS205 AT204 AU203 AT202 AS203 AQ215 AR216 AR214 AQ213 AR212 AQ211 AR210 AQ209 AR208 AQ207 AR206 AQ205 AR204 AQ203 AR202 AQ217 AR218 AQ219 AR220 AQ221 AR222 AQ223 AR224 AQ225 AP208 AO207 AP206 AO205 AP204 AO203 AP202 AO209 AP210 AO211 AP212 AO213 AP214 AO215 AP216 AO217 AP218 AO219 AP220 AO221 AP222 AO223 AP224 AO225 AN224 AN222 AN220 AN218 AN216 AN214 AN212 AN210 AN208 AN206 AN204 AN202 BO219 BO217 BN218 BM217 BN216 BP214 BO215 BO213 BN214 BN212 BL212 BM213 BL214 BM215 BL216 BK217 BK215 BK213 BJ212 BI213 BJ214 BI215 BJ216 BI217 BI219 BJ218 BK219 BL218 BL220 BM219 BN220 BO225 BO221 BO223 BN222 BK223 BK221 BJ220 BI221 BJ222 BI223 BI225 BJ224 BK225 BN224 BM223 BM225 BM221 BQ225 BP224 BQ223 BQ221 BQ219 BQ217 BQ215 BQ213 BP212 BO211 BN210 BM211 BL210 BK211 BI211 BJ210 BI209 BK209 BL208 BM209 BN208 BO209 BP210 BQ211 BQ209 BP208 BO207 BN206 BM207 BL206 BK207 BJ208 BI207 BJ206 BK205 BI205 BJ204 BL204 BM205 BN204 BO205 BP206 BP204 BQ205 BQ207 BQ203 BP202 BO203 BN202 BM203 BL202 BK203 BJ202 BI203 BH202 BH204 BG203 BF204 BG205 BH206 BG207 BH208 BG209 BH210 BH212 BG211 BG213 BH214 BH216 BG225 BG223 BH224 BH222 BH220 BH218 BG217 BG219 BG221 BF222 BF224 BE225 BC225 BD224 BE223 BD222 BF220 BE221 BD220 BE219 BF218 BE217 BD218 BC217 BB218 BC219 BB220 BC221 BC223 BB222 BB224 BA225 BA223 AY225 AZ224 AY223 BA221 AZ222 AY221 AZ220 AY219 BA219 BA217 AZ218 AY217">
    <cfRule type="colorScale" priority="4">
      <colorScale>
        <cfvo type="min"/>
        <cfvo type="percentile" val="50"/>
        <cfvo type="max"/>
        <color rgb="FF5A8AC6"/>
        <color rgb="FFFCFCFF"/>
        <color rgb="FFF8696B"/>
      </colorScale>
    </cfRule>
  </conditionalFormatting>
  <conditionalFormatting sqref="AP5:AT11">
    <cfRule type="colorScale" priority="5">
      <colorScale>
        <cfvo type="min"/>
        <cfvo type="percentile" val="50"/>
        <cfvo type="max"/>
        <color rgb="FFF8696B"/>
        <color rgb="FFFFEB84"/>
        <color rgb="FF63BE7B"/>
      </colorScale>
    </cfRule>
  </conditionalFormatting>
  <conditionalFormatting sqref="BY204:CC210">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FDAF0-55D0-4922-858C-6B86FC2FEA95}">
  <dimension ref="B2:EG250"/>
  <sheetViews>
    <sheetView topLeftCell="A43" zoomScale="25" zoomScaleNormal="25" workbookViewId="0">
      <selection activeCell="BS66" sqref="BS66"/>
    </sheetView>
  </sheetViews>
  <sheetFormatPr defaultRowHeight="15" x14ac:dyDescent="0.25"/>
  <cols>
    <col min="1" max="1" width="9.140625" style="4"/>
    <col min="2" max="33" width="7.28515625" style="4" customWidth="1"/>
    <col min="34" max="16384" width="9.140625" style="4"/>
  </cols>
  <sheetData>
    <row r="2" spans="2:36" ht="38.25" customHeight="1" x14ac:dyDescent="0.25">
      <c r="B2" s="4">
        <v>28.59</v>
      </c>
      <c r="C2" s="4">
        <v>23.55</v>
      </c>
      <c r="D2" s="4">
        <v>28.55</v>
      </c>
      <c r="E2" s="4">
        <v>23.45</v>
      </c>
      <c r="F2" s="4">
        <v>28.47</v>
      </c>
      <c r="G2" s="4">
        <v>23.8</v>
      </c>
      <c r="H2" s="4">
        <v>28.18</v>
      </c>
      <c r="I2" s="4">
        <v>24.49</v>
      </c>
      <c r="J2" s="4">
        <v>28.22</v>
      </c>
      <c r="K2" s="4">
        <v>23.38</v>
      </c>
      <c r="L2" s="4">
        <v>26.77</v>
      </c>
      <c r="M2" s="4">
        <v>22.61</v>
      </c>
      <c r="N2" s="4">
        <v>26.61</v>
      </c>
      <c r="O2" s="4">
        <v>22.48</v>
      </c>
      <c r="P2" s="4">
        <v>26.91</v>
      </c>
      <c r="Q2" s="4">
        <v>22.84</v>
      </c>
      <c r="R2" s="4">
        <v>26.83</v>
      </c>
      <c r="S2" s="4">
        <v>22.57</v>
      </c>
      <c r="T2" s="4">
        <v>26.27</v>
      </c>
      <c r="U2" s="4" t="s">
        <v>0</v>
      </c>
      <c r="V2" s="4">
        <v>26.83</v>
      </c>
      <c r="W2" s="4">
        <v>22.38</v>
      </c>
      <c r="X2" s="4">
        <v>26.25</v>
      </c>
      <c r="Y2" s="4">
        <v>22.98</v>
      </c>
      <c r="Z2" s="4">
        <v>26.33</v>
      </c>
      <c r="AA2" s="4">
        <v>22.86</v>
      </c>
      <c r="AB2" s="4">
        <v>27.5</v>
      </c>
      <c r="AC2" s="4">
        <v>23.07</v>
      </c>
      <c r="AD2" s="4">
        <v>28.37</v>
      </c>
      <c r="AE2" s="4">
        <v>23.95</v>
      </c>
      <c r="AF2" s="4">
        <v>29.55</v>
      </c>
      <c r="AG2" s="4">
        <v>26.62</v>
      </c>
      <c r="AI2" s="2">
        <f>AVERAGE(B2:AG25)</f>
        <v>26.20483702737943</v>
      </c>
      <c r="AJ2" s="2">
        <f>_xlfn.STDEV.S(B2:AG25)</f>
        <v>2.3613814590354232</v>
      </c>
    </row>
    <row r="3" spans="2:36" ht="38.25" customHeight="1" x14ac:dyDescent="0.25">
      <c r="B3" s="4">
        <v>22.95</v>
      </c>
      <c r="C3" s="4">
        <v>28.27</v>
      </c>
      <c r="D3" s="4">
        <v>23.77</v>
      </c>
      <c r="E3" s="4">
        <v>27.79</v>
      </c>
      <c r="F3" s="4">
        <v>23.53</v>
      </c>
      <c r="G3" s="4">
        <v>28.23</v>
      </c>
      <c r="H3" s="4">
        <v>23.9</v>
      </c>
      <c r="I3" s="4">
        <v>27.86</v>
      </c>
      <c r="J3" s="4">
        <v>23.56</v>
      </c>
      <c r="K3" s="4">
        <v>27.92</v>
      </c>
      <c r="L3" s="4">
        <v>22.54</v>
      </c>
      <c r="M3" s="4">
        <v>26.78</v>
      </c>
      <c r="N3" s="4">
        <v>22.12</v>
      </c>
      <c r="O3" s="4">
        <v>26.52</v>
      </c>
      <c r="P3" s="4">
        <v>22.88</v>
      </c>
      <c r="Q3" s="4">
        <v>26.59</v>
      </c>
      <c r="R3" s="4">
        <v>22.88</v>
      </c>
      <c r="S3" s="4">
        <v>26.6</v>
      </c>
      <c r="T3" s="4">
        <v>22.14</v>
      </c>
      <c r="U3" s="4">
        <v>26.82</v>
      </c>
      <c r="V3" s="4">
        <v>22.53</v>
      </c>
      <c r="W3" s="4">
        <v>26.87</v>
      </c>
      <c r="X3" s="4">
        <v>22.67</v>
      </c>
      <c r="Y3" s="4">
        <v>26.31</v>
      </c>
      <c r="Z3" s="4">
        <v>22.19</v>
      </c>
      <c r="AA3" s="4">
        <v>26.82</v>
      </c>
      <c r="AB3" s="4">
        <v>22.46</v>
      </c>
      <c r="AC3" s="4">
        <v>27.33</v>
      </c>
      <c r="AD3" s="4">
        <v>23.22</v>
      </c>
      <c r="AE3" s="4">
        <v>28.18</v>
      </c>
      <c r="AF3" s="4">
        <v>24.48</v>
      </c>
      <c r="AG3" s="4">
        <v>31.17</v>
      </c>
    </row>
    <row r="4" spans="2:36" ht="38.25" customHeight="1" x14ac:dyDescent="0.25">
      <c r="B4" s="4">
        <v>28.01</v>
      </c>
      <c r="C4" s="4">
        <v>23.34</v>
      </c>
      <c r="D4" s="4">
        <v>28.02</v>
      </c>
      <c r="E4" s="4">
        <v>23.79</v>
      </c>
      <c r="F4" s="4">
        <v>28.11</v>
      </c>
      <c r="G4" s="4">
        <v>23.58</v>
      </c>
      <c r="H4" s="4">
        <v>28.39</v>
      </c>
      <c r="I4" s="4">
        <v>25.06</v>
      </c>
      <c r="J4" s="4">
        <v>28.22</v>
      </c>
      <c r="K4" s="4">
        <v>23.58</v>
      </c>
      <c r="L4" s="4">
        <v>26.72</v>
      </c>
      <c r="M4" s="4">
        <v>22.94</v>
      </c>
      <c r="N4" s="4">
        <v>26.99</v>
      </c>
      <c r="O4" s="4">
        <v>22.5</v>
      </c>
      <c r="P4" s="4">
        <v>26.76</v>
      </c>
      <c r="Q4" s="4">
        <v>23.14</v>
      </c>
      <c r="R4" s="4">
        <v>26.66</v>
      </c>
      <c r="S4" s="4">
        <v>23.14</v>
      </c>
      <c r="T4" s="4">
        <v>26.38</v>
      </c>
      <c r="U4" s="4">
        <v>22.89</v>
      </c>
      <c r="V4" s="4">
        <v>26.53</v>
      </c>
      <c r="W4" s="4">
        <v>22.78</v>
      </c>
      <c r="X4" s="4">
        <v>26.17</v>
      </c>
      <c r="Y4" s="4">
        <v>22.84</v>
      </c>
      <c r="Z4" s="4">
        <v>27</v>
      </c>
      <c r="AA4" s="4">
        <v>22.63</v>
      </c>
      <c r="AB4" s="4">
        <v>26.8</v>
      </c>
      <c r="AC4" s="4">
        <v>23.51</v>
      </c>
      <c r="AD4" s="4">
        <v>28.11</v>
      </c>
      <c r="AE4" s="4">
        <v>23.88</v>
      </c>
      <c r="AF4" s="4">
        <v>29.39</v>
      </c>
      <c r="AG4" s="4">
        <v>25.73</v>
      </c>
    </row>
    <row r="5" spans="2:36" ht="38.25" customHeight="1" x14ac:dyDescent="0.25">
      <c r="B5" s="4">
        <v>23.74</v>
      </c>
      <c r="C5" s="4">
        <v>28.32</v>
      </c>
      <c r="D5" s="4">
        <v>23.59</v>
      </c>
      <c r="E5" s="4">
        <v>27.95</v>
      </c>
      <c r="F5" s="4">
        <v>23.87</v>
      </c>
      <c r="G5" s="4">
        <v>28.04</v>
      </c>
      <c r="H5" s="4">
        <v>24.32</v>
      </c>
      <c r="I5" s="4">
        <v>28.91</v>
      </c>
      <c r="J5" s="4">
        <v>23.9</v>
      </c>
      <c r="K5" s="4">
        <v>27.78</v>
      </c>
      <c r="L5" s="4">
        <v>22.83</v>
      </c>
      <c r="M5" s="4">
        <v>26.46</v>
      </c>
      <c r="N5" s="4">
        <v>22.69</v>
      </c>
      <c r="O5" s="4">
        <v>26.88</v>
      </c>
      <c r="P5" s="4">
        <v>22.92</v>
      </c>
      <c r="Q5" s="4">
        <v>26.63</v>
      </c>
      <c r="R5" s="4">
        <v>22.94</v>
      </c>
      <c r="S5" s="4">
        <v>26.36</v>
      </c>
      <c r="T5" s="4">
        <v>22.71</v>
      </c>
      <c r="U5" s="4">
        <v>26.8</v>
      </c>
      <c r="V5" s="4">
        <v>22.78</v>
      </c>
      <c r="W5" s="4">
        <v>26.64</v>
      </c>
      <c r="X5" s="4">
        <v>22.78</v>
      </c>
      <c r="Y5" s="4">
        <v>26.2</v>
      </c>
      <c r="Z5" s="4">
        <v>21.81</v>
      </c>
      <c r="AA5" s="4">
        <v>26.55</v>
      </c>
      <c r="AB5" s="4">
        <v>22.8</v>
      </c>
      <c r="AC5" s="4">
        <v>27.15</v>
      </c>
      <c r="AD5" s="4">
        <v>22.78</v>
      </c>
      <c r="AE5" s="4">
        <v>28.27</v>
      </c>
      <c r="AF5" s="4">
        <v>24.56</v>
      </c>
      <c r="AG5" s="4">
        <v>30.36</v>
      </c>
    </row>
    <row r="6" spans="2:36" ht="38.25" customHeight="1" x14ac:dyDescent="0.25">
      <c r="B6" s="4">
        <v>27.69</v>
      </c>
      <c r="C6" s="4">
        <v>23.77</v>
      </c>
      <c r="D6" s="4">
        <v>28.19</v>
      </c>
      <c r="E6" s="4">
        <v>24.29</v>
      </c>
      <c r="F6" s="4">
        <v>28.62</v>
      </c>
      <c r="G6" s="4">
        <v>24.32</v>
      </c>
      <c r="H6" s="4">
        <v>27.95</v>
      </c>
      <c r="I6" s="4">
        <v>24.33</v>
      </c>
      <c r="J6" s="4">
        <v>28.46</v>
      </c>
      <c r="K6" s="4">
        <v>23.77</v>
      </c>
      <c r="L6" s="4">
        <v>26.53</v>
      </c>
      <c r="M6" s="4">
        <v>23.08</v>
      </c>
      <c r="N6" s="4">
        <v>26.36</v>
      </c>
      <c r="O6" s="4">
        <v>23</v>
      </c>
      <c r="P6" s="4">
        <v>26.79</v>
      </c>
      <c r="Q6" s="4">
        <v>22.81</v>
      </c>
      <c r="R6" s="4">
        <v>26.8</v>
      </c>
      <c r="S6" s="4">
        <v>22.99</v>
      </c>
      <c r="T6" s="4">
        <v>26.78</v>
      </c>
      <c r="U6" s="4">
        <v>23.14</v>
      </c>
      <c r="V6" s="4">
        <v>26.65</v>
      </c>
      <c r="W6" s="4">
        <v>22.95</v>
      </c>
      <c r="X6" s="4">
        <v>26.24</v>
      </c>
      <c r="Y6" s="4">
        <v>23.14</v>
      </c>
      <c r="Z6" s="4">
        <v>26.47</v>
      </c>
      <c r="AA6" s="4">
        <v>22.74</v>
      </c>
      <c r="AB6" s="4">
        <v>26.51</v>
      </c>
      <c r="AC6" s="4">
        <v>23.53</v>
      </c>
      <c r="AD6" s="4">
        <v>27.84</v>
      </c>
      <c r="AE6" s="4">
        <v>24.45</v>
      </c>
      <c r="AF6" s="4">
        <v>29.52</v>
      </c>
      <c r="AG6" s="4">
        <v>25.39</v>
      </c>
    </row>
    <row r="7" spans="2:36" ht="38.25" customHeight="1" x14ac:dyDescent="0.25">
      <c r="B7" s="4">
        <v>23.53</v>
      </c>
      <c r="C7" s="4">
        <v>28.08</v>
      </c>
      <c r="D7" s="4">
        <v>24.28</v>
      </c>
      <c r="E7" s="4">
        <v>27.83</v>
      </c>
      <c r="F7" s="4">
        <v>24.53</v>
      </c>
      <c r="G7" s="4">
        <v>28.24</v>
      </c>
      <c r="H7" s="4">
        <v>24.13</v>
      </c>
      <c r="I7" s="4">
        <v>27.84</v>
      </c>
      <c r="J7" s="4">
        <v>24.27</v>
      </c>
      <c r="K7" s="4">
        <v>27.63</v>
      </c>
      <c r="L7" s="4">
        <v>22.72</v>
      </c>
      <c r="M7" s="4">
        <v>26.69</v>
      </c>
      <c r="N7" s="4">
        <v>22.72</v>
      </c>
      <c r="O7" s="4">
        <v>26.12</v>
      </c>
      <c r="P7" s="4">
        <v>22.73</v>
      </c>
      <c r="Q7" s="4">
        <v>25.81</v>
      </c>
      <c r="R7" s="4">
        <v>22.66</v>
      </c>
      <c r="S7" s="4">
        <v>26.81</v>
      </c>
      <c r="T7" s="4">
        <v>23.27</v>
      </c>
      <c r="U7" s="4">
        <v>26.89</v>
      </c>
      <c r="V7" s="4">
        <v>22.46</v>
      </c>
      <c r="W7" s="4">
        <v>26.64</v>
      </c>
      <c r="X7" s="4">
        <v>22.82</v>
      </c>
      <c r="Y7" s="4">
        <v>26.65</v>
      </c>
      <c r="Z7" s="4">
        <v>22.42</v>
      </c>
      <c r="AA7" s="4">
        <v>26.33</v>
      </c>
      <c r="AB7" s="4">
        <v>22.85</v>
      </c>
      <c r="AC7" s="4">
        <v>26.92</v>
      </c>
      <c r="AD7" s="4">
        <v>23.37</v>
      </c>
      <c r="AE7" s="4">
        <v>27.91</v>
      </c>
      <c r="AF7" s="4">
        <v>24.71</v>
      </c>
      <c r="AG7" s="4">
        <v>30.46</v>
      </c>
    </row>
    <row r="8" spans="2:36" ht="38.25" customHeight="1" x14ac:dyDescent="0.25">
      <c r="B8" s="4">
        <v>28.41</v>
      </c>
      <c r="C8" s="4">
        <v>23.87</v>
      </c>
      <c r="D8" s="4">
        <v>28.11</v>
      </c>
      <c r="E8" s="4">
        <v>24.61</v>
      </c>
      <c r="F8" s="4">
        <v>28.92</v>
      </c>
      <c r="G8" s="4">
        <v>24.61</v>
      </c>
      <c r="H8" s="4">
        <v>27.82</v>
      </c>
      <c r="I8" s="4">
        <v>24.88</v>
      </c>
      <c r="J8" s="4">
        <v>28.01</v>
      </c>
      <c r="K8" s="4">
        <v>23.88</v>
      </c>
      <c r="L8" s="4">
        <v>26.45</v>
      </c>
      <c r="M8" s="4">
        <v>23.05</v>
      </c>
      <c r="N8" s="4">
        <v>27</v>
      </c>
      <c r="O8" s="4">
        <v>23.07</v>
      </c>
      <c r="P8" s="4">
        <v>26.4</v>
      </c>
      <c r="Q8" s="4">
        <v>22.91</v>
      </c>
      <c r="R8" s="4">
        <v>27.37</v>
      </c>
      <c r="S8" s="4">
        <v>23.31</v>
      </c>
      <c r="T8" s="4">
        <v>26.8</v>
      </c>
      <c r="U8" s="4">
        <v>23.75</v>
      </c>
      <c r="V8" s="4">
        <v>27.03</v>
      </c>
      <c r="W8" s="4">
        <v>23</v>
      </c>
      <c r="X8" s="4">
        <v>26.42</v>
      </c>
      <c r="Y8" s="4">
        <v>22.59</v>
      </c>
      <c r="Z8" s="4">
        <v>26.61</v>
      </c>
      <c r="AA8" s="4">
        <v>22.85</v>
      </c>
      <c r="AB8" s="4">
        <v>27.12</v>
      </c>
      <c r="AC8" s="4">
        <v>23.88</v>
      </c>
      <c r="AD8" s="4">
        <v>28</v>
      </c>
      <c r="AE8" s="4">
        <v>24.54</v>
      </c>
      <c r="AF8" s="4">
        <v>29.03</v>
      </c>
      <c r="AG8" s="4">
        <v>26.02</v>
      </c>
    </row>
    <row r="9" spans="2:36" ht="38.25" customHeight="1" x14ac:dyDescent="0.25">
      <c r="B9" s="4">
        <v>24.15</v>
      </c>
      <c r="C9" s="4">
        <v>28.25</v>
      </c>
      <c r="D9" s="4">
        <v>25.02</v>
      </c>
      <c r="E9" s="4">
        <v>28.45</v>
      </c>
      <c r="F9" s="4">
        <v>24.72</v>
      </c>
      <c r="G9" s="4">
        <v>28.48</v>
      </c>
      <c r="H9" s="4">
        <v>25.19</v>
      </c>
      <c r="I9" s="4">
        <v>28.13</v>
      </c>
      <c r="J9" s="4">
        <v>24.3</v>
      </c>
      <c r="K9" s="4">
        <v>27.64</v>
      </c>
      <c r="L9" s="4">
        <v>22.81</v>
      </c>
      <c r="M9" s="4">
        <v>26.64</v>
      </c>
      <c r="N9" s="4">
        <v>22.76</v>
      </c>
      <c r="O9" s="4">
        <v>26.47</v>
      </c>
      <c r="P9" s="4">
        <v>22.67</v>
      </c>
      <c r="Q9" s="4">
        <v>26.54</v>
      </c>
      <c r="R9" s="4">
        <v>23.29</v>
      </c>
      <c r="S9" s="4">
        <v>26.96</v>
      </c>
      <c r="T9" s="4">
        <v>23.25</v>
      </c>
      <c r="U9" s="4">
        <v>27.55</v>
      </c>
      <c r="V9" s="4">
        <v>22.93</v>
      </c>
      <c r="W9" s="4">
        <v>26.63</v>
      </c>
      <c r="X9" s="4">
        <v>22.39</v>
      </c>
      <c r="Y9" s="4">
        <v>26.46</v>
      </c>
      <c r="Z9" s="4">
        <v>22.5</v>
      </c>
      <c r="AA9" s="4">
        <v>26.32</v>
      </c>
      <c r="AB9" s="4">
        <v>22.93</v>
      </c>
      <c r="AC9" s="4">
        <v>27.22</v>
      </c>
      <c r="AD9" s="4">
        <v>23.34</v>
      </c>
      <c r="AE9" s="4">
        <v>28.33</v>
      </c>
      <c r="AF9" s="4">
        <v>25.14</v>
      </c>
      <c r="AG9" s="4">
        <v>29.98</v>
      </c>
    </row>
    <row r="10" spans="2:36" ht="38.25" customHeight="1" x14ac:dyDescent="0.25">
      <c r="B10" s="4">
        <v>28.32</v>
      </c>
      <c r="C10" s="4">
        <v>24.23</v>
      </c>
      <c r="D10" s="4">
        <v>28.62</v>
      </c>
      <c r="E10" s="4">
        <v>24.72</v>
      </c>
      <c r="F10" s="4">
        <v>28.47</v>
      </c>
      <c r="G10" s="4">
        <v>24.8</v>
      </c>
      <c r="H10" s="4">
        <v>28.42</v>
      </c>
      <c r="I10" s="4">
        <v>24.8</v>
      </c>
      <c r="J10" s="4">
        <v>28.22</v>
      </c>
      <c r="K10" s="4">
        <v>24.02</v>
      </c>
      <c r="L10" s="4">
        <v>26.44</v>
      </c>
      <c r="M10" s="4">
        <v>23.02</v>
      </c>
      <c r="N10" s="4">
        <v>26.74</v>
      </c>
      <c r="O10" s="4">
        <v>23.14</v>
      </c>
      <c r="P10" s="4">
        <v>26</v>
      </c>
      <c r="Q10" s="4">
        <v>22.61</v>
      </c>
      <c r="R10" s="4">
        <v>27.29</v>
      </c>
      <c r="S10" s="4">
        <v>23.88</v>
      </c>
      <c r="T10" s="4">
        <v>26.92</v>
      </c>
      <c r="U10" s="4">
        <v>24.11</v>
      </c>
      <c r="V10" s="4">
        <v>26.98</v>
      </c>
      <c r="W10" s="4">
        <v>23.18</v>
      </c>
      <c r="X10" s="4">
        <v>26.34</v>
      </c>
      <c r="Y10" s="4">
        <v>23.38</v>
      </c>
      <c r="Z10" s="4">
        <v>26.74</v>
      </c>
      <c r="AA10" s="4">
        <v>22.69</v>
      </c>
      <c r="AB10" s="4">
        <v>27.2</v>
      </c>
      <c r="AC10" s="4">
        <v>24.17</v>
      </c>
      <c r="AD10" s="4">
        <v>27.97</v>
      </c>
      <c r="AE10" s="4">
        <v>24.7</v>
      </c>
      <c r="AF10" s="4">
        <v>29.6</v>
      </c>
      <c r="AG10" s="4">
        <v>25.86</v>
      </c>
    </row>
    <row r="11" spans="2:36" ht="38.25" customHeight="1" x14ac:dyDescent="0.25">
      <c r="B11" s="4">
        <v>24.08</v>
      </c>
      <c r="C11" s="4">
        <v>28.41</v>
      </c>
      <c r="D11" s="4">
        <v>25.01</v>
      </c>
      <c r="E11" s="4">
        <v>28.42</v>
      </c>
      <c r="F11" s="4">
        <v>24.47</v>
      </c>
      <c r="G11" s="4">
        <v>28.85</v>
      </c>
      <c r="H11" s="4">
        <v>24.49</v>
      </c>
      <c r="I11" s="4">
        <v>28.13</v>
      </c>
      <c r="J11" s="4">
        <v>24.25</v>
      </c>
      <c r="K11" s="4">
        <v>27.56</v>
      </c>
      <c r="L11" s="4">
        <v>23.33</v>
      </c>
      <c r="M11" s="4">
        <v>26.51</v>
      </c>
      <c r="N11" s="4">
        <v>22.97</v>
      </c>
      <c r="O11" s="4">
        <v>26.7</v>
      </c>
      <c r="P11" s="4">
        <v>22.67</v>
      </c>
      <c r="Q11" s="4">
        <v>26.5</v>
      </c>
      <c r="R11" s="4">
        <v>23.13</v>
      </c>
      <c r="S11" s="4">
        <v>27.01</v>
      </c>
      <c r="T11" s="4">
        <v>23.86</v>
      </c>
      <c r="U11" s="4">
        <v>26.81</v>
      </c>
      <c r="V11" s="4">
        <v>23.06</v>
      </c>
      <c r="W11" s="4">
        <v>26.7</v>
      </c>
      <c r="X11" s="4">
        <v>22.85</v>
      </c>
      <c r="Y11" s="4">
        <v>26.73</v>
      </c>
      <c r="Z11" s="4">
        <v>23.03</v>
      </c>
      <c r="AA11" s="4">
        <v>26.44</v>
      </c>
      <c r="AB11" s="4">
        <v>23.59</v>
      </c>
      <c r="AC11" s="4">
        <v>26.88</v>
      </c>
      <c r="AD11" s="4">
        <v>23.8</v>
      </c>
      <c r="AE11" s="4">
        <v>28.4</v>
      </c>
      <c r="AF11" s="4">
        <v>25.15</v>
      </c>
      <c r="AG11" s="4">
        <v>30.08</v>
      </c>
    </row>
    <row r="12" spans="2:36" ht="38.25" customHeight="1" x14ac:dyDescent="0.25">
      <c r="B12" s="4">
        <v>28.7</v>
      </c>
      <c r="C12" s="4">
        <v>24.66</v>
      </c>
      <c r="D12" s="4">
        <v>28.08</v>
      </c>
      <c r="E12" s="4">
        <v>24.75</v>
      </c>
      <c r="F12" s="4">
        <v>28.4</v>
      </c>
      <c r="G12" s="4">
        <v>24.4</v>
      </c>
      <c r="H12" s="4">
        <v>27.68</v>
      </c>
      <c r="I12" s="4">
        <v>24.73</v>
      </c>
      <c r="J12" s="4">
        <v>28.24</v>
      </c>
      <c r="K12" s="4">
        <v>24.37</v>
      </c>
      <c r="L12" s="4">
        <v>26.5</v>
      </c>
      <c r="M12" s="4">
        <v>23.32</v>
      </c>
      <c r="N12" s="4">
        <v>26.46</v>
      </c>
      <c r="O12" s="4">
        <v>23.1</v>
      </c>
      <c r="P12" s="4">
        <v>26.47</v>
      </c>
      <c r="Q12" s="4">
        <v>22.83</v>
      </c>
      <c r="R12" s="4">
        <v>26.48</v>
      </c>
      <c r="S12" s="4">
        <v>23.66</v>
      </c>
      <c r="T12" s="4">
        <v>26.84</v>
      </c>
      <c r="U12" s="4">
        <v>23.87</v>
      </c>
      <c r="V12" s="4">
        <v>27.18</v>
      </c>
      <c r="W12" s="4">
        <v>23.27</v>
      </c>
      <c r="X12" s="4">
        <v>26.39</v>
      </c>
      <c r="Y12" s="4">
        <v>23.49</v>
      </c>
      <c r="Z12" s="4">
        <v>26.69</v>
      </c>
      <c r="AA12" s="4">
        <v>23.41</v>
      </c>
      <c r="AB12" s="4">
        <v>28.01</v>
      </c>
      <c r="AC12" s="4">
        <v>24.7</v>
      </c>
      <c r="AD12" s="4">
        <v>28.45</v>
      </c>
      <c r="AE12" s="4">
        <v>25.03</v>
      </c>
      <c r="AF12" s="4">
        <v>29.65</v>
      </c>
      <c r="AG12" s="4">
        <v>26.29</v>
      </c>
    </row>
    <row r="13" spans="2:36" ht="38.25" customHeight="1" x14ac:dyDescent="0.25">
      <c r="B13" s="4">
        <v>24.44</v>
      </c>
      <c r="C13" s="4">
        <v>28.79</v>
      </c>
      <c r="D13" s="4">
        <v>24.65</v>
      </c>
      <c r="E13" s="4">
        <v>27.9</v>
      </c>
      <c r="F13" s="4">
        <v>24.57</v>
      </c>
      <c r="G13" s="4">
        <v>28.08</v>
      </c>
      <c r="H13" s="4">
        <v>23.58</v>
      </c>
      <c r="I13" s="4">
        <v>27.66</v>
      </c>
      <c r="J13" s="4">
        <v>24.34</v>
      </c>
      <c r="K13" s="4">
        <v>27.37</v>
      </c>
      <c r="L13" s="4">
        <v>23.97</v>
      </c>
      <c r="M13" s="4">
        <v>26.71</v>
      </c>
      <c r="N13" s="4">
        <v>22.9</v>
      </c>
      <c r="O13" s="4">
        <v>26.4</v>
      </c>
      <c r="P13" s="4">
        <v>22.97</v>
      </c>
      <c r="Q13" s="4">
        <v>26.32</v>
      </c>
      <c r="R13" s="4">
        <v>23.17</v>
      </c>
      <c r="S13" s="4">
        <v>26.57</v>
      </c>
      <c r="T13" s="4">
        <v>23.98</v>
      </c>
      <c r="U13" s="4">
        <v>27.03</v>
      </c>
      <c r="V13" s="4">
        <v>23.6</v>
      </c>
      <c r="W13" s="4">
        <v>26.91</v>
      </c>
      <c r="X13" s="4">
        <v>23.09</v>
      </c>
      <c r="Y13" s="4">
        <v>26.56</v>
      </c>
      <c r="Z13" s="4">
        <v>23.2</v>
      </c>
      <c r="AA13" s="4">
        <v>27.24</v>
      </c>
      <c r="AB13" s="4">
        <v>24.33</v>
      </c>
      <c r="AC13" s="4">
        <v>27.74</v>
      </c>
      <c r="AD13" s="4">
        <v>24.87</v>
      </c>
      <c r="AE13" s="4">
        <v>29.33</v>
      </c>
      <c r="AF13" s="4">
        <v>25.64</v>
      </c>
      <c r="AG13" s="4">
        <v>30.4</v>
      </c>
    </row>
    <row r="14" spans="2:36" ht="38.25" customHeight="1" x14ac:dyDescent="0.25">
      <c r="B14" s="4">
        <v>28.54</v>
      </c>
      <c r="C14" s="4">
        <v>23.99</v>
      </c>
      <c r="D14" s="4">
        <v>28.28</v>
      </c>
      <c r="E14" s="4">
        <v>24.46</v>
      </c>
      <c r="F14" s="4">
        <v>28.56</v>
      </c>
      <c r="G14" s="4">
        <v>24.16</v>
      </c>
      <c r="H14" s="4">
        <v>27.61</v>
      </c>
      <c r="I14" s="4">
        <v>24.57</v>
      </c>
      <c r="J14" s="4">
        <v>28.34</v>
      </c>
      <c r="K14" s="4">
        <v>24.33</v>
      </c>
      <c r="L14" s="4">
        <v>27.82</v>
      </c>
      <c r="M14" s="4">
        <v>23.58</v>
      </c>
      <c r="N14" s="4">
        <v>26.72</v>
      </c>
      <c r="O14" s="4">
        <v>22.82</v>
      </c>
      <c r="P14" s="4">
        <v>26.66</v>
      </c>
      <c r="Q14" s="4">
        <v>23.07</v>
      </c>
      <c r="R14" s="4">
        <v>26.53</v>
      </c>
      <c r="S14" s="4">
        <v>23</v>
      </c>
      <c r="T14" s="4">
        <v>26.41</v>
      </c>
      <c r="U14" s="4">
        <v>23.4</v>
      </c>
      <c r="V14" s="4">
        <v>27.46</v>
      </c>
      <c r="W14" s="4">
        <v>23.4</v>
      </c>
      <c r="X14" s="4">
        <v>27.18</v>
      </c>
      <c r="Y14" s="4">
        <v>24.03</v>
      </c>
      <c r="Z14" s="4">
        <v>27.82</v>
      </c>
      <c r="AA14" s="4">
        <v>23.96</v>
      </c>
      <c r="AB14" s="4">
        <v>27.99</v>
      </c>
      <c r="AC14" s="4">
        <v>24.5</v>
      </c>
      <c r="AD14" s="4">
        <v>29.22</v>
      </c>
      <c r="AE14" s="4">
        <v>25.37</v>
      </c>
      <c r="AF14" s="4">
        <v>30.13</v>
      </c>
      <c r="AG14" s="4">
        <v>27.13</v>
      </c>
    </row>
    <row r="15" spans="2:36" ht="38.25" customHeight="1" x14ac:dyDescent="0.25">
      <c r="B15" s="4">
        <v>24.1</v>
      </c>
      <c r="C15" s="4">
        <v>28.17</v>
      </c>
      <c r="D15" s="4">
        <v>24.03</v>
      </c>
      <c r="E15" s="4">
        <v>28.43</v>
      </c>
      <c r="F15" s="4">
        <v>24.04</v>
      </c>
      <c r="G15" s="4">
        <v>27.87</v>
      </c>
      <c r="H15" s="4">
        <v>23.67</v>
      </c>
      <c r="I15" s="4">
        <v>28.45</v>
      </c>
      <c r="J15" s="4">
        <v>24.57</v>
      </c>
      <c r="K15" s="4">
        <v>28.15</v>
      </c>
      <c r="L15" s="4">
        <v>23.91</v>
      </c>
      <c r="M15" s="4">
        <v>27.25</v>
      </c>
      <c r="N15" s="4">
        <v>22.53</v>
      </c>
      <c r="O15" s="4">
        <v>26.54</v>
      </c>
      <c r="P15" s="4">
        <v>23.17</v>
      </c>
      <c r="Q15" s="4">
        <v>26.62</v>
      </c>
      <c r="R15" s="4">
        <v>22.84</v>
      </c>
      <c r="S15" s="4">
        <v>26.72</v>
      </c>
      <c r="T15" s="4">
        <v>22.87</v>
      </c>
      <c r="U15" s="4">
        <v>26.75</v>
      </c>
      <c r="V15" s="4">
        <v>23.01</v>
      </c>
      <c r="W15" s="4">
        <v>26.85</v>
      </c>
      <c r="X15" s="4">
        <v>23.34</v>
      </c>
      <c r="Y15" s="4">
        <v>26.98</v>
      </c>
      <c r="Z15" s="4">
        <v>24.05</v>
      </c>
      <c r="AA15" s="4">
        <v>28.36</v>
      </c>
      <c r="AB15" s="4">
        <v>24.42</v>
      </c>
      <c r="AC15" s="4">
        <v>28.95</v>
      </c>
      <c r="AD15" s="4">
        <v>24.66</v>
      </c>
      <c r="AE15" s="4">
        <v>29.46</v>
      </c>
      <c r="AF15" s="4">
        <v>26.33</v>
      </c>
      <c r="AG15" s="4">
        <v>30.56</v>
      </c>
    </row>
    <row r="16" spans="2:36" ht="38.25" customHeight="1" x14ac:dyDescent="0.25">
      <c r="B16" s="4">
        <v>28.44</v>
      </c>
      <c r="C16" s="4">
        <v>23.87</v>
      </c>
      <c r="D16" s="4">
        <v>27.47</v>
      </c>
      <c r="E16" s="4">
        <v>24.36</v>
      </c>
      <c r="F16" s="4">
        <v>28.18</v>
      </c>
      <c r="G16" s="4">
        <v>23.9</v>
      </c>
      <c r="H16" s="4">
        <v>27.29</v>
      </c>
      <c r="I16" s="4">
        <v>24.55</v>
      </c>
      <c r="J16" s="4">
        <v>28.36</v>
      </c>
      <c r="K16" s="4">
        <v>24.17</v>
      </c>
      <c r="L16" s="4">
        <v>27.39</v>
      </c>
      <c r="M16" s="4">
        <v>23.55</v>
      </c>
      <c r="N16" s="4">
        <v>26.69</v>
      </c>
      <c r="O16" s="4">
        <v>23.08</v>
      </c>
      <c r="P16" s="4">
        <v>26.42</v>
      </c>
      <c r="Q16" s="4">
        <v>22.84</v>
      </c>
      <c r="R16" s="4">
        <v>26.39</v>
      </c>
      <c r="S16" s="4">
        <v>22.97</v>
      </c>
      <c r="T16" s="4">
        <v>26.3</v>
      </c>
      <c r="U16" s="4">
        <v>23.66</v>
      </c>
      <c r="V16" s="4">
        <v>27.1</v>
      </c>
      <c r="W16" s="4">
        <v>23.77</v>
      </c>
      <c r="X16" s="4">
        <v>27.2</v>
      </c>
      <c r="Y16" s="4">
        <v>24.15</v>
      </c>
      <c r="Z16" s="4">
        <v>27.89</v>
      </c>
      <c r="AA16" s="4">
        <v>24.63</v>
      </c>
      <c r="AB16" s="4">
        <v>28.64</v>
      </c>
      <c r="AC16" s="4">
        <v>25.19</v>
      </c>
      <c r="AD16" s="4">
        <v>29.75</v>
      </c>
      <c r="AE16" s="4">
        <v>26.02</v>
      </c>
      <c r="AF16" s="4">
        <v>30.85</v>
      </c>
      <c r="AG16" s="4">
        <v>26.76</v>
      </c>
    </row>
    <row r="17" spans="2:36" ht="38.25" customHeight="1" x14ac:dyDescent="0.25">
      <c r="B17" s="4">
        <v>24.32</v>
      </c>
      <c r="C17" s="4">
        <v>28.28</v>
      </c>
      <c r="D17" s="4">
        <v>23.75</v>
      </c>
      <c r="E17" s="4">
        <v>27.54</v>
      </c>
      <c r="F17" s="4">
        <v>23.52</v>
      </c>
      <c r="G17" s="4">
        <v>27.56</v>
      </c>
      <c r="H17" s="4">
        <v>23.7</v>
      </c>
      <c r="I17" s="4">
        <v>27.71</v>
      </c>
      <c r="J17" s="4">
        <v>24</v>
      </c>
      <c r="K17" s="4">
        <v>27.99</v>
      </c>
      <c r="L17" s="4">
        <v>23.8</v>
      </c>
      <c r="M17" s="4">
        <v>27.41</v>
      </c>
      <c r="N17" s="4">
        <v>23.02</v>
      </c>
      <c r="O17" s="4">
        <v>26.3</v>
      </c>
      <c r="P17" s="4">
        <v>22.56</v>
      </c>
      <c r="Q17" s="4">
        <v>26.35</v>
      </c>
      <c r="R17" s="4">
        <v>22.49</v>
      </c>
      <c r="S17" s="4">
        <v>26.72</v>
      </c>
      <c r="T17" s="4">
        <v>23.11</v>
      </c>
      <c r="U17" s="4">
        <v>26.72</v>
      </c>
      <c r="V17" s="4">
        <v>23.15</v>
      </c>
      <c r="W17" s="4">
        <v>27.55</v>
      </c>
      <c r="X17" s="4">
        <v>23.75</v>
      </c>
      <c r="Y17" s="4">
        <v>27.71</v>
      </c>
      <c r="Z17" s="4">
        <v>24.13</v>
      </c>
      <c r="AA17" s="4">
        <v>28.78</v>
      </c>
      <c r="AB17" s="4">
        <v>25.42</v>
      </c>
      <c r="AC17" s="4">
        <v>29.2</v>
      </c>
      <c r="AD17" s="4">
        <v>25.29</v>
      </c>
      <c r="AE17" s="4">
        <v>30.3</v>
      </c>
      <c r="AF17" s="4">
        <v>26.74</v>
      </c>
      <c r="AG17" s="4">
        <v>30.91</v>
      </c>
    </row>
    <row r="18" spans="2:36" ht="38.25" customHeight="1" x14ac:dyDescent="0.25">
      <c r="B18" s="4">
        <v>29.08</v>
      </c>
      <c r="C18" s="4">
        <v>24.25</v>
      </c>
      <c r="D18" s="4">
        <v>28.04</v>
      </c>
      <c r="E18" s="4">
        <v>24.37</v>
      </c>
      <c r="F18" s="4">
        <v>28.23</v>
      </c>
      <c r="G18" s="4">
        <v>24.28</v>
      </c>
      <c r="H18" s="4">
        <v>27.64</v>
      </c>
      <c r="I18" s="4">
        <v>24.52</v>
      </c>
      <c r="J18" s="4">
        <v>28.59</v>
      </c>
      <c r="K18" s="4">
        <v>24.16</v>
      </c>
      <c r="L18" s="4">
        <v>27.12</v>
      </c>
      <c r="M18" s="4">
        <v>24.36</v>
      </c>
      <c r="N18" s="4">
        <v>26.31</v>
      </c>
      <c r="O18" s="4">
        <v>23.04</v>
      </c>
      <c r="P18" s="4">
        <v>26.21</v>
      </c>
      <c r="Q18" s="4">
        <v>23.52</v>
      </c>
      <c r="R18" s="4">
        <v>26.95</v>
      </c>
      <c r="S18" s="4">
        <v>23.28</v>
      </c>
      <c r="T18" s="4">
        <v>26.45</v>
      </c>
      <c r="U18" s="4">
        <v>23.85</v>
      </c>
      <c r="V18" s="4">
        <v>27.48</v>
      </c>
      <c r="W18" s="4">
        <v>24.1</v>
      </c>
      <c r="X18" s="4">
        <v>27.35</v>
      </c>
      <c r="Y18" s="4">
        <v>24.69</v>
      </c>
      <c r="Z18" s="4">
        <v>28.58</v>
      </c>
      <c r="AA18" s="4">
        <v>25.44</v>
      </c>
      <c r="AB18" s="4">
        <v>28.98</v>
      </c>
      <c r="AC18" s="4">
        <v>26.43</v>
      </c>
      <c r="AD18" s="4">
        <v>30.44</v>
      </c>
      <c r="AE18" s="4">
        <v>26.96</v>
      </c>
      <c r="AF18" s="4">
        <v>30.87</v>
      </c>
      <c r="AG18" s="4">
        <v>27.29</v>
      </c>
    </row>
    <row r="19" spans="2:36" ht="38.25" customHeight="1" x14ac:dyDescent="0.25">
      <c r="B19" s="4">
        <v>24.84</v>
      </c>
      <c r="C19" s="4">
        <v>28.63</v>
      </c>
      <c r="D19" s="4">
        <v>24.5</v>
      </c>
      <c r="E19" s="4">
        <v>28.27</v>
      </c>
      <c r="F19" s="4">
        <v>24.44</v>
      </c>
      <c r="G19" s="4">
        <v>27.74</v>
      </c>
      <c r="H19" s="4">
        <v>24.33</v>
      </c>
      <c r="I19" s="4">
        <v>28.3</v>
      </c>
      <c r="J19" s="4">
        <v>23.98</v>
      </c>
      <c r="K19" s="4">
        <v>27.69</v>
      </c>
      <c r="L19" s="4">
        <v>24.33</v>
      </c>
      <c r="M19" s="4">
        <v>27.28</v>
      </c>
      <c r="N19" s="4">
        <v>23.07</v>
      </c>
      <c r="O19" s="4">
        <v>26.91</v>
      </c>
      <c r="P19" s="4">
        <v>23.35</v>
      </c>
      <c r="Q19" s="4">
        <v>26.63</v>
      </c>
      <c r="R19" s="4">
        <v>23.38</v>
      </c>
      <c r="S19" s="4">
        <v>26.66</v>
      </c>
      <c r="T19" s="4">
        <v>23.3</v>
      </c>
      <c r="U19" s="4">
        <v>27.19</v>
      </c>
      <c r="V19" s="4">
        <v>23.84</v>
      </c>
      <c r="W19" s="4">
        <v>27.96</v>
      </c>
      <c r="X19" s="4">
        <v>24.08</v>
      </c>
      <c r="Y19" s="4">
        <v>28.74</v>
      </c>
      <c r="Z19" s="4">
        <v>25.03</v>
      </c>
      <c r="AA19" s="4">
        <v>28.97</v>
      </c>
      <c r="AB19" s="4">
        <v>25.78</v>
      </c>
      <c r="AC19" s="4">
        <v>30.23</v>
      </c>
      <c r="AD19" s="4">
        <v>25.94</v>
      </c>
      <c r="AE19" s="4">
        <v>30.79</v>
      </c>
      <c r="AF19" s="4">
        <v>26.26</v>
      </c>
      <c r="AG19" s="4">
        <v>31.43</v>
      </c>
    </row>
    <row r="20" spans="2:36" ht="38.25" customHeight="1" x14ac:dyDescent="0.25">
      <c r="B20" s="4">
        <v>29.69</v>
      </c>
      <c r="C20" s="4">
        <v>24.69</v>
      </c>
      <c r="D20" s="4">
        <v>28.61</v>
      </c>
      <c r="E20" s="4">
        <v>24.83</v>
      </c>
      <c r="F20" s="4">
        <v>28.43</v>
      </c>
      <c r="G20" s="4">
        <v>24.33</v>
      </c>
      <c r="H20" s="4">
        <v>28.95</v>
      </c>
      <c r="I20" s="4">
        <v>25.18</v>
      </c>
      <c r="J20" s="4">
        <v>28.02</v>
      </c>
      <c r="K20" s="4">
        <v>24.49</v>
      </c>
      <c r="L20" s="4">
        <v>27.96</v>
      </c>
      <c r="M20" s="4">
        <v>24.55</v>
      </c>
      <c r="N20" s="4">
        <v>27.47</v>
      </c>
      <c r="O20" s="4">
        <v>23.51</v>
      </c>
      <c r="P20" s="4">
        <v>27.12</v>
      </c>
      <c r="Q20" s="4">
        <v>24.35</v>
      </c>
      <c r="R20" s="4">
        <v>27.39</v>
      </c>
      <c r="S20" s="4">
        <v>24.15</v>
      </c>
      <c r="T20" s="4">
        <v>27.84</v>
      </c>
      <c r="U20" s="4">
        <v>24.6</v>
      </c>
      <c r="V20" s="4">
        <v>28.19</v>
      </c>
      <c r="W20" s="4">
        <v>24.66</v>
      </c>
      <c r="X20" s="4">
        <v>28.19</v>
      </c>
      <c r="Y20" s="4">
        <v>25.47</v>
      </c>
      <c r="Z20" s="4">
        <v>29.04</v>
      </c>
      <c r="AA20" s="4">
        <v>25.59</v>
      </c>
      <c r="AB20" s="4">
        <v>30.29</v>
      </c>
      <c r="AC20" s="4">
        <v>26.65</v>
      </c>
      <c r="AD20" s="4">
        <v>30.36</v>
      </c>
      <c r="AE20" s="4">
        <v>26.99</v>
      </c>
      <c r="AF20" s="4">
        <v>31.6</v>
      </c>
      <c r="AG20" s="4">
        <v>27.6</v>
      </c>
    </row>
    <row r="21" spans="2:36" ht="38.25" customHeight="1" x14ac:dyDescent="0.25">
      <c r="B21" s="4">
        <v>25.34</v>
      </c>
      <c r="C21" s="4">
        <v>29.99</v>
      </c>
      <c r="D21" s="4">
        <v>25.38</v>
      </c>
      <c r="E21" s="4">
        <v>28.78</v>
      </c>
      <c r="F21" s="4">
        <v>24.77</v>
      </c>
      <c r="G21" s="4">
        <v>28.59</v>
      </c>
      <c r="H21" s="4">
        <v>25.48</v>
      </c>
      <c r="I21" s="4">
        <v>28.66</v>
      </c>
      <c r="J21" s="4">
        <v>24.21</v>
      </c>
      <c r="K21" s="4">
        <v>28.17</v>
      </c>
      <c r="L21" s="4">
        <v>24.58</v>
      </c>
      <c r="M21" s="4">
        <v>28.1</v>
      </c>
      <c r="N21" s="4">
        <v>24.1</v>
      </c>
      <c r="O21" s="4">
        <v>27.06</v>
      </c>
      <c r="P21" s="4">
        <v>23.77</v>
      </c>
      <c r="Q21" s="4">
        <v>27.64</v>
      </c>
      <c r="R21" s="4">
        <v>23.88</v>
      </c>
      <c r="S21" s="4">
        <v>27.98</v>
      </c>
      <c r="T21" s="4">
        <v>24.52</v>
      </c>
      <c r="U21" s="4">
        <v>28.21</v>
      </c>
      <c r="V21" s="4">
        <v>24.54</v>
      </c>
      <c r="W21" s="4">
        <v>28.54</v>
      </c>
      <c r="X21" s="4">
        <v>25.1</v>
      </c>
      <c r="Y21" s="4">
        <v>29.2</v>
      </c>
      <c r="Z21" s="4">
        <v>25.42</v>
      </c>
      <c r="AA21" s="4">
        <v>30</v>
      </c>
      <c r="AB21" s="4">
        <v>26.67</v>
      </c>
      <c r="AC21" s="4">
        <v>30.79</v>
      </c>
      <c r="AD21" s="4">
        <v>26.31</v>
      </c>
      <c r="AE21" s="4">
        <v>30.85</v>
      </c>
      <c r="AF21" s="4">
        <v>27.24</v>
      </c>
      <c r="AG21" s="4">
        <v>31</v>
      </c>
    </row>
    <row r="22" spans="2:36" ht="38.25" customHeight="1" x14ac:dyDescent="0.25">
      <c r="B22" s="4">
        <v>31.37</v>
      </c>
      <c r="C22" s="4">
        <v>25.35</v>
      </c>
      <c r="D22" s="4">
        <v>30</v>
      </c>
      <c r="E22" s="4">
        <v>26.2</v>
      </c>
      <c r="F22" s="4">
        <v>29.64</v>
      </c>
      <c r="G22" s="4">
        <v>25.4</v>
      </c>
      <c r="H22" s="4">
        <v>29.2</v>
      </c>
      <c r="I22" s="4">
        <v>25.38</v>
      </c>
      <c r="J22" s="4">
        <v>29.06</v>
      </c>
      <c r="K22" s="4">
        <v>25.21</v>
      </c>
      <c r="L22" s="4">
        <v>28.78</v>
      </c>
      <c r="M22" s="4">
        <v>25.27</v>
      </c>
      <c r="N22" s="4">
        <v>28.58</v>
      </c>
      <c r="O22" s="4">
        <v>24.77</v>
      </c>
      <c r="P22" s="4">
        <v>28.04</v>
      </c>
      <c r="Q22" s="4">
        <v>25.07</v>
      </c>
      <c r="R22" s="4">
        <v>28.56</v>
      </c>
      <c r="S22" s="4">
        <v>24.62</v>
      </c>
      <c r="T22" s="4">
        <v>28.48</v>
      </c>
      <c r="U22" s="4">
        <v>25.33</v>
      </c>
      <c r="V22" s="4">
        <v>29.34</v>
      </c>
      <c r="W22" s="4">
        <v>25.75</v>
      </c>
      <c r="X22" s="4">
        <v>29.71</v>
      </c>
      <c r="Y22" s="4">
        <v>26.42</v>
      </c>
      <c r="Z22" s="4">
        <v>30.52</v>
      </c>
      <c r="AA22" s="4">
        <v>26.22</v>
      </c>
      <c r="AB22" s="4">
        <v>30.82</v>
      </c>
      <c r="AC22" s="4">
        <v>26.52</v>
      </c>
      <c r="AD22" s="4">
        <v>32.06</v>
      </c>
      <c r="AE22" s="4">
        <v>26.8</v>
      </c>
      <c r="AF22" s="4">
        <v>31.41</v>
      </c>
      <c r="AG22" s="4">
        <v>26.91</v>
      </c>
    </row>
    <row r="23" spans="2:36" ht="38.25" customHeight="1" x14ac:dyDescent="0.25">
      <c r="B23" s="4">
        <v>26.5</v>
      </c>
      <c r="C23" s="4">
        <v>30.58</v>
      </c>
      <c r="D23" s="4">
        <v>26.3</v>
      </c>
      <c r="E23" s="4">
        <v>29.64</v>
      </c>
      <c r="F23" s="4">
        <v>25.71</v>
      </c>
      <c r="G23" s="4">
        <v>29.31</v>
      </c>
      <c r="H23" s="4">
        <v>25.77</v>
      </c>
      <c r="I23" s="4">
        <v>29.38</v>
      </c>
      <c r="J23" s="4">
        <v>25.56</v>
      </c>
      <c r="K23" s="4">
        <v>28.71</v>
      </c>
      <c r="L23" s="4">
        <v>25.13</v>
      </c>
      <c r="M23" s="4">
        <v>28.64</v>
      </c>
      <c r="N23" s="4">
        <v>24.82</v>
      </c>
      <c r="O23" s="4">
        <v>28.74</v>
      </c>
      <c r="P23" s="4">
        <v>24.94</v>
      </c>
      <c r="Q23" s="4">
        <v>28.36</v>
      </c>
      <c r="R23" s="4">
        <v>24.58</v>
      </c>
      <c r="S23" s="4">
        <v>28.68</v>
      </c>
      <c r="T23" s="4">
        <v>25.01</v>
      </c>
      <c r="U23" s="4">
        <v>28.97</v>
      </c>
      <c r="V23" s="4">
        <v>25.51</v>
      </c>
      <c r="W23" s="4">
        <v>28.94</v>
      </c>
      <c r="X23" s="4">
        <v>25.74</v>
      </c>
      <c r="Y23" s="4">
        <v>29.5</v>
      </c>
      <c r="Z23" s="4">
        <v>26.16</v>
      </c>
      <c r="AA23" s="4">
        <v>30.72</v>
      </c>
      <c r="AB23" s="4">
        <v>27.05</v>
      </c>
      <c r="AC23" s="4">
        <v>30.78</v>
      </c>
      <c r="AD23" s="4">
        <v>26.55</v>
      </c>
      <c r="AE23" s="4">
        <v>32.380000000000003</v>
      </c>
      <c r="AF23" s="4">
        <v>26.86</v>
      </c>
      <c r="AG23" s="4">
        <v>31.97</v>
      </c>
    </row>
    <row r="24" spans="2:36" ht="38.25" customHeight="1" x14ac:dyDescent="0.25">
      <c r="B24" s="4">
        <v>31.33</v>
      </c>
      <c r="C24" s="4">
        <v>26.01</v>
      </c>
      <c r="D24" s="4">
        <v>30.02</v>
      </c>
      <c r="E24" s="4">
        <v>26.31</v>
      </c>
      <c r="F24" s="4">
        <v>30.32</v>
      </c>
      <c r="G24" s="4">
        <v>25.92</v>
      </c>
      <c r="H24" s="4">
        <v>29.52</v>
      </c>
      <c r="I24" s="4">
        <v>26.21</v>
      </c>
      <c r="J24" s="4">
        <v>29.78</v>
      </c>
      <c r="K24" s="4">
        <v>25.98</v>
      </c>
      <c r="L24" s="4">
        <v>29.45</v>
      </c>
      <c r="M24" s="4">
        <v>26.44</v>
      </c>
      <c r="N24" s="4">
        <v>29.71</v>
      </c>
      <c r="O24" s="4">
        <v>25.61</v>
      </c>
      <c r="P24" s="4">
        <v>29.46</v>
      </c>
      <c r="Q24" s="4">
        <v>25.98</v>
      </c>
      <c r="R24" s="4">
        <v>29.77</v>
      </c>
      <c r="S24" s="4">
        <v>25.89</v>
      </c>
      <c r="T24" s="4">
        <v>29.39</v>
      </c>
      <c r="U24" s="4">
        <v>25.68</v>
      </c>
      <c r="V24" s="4">
        <v>29.74</v>
      </c>
      <c r="W24" s="4">
        <v>26.44</v>
      </c>
      <c r="X24" s="4">
        <v>30.14</v>
      </c>
      <c r="Y24" s="4">
        <v>27.54</v>
      </c>
      <c r="Z24" s="4">
        <v>30.96</v>
      </c>
      <c r="AA24" s="4">
        <v>26.95</v>
      </c>
      <c r="AB24" s="4">
        <v>31.07</v>
      </c>
      <c r="AC24" s="4">
        <v>27.44</v>
      </c>
      <c r="AD24" s="4">
        <v>32.21</v>
      </c>
      <c r="AE24" s="4">
        <v>27.54</v>
      </c>
      <c r="AF24" s="4">
        <v>31.72</v>
      </c>
      <c r="AG24" s="4">
        <v>26.67</v>
      </c>
    </row>
    <row r="25" spans="2:36" ht="38.25" customHeight="1" x14ac:dyDescent="0.25">
      <c r="B25" s="4">
        <v>27.19</v>
      </c>
      <c r="C25" s="4">
        <v>30.94</v>
      </c>
      <c r="D25" s="4">
        <v>27.34</v>
      </c>
      <c r="E25" s="4">
        <v>30.73</v>
      </c>
      <c r="F25" s="4">
        <v>26.24</v>
      </c>
      <c r="G25" s="4">
        <v>30.24</v>
      </c>
      <c r="H25" s="4">
        <v>26.51</v>
      </c>
      <c r="I25" s="4">
        <v>30.13</v>
      </c>
      <c r="J25" s="4">
        <v>25.86</v>
      </c>
      <c r="K25" s="4">
        <v>29.2</v>
      </c>
      <c r="L25" s="4">
        <v>25.82</v>
      </c>
      <c r="M25" s="4">
        <v>29.78</v>
      </c>
      <c r="N25" s="4">
        <v>25.26</v>
      </c>
      <c r="O25" s="4">
        <v>29.47</v>
      </c>
      <c r="P25" s="4">
        <v>25.79</v>
      </c>
      <c r="Q25" s="4">
        <v>28.86</v>
      </c>
      <c r="R25" s="4">
        <v>25.51</v>
      </c>
      <c r="S25" s="4">
        <v>29.45</v>
      </c>
      <c r="T25" s="4">
        <v>25.99</v>
      </c>
      <c r="U25" s="4">
        <v>30.03</v>
      </c>
      <c r="V25" s="4">
        <v>26.08</v>
      </c>
      <c r="W25" s="4">
        <v>30.32</v>
      </c>
      <c r="X25" s="4">
        <v>26.7</v>
      </c>
      <c r="Y25" s="4">
        <v>30.37</v>
      </c>
      <c r="Z25" s="4">
        <v>26.64</v>
      </c>
      <c r="AA25" s="4">
        <v>31</v>
      </c>
      <c r="AB25" s="4">
        <v>26.88</v>
      </c>
      <c r="AC25" s="4">
        <v>31.19</v>
      </c>
      <c r="AD25" s="4">
        <v>26.27</v>
      </c>
      <c r="AE25" s="4">
        <v>31.81</v>
      </c>
      <c r="AF25" s="4">
        <v>25.94</v>
      </c>
      <c r="AG25" s="4">
        <v>31.31</v>
      </c>
    </row>
    <row r="26" spans="2:36" ht="38.25" customHeight="1" x14ac:dyDescent="0.25"/>
    <row r="27" spans="2:36" ht="38.25" customHeight="1" x14ac:dyDescent="0.25">
      <c r="B27" s="4">
        <v>28.59</v>
      </c>
      <c r="C27" s="4">
        <v>28.24</v>
      </c>
      <c r="D27" s="4">
        <v>28.55</v>
      </c>
      <c r="E27" s="4">
        <v>28.15</v>
      </c>
      <c r="F27" s="4">
        <v>28.47</v>
      </c>
      <c r="G27" s="4">
        <v>28.44</v>
      </c>
      <c r="H27" s="4">
        <v>28.18</v>
      </c>
      <c r="I27" s="4">
        <v>28.2</v>
      </c>
      <c r="J27" s="4">
        <v>28.22</v>
      </c>
      <c r="K27" s="4">
        <v>27.59</v>
      </c>
      <c r="L27" s="4">
        <v>26.77</v>
      </c>
      <c r="M27" s="4">
        <v>26.46</v>
      </c>
      <c r="N27" s="4">
        <v>26.61</v>
      </c>
      <c r="O27" s="4">
        <v>26.52</v>
      </c>
      <c r="P27" s="4">
        <v>26.91</v>
      </c>
      <c r="Q27" s="4">
        <v>26.73</v>
      </c>
      <c r="R27" s="4">
        <v>26.83</v>
      </c>
      <c r="S27" s="4">
        <v>26.65</v>
      </c>
      <c r="T27" s="4">
        <v>26.27</v>
      </c>
      <c r="U27" s="4" t="s">
        <v>0</v>
      </c>
      <c r="V27" s="4">
        <v>26.83</v>
      </c>
      <c r="W27" s="4">
        <v>26.51</v>
      </c>
      <c r="X27" s="4">
        <v>26.25</v>
      </c>
      <c r="Y27" s="4">
        <v>26.74</v>
      </c>
      <c r="Z27" s="4">
        <v>26.33</v>
      </c>
      <c r="AA27" s="4">
        <v>26.32</v>
      </c>
      <c r="AB27" s="4">
        <v>27.5</v>
      </c>
      <c r="AC27" s="4">
        <v>27.46</v>
      </c>
      <c r="AD27" s="4">
        <v>28.37</v>
      </c>
      <c r="AE27" s="4">
        <v>29.53</v>
      </c>
      <c r="AF27" s="4">
        <v>29.55</v>
      </c>
      <c r="AG27" s="4">
        <v>30.83</v>
      </c>
      <c r="AI27" s="2">
        <f>AVERAGE(B27:AG50)</f>
        <v>28.206623207301178</v>
      </c>
      <c r="AJ27" s="2">
        <f>_xlfn.STDEV.S(B27:AG50)</f>
        <v>1.4696376856329316</v>
      </c>
    </row>
    <row r="28" spans="2:36" ht="38.25" customHeight="1" x14ac:dyDescent="0.25">
      <c r="B28" s="4">
        <v>28.13</v>
      </c>
      <c r="C28" s="4">
        <v>28.27</v>
      </c>
      <c r="D28" s="4">
        <v>27.76</v>
      </c>
      <c r="E28" s="4">
        <v>27.79</v>
      </c>
      <c r="F28" s="4">
        <v>27.9</v>
      </c>
      <c r="G28" s="4">
        <v>28.23</v>
      </c>
      <c r="H28" s="4">
        <v>28.41</v>
      </c>
      <c r="I28" s="4">
        <v>27.86</v>
      </c>
      <c r="J28" s="4">
        <v>28.79</v>
      </c>
      <c r="K28" s="4">
        <v>27.92</v>
      </c>
      <c r="L28" s="4">
        <v>26.28</v>
      </c>
      <c r="M28" s="4">
        <v>26.78</v>
      </c>
      <c r="N28" s="4">
        <v>26.76</v>
      </c>
      <c r="O28" s="4">
        <v>26.52</v>
      </c>
      <c r="P28" s="4">
        <v>26.94</v>
      </c>
      <c r="Q28" s="4">
        <v>26.59</v>
      </c>
      <c r="R28" s="4">
        <v>27.22</v>
      </c>
      <c r="S28" s="4">
        <v>26.6</v>
      </c>
      <c r="T28" s="4">
        <v>25.71</v>
      </c>
      <c r="U28" s="4">
        <v>26.82</v>
      </c>
      <c r="V28" s="4">
        <v>27.04</v>
      </c>
      <c r="W28" s="4">
        <v>26.87</v>
      </c>
      <c r="X28" s="4">
        <v>26.53</v>
      </c>
      <c r="Y28" s="4">
        <v>26.31</v>
      </c>
      <c r="Z28" s="4">
        <v>27.02</v>
      </c>
      <c r="AA28" s="4">
        <v>26.82</v>
      </c>
      <c r="AB28" s="4">
        <v>26.95</v>
      </c>
      <c r="AC28" s="4">
        <v>27.33</v>
      </c>
      <c r="AD28" s="4">
        <v>28.4</v>
      </c>
      <c r="AE28" s="4">
        <v>28.18</v>
      </c>
      <c r="AF28" s="4">
        <v>30.12</v>
      </c>
      <c r="AG28" s="4">
        <v>31.17</v>
      </c>
    </row>
    <row r="29" spans="2:36" ht="38.25" customHeight="1" x14ac:dyDescent="0.25">
      <c r="B29" s="4">
        <v>28.01</v>
      </c>
      <c r="C29" s="4">
        <v>28.53</v>
      </c>
      <c r="D29" s="4">
        <v>28.02</v>
      </c>
      <c r="E29" s="4">
        <v>28.7</v>
      </c>
      <c r="F29" s="4">
        <v>28.11</v>
      </c>
      <c r="G29" s="4">
        <v>28.02</v>
      </c>
      <c r="H29" s="4">
        <v>28.39</v>
      </c>
      <c r="I29" s="4">
        <v>28.81</v>
      </c>
      <c r="J29" s="4">
        <v>28.22</v>
      </c>
      <c r="K29" s="4">
        <v>27.41</v>
      </c>
      <c r="L29" s="4">
        <v>26.72</v>
      </c>
      <c r="M29" s="4">
        <v>26.74</v>
      </c>
      <c r="N29" s="4">
        <v>26.99</v>
      </c>
      <c r="O29" s="4">
        <v>26.4</v>
      </c>
      <c r="P29" s="4">
        <v>26.76</v>
      </c>
      <c r="Q29" s="4">
        <v>26.52</v>
      </c>
      <c r="R29" s="4">
        <v>26.66</v>
      </c>
      <c r="S29" s="4">
        <v>27.22</v>
      </c>
      <c r="T29" s="4">
        <v>26.38</v>
      </c>
      <c r="U29" s="4">
        <v>26.84</v>
      </c>
      <c r="V29" s="4">
        <v>26.53</v>
      </c>
      <c r="W29" s="4">
        <v>27.16</v>
      </c>
      <c r="X29" s="4">
        <v>26.17</v>
      </c>
      <c r="Y29" s="4">
        <v>26.82</v>
      </c>
      <c r="Z29" s="4">
        <v>27</v>
      </c>
      <c r="AA29" s="4">
        <v>26.13</v>
      </c>
      <c r="AB29" s="4">
        <v>26.8</v>
      </c>
      <c r="AC29" s="4">
        <v>27.48</v>
      </c>
      <c r="AD29" s="4">
        <v>28.11</v>
      </c>
      <c r="AE29" s="4">
        <v>28.44</v>
      </c>
      <c r="AF29" s="4">
        <v>29.39</v>
      </c>
      <c r="AG29" s="4">
        <v>30.2</v>
      </c>
    </row>
    <row r="30" spans="2:36" ht="38.25" customHeight="1" x14ac:dyDescent="0.25">
      <c r="B30" s="4">
        <v>28.44</v>
      </c>
      <c r="C30" s="4">
        <v>28.32</v>
      </c>
      <c r="D30" s="4">
        <v>27.87</v>
      </c>
      <c r="E30" s="4">
        <v>27.95</v>
      </c>
      <c r="F30" s="4">
        <v>28.7</v>
      </c>
      <c r="G30" s="4">
        <v>28.04</v>
      </c>
      <c r="H30" s="4">
        <v>28.04</v>
      </c>
      <c r="I30" s="4">
        <v>28.91</v>
      </c>
      <c r="J30" s="4">
        <v>28.27</v>
      </c>
      <c r="K30" s="4">
        <v>27.78</v>
      </c>
      <c r="L30" s="4">
        <v>26.62</v>
      </c>
      <c r="M30" s="4">
        <v>26.46</v>
      </c>
      <c r="N30" s="4">
        <v>27.14</v>
      </c>
      <c r="O30" s="4">
        <v>26.88</v>
      </c>
      <c r="P30" s="4">
        <v>26.46</v>
      </c>
      <c r="Q30" s="4">
        <v>26.63</v>
      </c>
      <c r="R30" s="4">
        <v>26.66</v>
      </c>
      <c r="S30" s="4">
        <v>26.36</v>
      </c>
      <c r="T30" s="4">
        <v>26.64</v>
      </c>
      <c r="U30" s="4">
        <v>26.8</v>
      </c>
      <c r="V30" s="4">
        <v>26.73</v>
      </c>
      <c r="W30" s="4">
        <v>26.64</v>
      </c>
      <c r="X30" s="4">
        <v>27.02</v>
      </c>
      <c r="Y30" s="4">
        <v>26.2</v>
      </c>
      <c r="Z30" s="4">
        <v>26.83</v>
      </c>
      <c r="AA30" s="4">
        <v>26.55</v>
      </c>
      <c r="AB30" s="4">
        <v>26.9</v>
      </c>
      <c r="AC30" s="4">
        <v>27.15</v>
      </c>
      <c r="AD30" s="4">
        <v>28.81</v>
      </c>
      <c r="AE30" s="4">
        <v>28.27</v>
      </c>
      <c r="AF30" s="4">
        <v>29.21</v>
      </c>
      <c r="AG30" s="4">
        <v>30.36</v>
      </c>
    </row>
    <row r="31" spans="2:36" ht="38.25" customHeight="1" x14ac:dyDescent="0.25">
      <c r="B31" s="4">
        <v>27.69</v>
      </c>
      <c r="C31" s="4">
        <v>27.87</v>
      </c>
      <c r="D31" s="4">
        <v>28.19</v>
      </c>
      <c r="E31" s="4">
        <v>28.4</v>
      </c>
      <c r="F31" s="4">
        <v>28.62</v>
      </c>
      <c r="G31" s="4">
        <v>27.87</v>
      </c>
      <c r="H31" s="4">
        <v>27.95</v>
      </c>
      <c r="I31" s="4">
        <v>28</v>
      </c>
      <c r="J31" s="4">
        <v>28.46</v>
      </c>
      <c r="K31" s="4">
        <v>27.86</v>
      </c>
      <c r="L31" s="4">
        <v>26.53</v>
      </c>
      <c r="M31" s="4">
        <v>26.61</v>
      </c>
      <c r="N31" s="4">
        <v>26.36</v>
      </c>
      <c r="O31" s="4">
        <v>26.27</v>
      </c>
      <c r="P31" s="4">
        <v>26.79</v>
      </c>
      <c r="Q31" s="4">
        <v>26.47</v>
      </c>
      <c r="R31" s="4">
        <v>26.8</v>
      </c>
      <c r="S31" s="4">
        <v>26.62</v>
      </c>
      <c r="T31" s="4">
        <v>26.78</v>
      </c>
      <c r="U31" s="4">
        <v>26.49</v>
      </c>
      <c r="V31" s="4">
        <v>26.65</v>
      </c>
      <c r="W31" s="4">
        <v>26.46</v>
      </c>
      <c r="X31" s="4">
        <v>26.24</v>
      </c>
      <c r="Y31" s="4">
        <v>26.39</v>
      </c>
      <c r="Z31" s="4">
        <v>26.47</v>
      </c>
      <c r="AA31" s="4">
        <v>26.67</v>
      </c>
      <c r="AB31" s="4">
        <v>26.51</v>
      </c>
      <c r="AC31" s="4">
        <v>27.05</v>
      </c>
      <c r="AD31" s="4">
        <v>27.84</v>
      </c>
      <c r="AE31" s="4">
        <v>28.61</v>
      </c>
      <c r="AF31" s="4">
        <v>29.52</v>
      </c>
      <c r="AG31" s="4">
        <v>30.19</v>
      </c>
    </row>
    <row r="32" spans="2:36" ht="38.25" customHeight="1" x14ac:dyDescent="0.25">
      <c r="B32" s="4">
        <v>28.31</v>
      </c>
      <c r="C32" s="4">
        <v>28.08</v>
      </c>
      <c r="D32" s="4">
        <v>27.98</v>
      </c>
      <c r="E32" s="4">
        <v>27.83</v>
      </c>
      <c r="F32" s="4">
        <v>28.98</v>
      </c>
      <c r="G32" s="4">
        <v>28.24</v>
      </c>
      <c r="H32" s="4">
        <v>28.17</v>
      </c>
      <c r="I32" s="4">
        <v>27.84</v>
      </c>
      <c r="J32" s="4">
        <v>27.85</v>
      </c>
      <c r="K32" s="4">
        <v>27.63</v>
      </c>
      <c r="L32" s="4">
        <v>26.23</v>
      </c>
      <c r="M32" s="4">
        <v>26.69</v>
      </c>
      <c r="N32" s="4">
        <v>26.88</v>
      </c>
      <c r="O32" s="4">
        <v>26.12</v>
      </c>
      <c r="P32" s="4">
        <v>26.38</v>
      </c>
      <c r="Q32" s="4">
        <v>25.81</v>
      </c>
      <c r="R32" s="4">
        <v>26.98</v>
      </c>
      <c r="S32" s="4">
        <v>26.81</v>
      </c>
      <c r="T32" s="4">
        <v>27.03</v>
      </c>
      <c r="U32" s="4">
        <v>26.89</v>
      </c>
      <c r="V32" s="4">
        <v>27.36</v>
      </c>
      <c r="W32" s="4">
        <v>26.64</v>
      </c>
      <c r="X32" s="4">
        <v>26.63</v>
      </c>
      <c r="Y32" s="4">
        <v>26.65</v>
      </c>
      <c r="Z32" s="4">
        <v>26.49</v>
      </c>
      <c r="AA32" s="4">
        <v>26.33</v>
      </c>
      <c r="AB32" s="4">
        <v>27.16</v>
      </c>
      <c r="AC32" s="4">
        <v>26.92</v>
      </c>
      <c r="AD32" s="4">
        <v>27.69</v>
      </c>
      <c r="AE32" s="4">
        <v>27.91</v>
      </c>
      <c r="AF32" s="4">
        <v>28.69</v>
      </c>
      <c r="AG32" s="4">
        <v>30.46</v>
      </c>
    </row>
    <row r="33" spans="2:33" ht="38.25" customHeight="1" x14ac:dyDescent="0.25">
      <c r="B33" s="4">
        <v>28.41</v>
      </c>
      <c r="C33" s="4">
        <v>28.08</v>
      </c>
      <c r="D33" s="4">
        <v>28.11</v>
      </c>
      <c r="E33" s="4">
        <v>28.4</v>
      </c>
      <c r="F33" s="4">
        <v>28.92</v>
      </c>
      <c r="G33" s="4">
        <v>28.39</v>
      </c>
      <c r="H33" s="4">
        <v>27.82</v>
      </c>
      <c r="I33" s="4">
        <v>28.3</v>
      </c>
      <c r="J33" s="4">
        <v>28.01</v>
      </c>
      <c r="K33" s="4">
        <v>28.57</v>
      </c>
      <c r="L33" s="4">
        <v>26.45</v>
      </c>
      <c r="M33" s="4">
        <v>26.56</v>
      </c>
      <c r="N33" s="4">
        <v>27</v>
      </c>
      <c r="O33" s="4">
        <v>26.47</v>
      </c>
      <c r="P33" s="4">
        <v>26.4</v>
      </c>
      <c r="Q33" s="4">
        <v>26.5</v>
      </c>
      <c r="R33" s="4">
        <v>27.37</v>
      </c>
      <c r="S33" s="4">
        <v>27.19</v>
      </c>
      <c r="T33" s="4">
        <v>26.8</v>
      </c>
      <c r="U33" s="4">
        <v>27.32</v>
      </c>
      <c r="V33" s="4">
        <v>27.03</v>
      </c>
      <c r="W33" s="4">
        <v>26.97</v>
      </c>
      <c r="X33" s="4">
        <v>26.42</v>
      </c>
      <c r="Y33" s="4">
        <v>25.69</v>
      </c>
      <c r="Z33" s="4">
        <v>26.61</v>
      </c>
      <c r="AA33" s="4">
        <v>26.52</v>
      </c>
      <c r="AB33" s="4">
        <v>27.12</v>
      </c>
      <c r="AC33" s="4">
        <v>27.16</v>
      </c>
      <c r="AD33" s="4">
        <v>28</v>
      </c>
      <c r="AE33" s="4">
        <v>28.59</v>
      </c>
      <c r="AF33" s="4">
        <v>29.03</v>
      </c>
      <c r="AG33" s="4">
        <v>30.17</v>
      </c>
    </row>
    <row r="34" spans="2:33" ht="38.25" customHeight="1" x14ac:dyDescent="0.25">
      <c r="B34" s="4">
        <v>28.15</v>
      </c>
      <c r="C34" s="4">
        <v>28.25</v>
      </c>
      <c r="D34" s="4">
        <v>28.66</v>
      </c>
      <c r="E34" s="4">
        <v>28.45</v>
      </c>
      <c r="F34" s="4">
        <v>29.09</v>
      </c>
      <c r="G34" s="4">
        <v>28.48</v>
      </c>
      <c r="H34" s="4">
        <v>28.55</v>
      </c>
      <c r="I34" s="4">
        <v>28.13</v>
      </c>
      <c r="J34" s="4">
        <v>28.11</v>
      </c>
      <c r="K34" s="4">
        <v>27.64</v>
      </c>
      <c r="L34" s="4">
        <v>27.36</v>
      </c>
      <c r="M34" s="4">
        <v>26.64</v>
      </c>
      <c r="N34" s="4">
        <v>26.65</v>
      </c>
      <c r="O34" s="4">
        <v>26.47</v>
      </c>
      <c r="P34" s="4">
        <v>26.41</v>
      </c>
      <c r="Q34" s="4">
        <v>26.54</v>
      </c>
      <c r="R34" s="4">
        <v>27.33</v>
      </c>
      <c r="S34" s="4">
        <v>26.96</v>
      </c>
      <c r="T34" s="4">
        <v>27.18</v>
      </c>
      <c r="U34" s="4">
        <v>27.55</v>
      </c>
      <c r="V34" s="4">
        <v>27.03</v>
      </c>
      <c r="W34" s="4">
        <v>26.63</v>
      </c>
      <c r="X34" s="4">
        <v>26.27</v>
      </c>
      <c r="Y34" s="4">
        <v>26.46</v>
      </c>
      <c r="Z34" s="4">
        <v>26.81</v>
      </c>
      <c r="AA34" s="4">
        <v>26.32</v>
      </c>
      <c r="AB34" s="4">
        <v>26.77</v>
      </c>
      <c r="AC34" s="4">
        <v>27.22</v>
      </c>
      <c r="AD34" s="4">
        <v>28.22</v>
      </c>
      <c r="AE34" s="4">
        <v>28.33</v>
      </c>
      <c r="AF34" s="4">
        <v>29.05</v>
      </c>
      <c r="AG34" s="4">
        <v>29.98</v>
      </c>
    </row>
    <row r="35" spans="2:33" ht="38.25" customHeight="1" x14ac:dyDescent="0.25">
      <c r="B35" s="4">
        <v>28.32</v>
      </c>
      <c r="C35" s="4">
        <v>28.72</v>
      </c>
      <c r="D35" s="4">
        <v>28.62</v>
      </c>
      <c r="E35" s="4">
        <v>28.87</v>
      </c>
      <c r="F35" s="4">
        <v>28.47</v>
      </c>
      <c r="G35" s="4">
        <v>28.58</v>
      </c>
      <c r="H35" s="4">
        <v>28.42</v>
      </c>
      <c r="I35" s="4">
        <v>28.5</v>
      </c>
      <c r="J35" s="4">
        <v>28.22</v>
      </c>
      <c r="K35" s="4">
        <v>27.98</v>
      </c>
      <c r="L35" s="4">
        <v>26.44</v>
      </c>
      <c r="M35" s="4">
        <v>26.8</v>
      </c>
      <c r="N35" s="4">
        <v>26.74</v>
      </c>
      <c r="O35" s="4">
        <v>26.5</v>
      </c>
      <c r="P35" s="4">
        <v>26</v>
      </c>
      <c r="Q35" s="4">
        <v>26.33</v>
      </c>
      <c r="R35" s="4">
        <v>27.29</v>
      </c>
      <c r="S35" s="4">
        <v>27.19</v>
      </c>
      <c r="T35" s="4">
        <v>26.92</v>
      </c>
      <c r="U35" s="4">
        <v>26.97</v>
      </c>
      <c r="V35" s="4">
        <v>26.98</v>
      </c>
      <c r="W35" s="4">
        <v>27.28</v>
      </c>
      <c r="X35" s="4">
        <v>26.34</v>
      </c>
      <c r="Y35" s="4">
        <v>26.9</v>
      </c>
      <c r="Z35" s="4">
        <v>26.74</v>
      </c>
      <c r="AA35" s="4">
        <v>27.05</v>
      </c>
      <c r="AB35" s="4">
        <v>27.2</v>
      </c>
      <c r="AC35" s="4">
        <v>27.95</v>
      </c>
      <c r="AD35" s="4">
        <v>27.97</v>
      </c>
      <c r="AE35" s="4">
        <v>28.9</v>
      </c>
      <c r="AF35" s="4">
        <v>29.6</v>
      </c>
      <c r="AG35" s="4">
        <v>30.22</v>
      </c>
    </row>
    <row r="36" spans="2:33" ht="38.25" customHeight="1" x14ac:dyDescent="0.25">
      <c r="B36" s="4">
        <v>28.64</v>
      </c>
      <c r="C36" s="4">
        <v>28.41</v>
      </c>
      <c r="D36" s="4">
        <v>28.97</v>
      </c>
      <c r="E36" s="4">
        <v>28.42</v>
      </c>
      <c r="F36" s="4">
        <v>28.8</v>
      </c>
      <c r="G36" s="4">
        <v>28.85</v>
      </c>
      <c r="H36" s="4">
        <v>28.22</v>
      </c>
      <c r="I36" s="4">
        <v>28.13</v>
      </c>
      <c r="J36" s="4">
        <v>28.37</v>
      </c>
      <c r="K36" s="4">
        <v>27.56</v>
      </c>
      <c r="L36" s="4">
        <v>27.78</v>
      </c>
      <c r="M36" s="4">
        <v>26.51</v>
      </c>
      <c r="N36" s="4">
        <v>26.83</v>
      </c>
      <c r="O36" s="4">
        <v>26.7</v>
      </c>
      <c r="P36" s="4">
        <v>26.71</v>
      </c>
      <c r="Q36" s="4">
        <v>26.5</v>
      </c>
      <c r="R36" s="4">
        <v>27.14</v>
      </c>
      <c r="S36" s="4">
        <v>27.01</v>
      </c>
      <c r="T36" s="4">
        <v>27.24</v>
      </c>
      <c r="U36" s="4">
        <v>26.81</v>
      </c>
      <c r="V36" s="4">
        <v>27.29</v>
      </c>
      <c r="W36" s="4">
        <v>26.7</v>
      </c>
      <c r="X36" s="4">
        <v>26.86</v>
      </c>
      <c r="Y36" s="4">
        <v>26.73</v>
      </c>
      <c r="Z36" s="4">
        <v>27.09</v>
      </c>
      <c r="AA36" s="4">
        <v>26.44</v>
      </c>
      <c r="AB36" s="4">
        <v>27.33</v>
      </c>
      <c r="AC36" s="4">
        <v>26.88</v>
      </c>
      <c r="AD36" s="4">
        <v>28.97</v>
      </c>
      <c r="AE36" s="4">
        <v>28.4</v>
      </c>
      <c r="AF36" s="4">
        <v>29.41</v>
      </c>
      <c r="AG36" s="4">
        <v>30.08</v>
      </c>
    </row>
    <row r="37" spans="2:33" ht="38.25" customHeight="1" x14ac:dyDescent="0.25">
      <c r="B37" s="4">
        <v>28.7</v>
      </c>
      <c r="C37" s="4">
        <v>28.34</v>
      </c>
      <c r="D37" s="4">
        <v>28.08</v>
      </c>
      <c r="E37" s="4">
        <v>28.51</v>
      </c>
      <c r="F37" s="4">
        <v>28.4</v>
      </c>
      <c r="G37" s="4">
        <v>28.75</v>
      </c>
      <c r="H37" s="4">
        <v>27.68</v>
      </c>
      <c r="I37" s="4">
        <v>27.87</v>
      </c>
      <c r="J37" s="4">
        <v>28.24</v>
      </c>
      <c r="K37" s="4">
        <v>27.59</v>
      </c>
      <c r="L37" s="4">
        <v>26.5</v>
      </c>
      <c r="M37" s="4">
        <v>26.72</v>
      </c>
      <c r="N37" s="4">
        <v>26.46</v>
      </c>
      <c r="O37" s="4">
        <v>26.78</v>
      </c>
      <c r="P37" s="4">
        <v>26.47</v>
      </c>
      <c r="Q37" s="4">
        <v>26.32</v>
      </c>
      <c r="R37" s="4">
        <v>26.48</v>
      </c>
      <c r="S37" s="4">
        <v>26.78</v>
      </c>
      <c r="T37" s="4">
        <v>26.84</v>
      </c>
      <c r="U37" s="4">
        <v>27.53</v>
      </c>
      <c r="V37" s="4">
        <v>27.18</v>
      </c>
      <c r="W37" s="4">
        <v>27.01</v>
      </c>
      <c r="X37" s="4">
        <v>26.39</v>
      </c>
      <c r="Y37" s="4">
        <v>26.25</v>
      </c>
      <c r="Z37" s="4">
        <v>26.69</v>
      </c>
      <c r="AA37" s="4">
        <v>27.16</v>
      </c>
      <c r="AB37" s="4">
        <v>28.01</v>
      </c>
      <c r="AC37" s="4">
        <v>28.04</v>
      </c>
      <c r="AD37" s="4">
        <v>28.45</v>
      </c>
      <c r="AE37" s="4">
        <v>29.38</v>
      </c>
      <c r="AF37" s="4">
        <v>29.65</v>
      </c>
      <c r="AG37" s="4">
        <v>30.77</v>
      </c>
    </row>
    <row r="38" spans="2:33" ht="38.25" customHeight="1" x14ac:dyDescent="0.25">
      <c r="B38" s="4">
        <v>28.43</v>
      </c>
      <c r="C38" s="4">
        <v>28.79</v>
      </c>
      <c r="D38" s="4">
        <v>28.61</v>
      </c>
      <c r="E38" s="4">
        <v>27.9</v>
      </c>
      <c r="F38" s="4">
        <v>28.88</v>
      </c>
      <c r="G38" s="4">
        <v>28.08</v>
      </c>
      <c r="H38" s="4">
        <v>27.99</v>
      </c>
      <c r="I38" s="4">
        <v>27.66</v>
      </c>
      <c r="J38" s="4">
        <v>28.05</v>
      </c>
      <c r="K38" s="4">
        <v>27.37</v>
      </c>
      <c r="L38" s="4">
        <v>27.53</v>
      </c>
      <c r="M38" s="4">
        <v>26.71</v>
      </c>
      <c r="N38" s="4">
        <v>26.92</v>
      </c>
      <c r="O38" s="4">
        <v>26.4</v>
      </c>
      <c r="P38" s="4">
        <v>26.14</v>
      </c>
      <c r="Q38" s="4">
        <v>26.32</v>
      </c>
      <c r="R38" s="4">
        <v>26.62</v>
      </c>
      <c r="S38" s="4">
        <v>26.57</v>
      </c>
      <c r="T38" s="4">
        <v>27.16</v>
      </c>
      <c r="U38" s="4">
        <v>27.03</v>
      </c>
      <c r="V38" s="4">
        <v>27.15</v>
      </c>
      <c r="W38" s="4">
        <v>26.91</v>
      </c>
      <c r="X38" s="4">
        <v>26.72</v>
      </c>
      <c r="Y38" s="4">
        <v>26.56</v>
      </c>
      <c r="Z38" s="4">
        <v>26.86</v>
      </c>
      <c r="AA38" s="4">
        <v>27.24</v>
      </c>
      <c r="AB38" s="4">
        <v>27.62</v>
      </c>
      <c r="AC38" s="4">
        <v>27.74</v>
      </c>
      <c r="AD38" s="4">
        <v>28.77</v>
      </c>
      <c r="AE38" s="4">
        <v>29.33</v>
      </c>
      <c r="AF38" s="4">
        <v>30.3</v>
      </c>
      <c r="AG38" s="4">
        <v>30.4</v>
      </c>
    </row>
    <row r="39" spans="2:33" ht="38.25" customHeight="1" x14ac:dyDescent="0.25">
      <c r="B39" s="4">
        <v>28.54</v>
      </c>
      <c r="C39" s="4">
        <v>28.5</v>
      </c>
      <c r="D39" s="4">
        <v>28.28</v>
      </c>
      <c r="E39" s="4">
        <v>28.2</v>
      </c>
      <c r="F39" s="4">
        <v>28.56</v>
      </c>
      <c r="G39" s="4">
        <v>28.29</v>
      </c>
      <c r="H39" s="4">
        <v>27.61</v>
      </c>
      <c r="I39" s="4">
        <v>27.95</v>
      </c>
      <c r="J39" s="4">
        <v>28.34</v>
      </c>
      <c r="K39" s="4">
        <v>28.08</v>
      </c>
      <c r="L39" s="4">
        <v>27.82</v>
      </c>
      <c r="M39" s="4">
        <v>26.78</v>
      </c>
      <c r="N39" s="4">
        <v>26.72</v>
      </c>
      <c r="O39" s="4">
        <v>26.57</v>
      </c>
      <c r="P39" s="4">
        <v>26.66</v>
      </c>
      <c r="Q39" s="4">
        <v>26.25</v>
      </c>
      <c r="R39" s="4">
        <v>26.53</v>
      </c>
      <c r="S39" s="4">
        <v>26.46</v>
      </c>
      <c r="T39" s="4">
        <v>26.41</v>
      </c>
      <c r="U39" s="4">
        <v>26.4</v>
      </c>
      <c r="V39" s="4">
        <v>27.46</v>
      </c>
      <c r="W39" s="4">
        <v>26.97</v>
      </c>
      <c r="X39" s="4">
        <v>27.18</v>
      </c>
      <c r="Y39" s="4">
        <v>27.33</v>
      </c>
      <c r="Z39" s="4">
        <v>27.82</v>
      </c>
      <c r="AA39" s="4">
        <v>27.69</v>
      </c>
      <c r="AB39" s="4">
        <v>27.99</v>
      </c>
      <c r="AC39" s="4">
        <v>28.6</v>
      </c>
      <c r="AD39" s="4">
        <v>29.22</v>
      </c>
      <c r="AE39" s="4">
        <v>29.73</v>
      </c>
      <c r="AF39" s="4">
        <v>30.13</v>
      </c>
      <c r="AG39" s="4">
        <v>30.29</v>
      </c>
    </row>
    <row r="40" spans="2:33" ht="38.25" customHeight="1" x14ac:dyDescent="0.25">
      <c r="B40" s="4">
        <v>28.81</v>
      </c>
      <c r="C40" s="4">
        <v>28.17</v>
      </c>
      <c r="D40" s="4">
        <v>28.58</v>
      </c>
      <c r="E40" s="4">
        <v>28.43</v>
      </c>
      <c r="F40" s="4">
        <v>28.51</v>
      </c>
      <c r="G40" s="4">
        <v>27.87</v>
      </c>
      <c r="H40" s="4">
        <v>27.92</v>
      </c>
      <c r="I40" s="4">
        <v>28.45</v>
      </c>
      <c r="J40" s="4">
        <v>28.47</v>
      </c>
      <c r="K40" s="4">
        <v>28.15</v>
      </c>
      <c r="L40" s="4">
        <v>27.65</v>
      </c>
      <c r="M40" s="4">
        <v>27.25</v>
      </c>
      <c r="N40" s="4">
        <v>26.68</v>
      </c>
      <c r="O40" s="4">
        <v>26.54</v>
      </c>
      <c r="P40" s="4">
        <v>26.65</v>
      </c>
      <c r="Q40" s="4">
        <v>26.62</v>
      </c>
      <c r="R40" s="4">
        <v>26.78</v>
      </c>
      <c r="S40" s="4">
        <v>26.72</v>
      </c>
      <c r="T40" s="4">
        <v>26.23</v>
      </c>
      <c r="U40" s="4">
        <v>26.75</v>
      </c>
      <c r="V40" s="4">
        <v>27.27</v>
      </c>
      <c r="W40" s="4">
        <v>26.85</v>
      </c>
      <c r="X40" s="4">
        <v>26.82</v>
      </c>
      <c r="Y40" s="4">
        <v>26.98</v>
      </c>
      <c r="Z40" s="4">
        <v>27.75</v>
      </c>
      <c r="AA40" s="4">
        <v>28.36</v>
      </c>
      <c r="AB40" s="4">
        <v>28.13</v>
      </c>
      <c r="AC40" s="4">
        <v>28.95</v>
      </c>
      <c r="AD40" s="4">
        <v>29.77</v>
      </c>
      <c r="AE40" s="4">
        <v>29.46</v>
      </c>
      <c r="AF40" s="4">
        <v>30.08</v>
      </c>
      <c r="AG40" s="4">
        <v>30.56</v>
      </c>
    </row>
    <row r="41" spans="2:33" ht="38.25" customHeight="1" x14ac:dyDescent="0.25">
      <c r="B41" s="4">
        <v>28.44</v>
      </c>
      <c r="C41" s="4">
        <v>28.05</v>
      </c>
      <c r="D41" s="4">
        <v>27.47</v>
      </c>
      <c r="E41" s="4">
        <v>27.93</v>
      </c>
      <c r="F41" s="4">
        <v>28.18</v>
      </c>
      <c r="G41" s="4">
        <v>27.64</v>
      </c>
      <c r="H41" s="4">
        <v>27.29</v>
      </c>
      <c r="I41" s="4">
        <v>27.69</v>
      </c>
      <c r="J41" s="4">
        <v>28.36</v>
      </c>
      <c r="K41" s="4">
        <v>27.9</v>
      </c>
      <c r="L41" s="4">
        <v>27.39</v>
      </c>
      <c r="M41" s="4">
        <v>27.11</v>
      </c>
      <c r="N41" s="4">
        <v>26.69</v>
      </c>
      <c r="O41" s="4">
        <v>26.41</v>
      </c>
      <c r="P41" s="4">
        <v>26.42</v>
      </c>
      <c r="Q41" s="4">
        <v>26.33</v>
      </c>
      <c r="R41" s="4">
        <v>26.39</v>
      </c>
      <c r="S41" s="4">
        <v>26.44</v>
      </c>
      <c r="T41" s="4">
        <v>26.3</v>
      </c>
      <c r="U41" s="4">
        <v>26.83</v>
      </c>
      <c r="V41" s="4">
        <v>27.1</v>
      </c>
      <c r="W41" s="4">
        <v>27.12</v>
      </c>
      <c r="X41" s="4">
        <v>27.2</v>
      </c>
      <c r="Y41" s="4">
        <v>27.78</v>
      </c>
      <c r="Z41" s="4">
        <v>27.89</v>
      </c>
      <c r="AA41" s="4">
        <v>28.34</v>
      </c>
      <c r="AB41" s="4">
        <v>28.64</v>
      </c>
      <c r="AC41" s="4">
        <v>29.18</v>
      </c>
      <c r="AD41" s="4">
        <v>29.75</v>
      </c>
      <c r="AE41" s="4">
        <v>30.4</v>
      </c>
      <c r="AF41" s="4">
        <v>30.85</v>
      </c>
      <c r="AG41" s="4">
        <v>31.31</v>
      </c>
    </row>
    <row r="42" spans="2:33" ht="38.25" customHeight="1" x14ac:dyDescent="0.25">
      <c r="B42" s="4">
        <v>28.91</v>
      </c>
      <c r="C42" s="4">
        <v>28.28</v>
      </c>
      <c r="D42" s="4">
        <v>28.55</v>
      </c>
      <c r="E42" s="4">
        <v>27.54</v>
      </c>
      <c r="F42" s="4">
        <v>28.06</v>
      </c>
      <c r="G42" s="4">
        <v>27.56</v>
      </c>
      <c r="H42" s="4">
        <v>27.95</v>
      </c>
      <c r="I42" s="4">
        <v>27.71</v>
      </c>
      <c r="J42" s="4">
        <v>28.25</v>
      </c>
      <c r="K42" s="4">
        <v>27.99</v>
      </c>
      <c r="L42" s="4">
        <v>27.69</v>
      </c>
      <c r="M42" s="4">
        <v>27.41</v>
      </c>
      <c r="N42" s="4">
        <v>27.15</v>
      </c>
      <c r="O42" s="4">
        <v>26.3</v>
      </c>
      <c r="P42" s="4">
        <v>26.57</v>
      </c>
      <c r="Q42" s="4">
        <v>26.35</v>
      </c>
      <c r="R42" s="4">
        <v>26.98</v>
      </c>
      <c r="S42" s="4">
        <v>26.72</v>
      </c>
      <c r="T42" s="4">
        <v>26.27</v>
      </c>
      <c r="U42" s="4">
        <v>26.72</v>
      </c>
      <c r="V42" s="4">
        <v>27.24</v>
      </c>
      <c r="W42" s="4">
        <v>27.55</v>
      </c>
      <c r="X42" s="4">
        <v>28.24</v>
      </c>
      <c r="Y42" s="4">
        <v>27.71</v>
      </c>
      <c r="Z42" s="4">
        <v>28.38</v>
      </c>
      <c r="AA42" s="4">
        <v>28.78</v>
      </c>
      <c r="AB42" s="4">
        <v>28.58</v>
      </c>
      <c r="AC42" s="4">
        <v>29.2</v>
      </c>
      <c r="AD42" s="4">
        <v>30.23</v>
      </c>
      <c r="AE42" s="4">
        <v>30.3</v>
      </c>
      <c r="AF42" s="4">
        <v>31.67</v>
      </c>
      <c r="AG42" s="4">
        <v>30.91</v>
      </c>
    </row>
    <row r="43" spans="2:33" ht="38.25" customHeight="1" x14ac:dyDescent="0.25">
      <c r="B43" s="4">
        <v>29.08</v>
      </c>
      <c r="C43" s="4">
        <v>28.62</v>
      </c>
      <c r="D43" s="4">
        <v>28.04</v>
      </c>
      <c r="E43" s="4">
        <v>27.77</v>
      </c>
      <c r="F43" s="4">
        <v>28.23</v>
      </c>
      <c r="G43" s="4">
        <v>27.53</v>
      </c>
      <c r="H43" s="4">
        <v>27.64</v>
      </c>
      <c r="I43" s="4">
        <v>27.94</v>
      </c>
      <c r="J43" s="4">
        <v>28.59</v>
      </c>
      <c r="K43" s="4">
        <v>27.25</v>
      </c>
      <c r="L43" s="4">
        <v>27.12</v>
      </c>
      <c r="M43" s="4">
        <v>27.4</v>
      </c>
      <c r="N43" s="4">
        <v>26.31</v>
      </c>
      <c r="O43" s="4">
        <v>26.38</v>
      </c>
      <c r="P43" s="4">
        <v>26.21</v>
      </c>
      <c r="Q43" s="4">
        <v>26.54</v>
      </c>
      <c r="R43" s="4">
        <v>26.95</v>
      </c>
      <c r="S43" s="4">
        <v>26.97</v>
      </c>
      <c r="T43" s="4">
        <v>26.45</v>
      </c>
      <c r="U43" s="4">
        <v>27.07</v>
      </c>
      <c r="V43" s="4">
        <v>27.48</v>
      </c>
      <c r="W43" s="4">
        <v>27.69</v>
      </c>
      <c r="X43" s="4">
        <v>27.35</v>
      </c>
      <c r="Y43" s="4">
        <v>28.2</v>
      </c>
      <c r="Z43" s="4">
        <v>28.58</v>
      </c>
      <c r="AA43" s="4">
        <v>28.87</v>
      </c>
      <c r="AB43" s="4">
        <v>28.98</v>
      </c>
      <c r="AC43" s="4">
        <v>30.42</v>
      </c>
      <c r="AD43" s="4">
        <v>30.44</v>
      </c>
      <c r="AE43" s="4">
        <v>30.97</v>
      </c>
      <c r="AF43" s="4">
        <v>30.87</v>
      </c>
      <c r="AG43" s="4">
        <v>31.95</v>
      </c>
    </row>
    <row r="44" spans="2:33" ht="38.25" customHeight="1" x14ac:dyDescent="0.25">
      <c r="B44" s="4">
        <v>29.53</v>
      </c>
      <c r="C44" s="4">
        <v>28.63</v>
      </c>
      <c r="D44" s="4">
        <v>28.96</v>
      </c>
      <c r="E44" s="4">
        <v>28.27</v>
      </c>
      <c r="F44" s="4">
        <v>28.46</v>
      </c>
      <c r="G44" s="4">
        <v>27.74</v>
      </c>
      <c r="H44" s="4">
        <v>28.44</v>
      </c>
      <c r="I44" s="4">
        <v>28.3</v>
      </c>
      <c r="J44" s="4">
        <v>28.65</v>
      </c>
      <c r="K44" s="4">
        <v>27.69</v>
      </c>
      <c r="L44" s="4">
        <v>27.78</v>
      </c>
      <c r="M44" s="4">
        <v>27.28</v>
      </c>
      <c r="N44" s="4">
        <v>26.28</v>
      </c>
      <c r="O44" s="4">
        <v>26.91</v>
      </c>
      <c r="P44" s="4">
        <v>27.06</v>
      </c>
      <c r="Q44" s="4">
        <v>26.63</v>
      </c>
      <c r="R44" s="4">
        <v>27.56</v>
      </c>
      <c r="S44" s="4">
        <v>26.66</v>
      </c>
      <c r="T44" s="4">
        <v>27.2</v>
      </c>
      <c r="U44" s="4">
        <v>27.19</v>
      </c>
      <c r="V44" s="4">
        <v>27.96</v>
      </c>
      <c r="W44" s="4">
        <v>27.96</v>
      </c>
      <c r="X44" s="4">
        <v>27.79</v>
      </c>
      <c r="Y44" s="4">
        <v>28.74</v>
      </c>
      <c r="Z44" s="4">
        <v>29.01</v>
      </c>
      <c r="AA44" s="4">
        <v>28.97</v>
      </c>
      <c r="AB44" s="4">
        <v>29.56</v>
      </c>
      <c r="AC44" s="4">
        <v>30.23</v>
      </c>
      <c r="AD44" s="4">
        <v>30.92</v>
      </c>
      <c r="AE44" s="4">
        <v>30.79</v>
      </c>
      <c r="AF44" s="4">
        <v>30.88</v>
      </c>
      <c r="AG44" s="4">
        <v>31.43</v>
      </c>
    </row>
    <row r="45" spans="2:33" ht="38.25" customHeight="1" x14ac:dyDescent="0.25">
      <c r="B45" s="4">
        <v>29.69</v>
      </c>
      <c r="C45" s="4">
        <v>29.39</v>
      </c>
      <c r="D45" s="4">
        <v>28.61</v>
      </c>
      <c r="E45" s="4">
        <v>29.47</v>
      </c>
      <c r="F45" s="4">
        <v>28.43</v>
      </c>
      <c r="G45" s="4">
        <v>28.22</v>
      </c>
      <c r="H45" s="4">
        <v>28.95</v>
      </c>
      <c r="I45" s="4">
        <v>28.57</v>
      </c>
      <c r="J45" s="4">
        <v>28.02</v>
      </c>
      <c r="K45" s="4">
        <v>28.26</v>
      </c>
      <c r="L45" s="4">
        <v>27.96</v>
      </c>
      <c r="M45" s="4">
        <v>28.35</v>
      </c>
      <c r="N45" s="4">
        <v>27.47</v>
      </c>
      <c r="O45" s="4">
        <v>27.05</v>
      </c>
      <c r="P45" s="4">
        <v>27.12</v>
      </c>
      <c r="Q45" s="4">
        <v>27.25</v>
      </c>
      <c r="R45" s="4">
        <v>27.39</v>
      </c>
      <c r="S45" s="4">
        <v>27.51</v>
      </c>
      <c r="T45" s="4">
        <v>27.84</v>
      </c>
      <c r="U45" s="4">
        <v>27.87</v>
      </c>
      <c r="V45" s="4">
        <v>28.19</v>
      </c>
      <c r="W45" s="4">
        <v>28.79</v>
      </c>
      <c r="X45" s="4">
        <v>28.19</v>
      </c>
      <c r="Y45" s="4">
        <v>29.41</v>
      </c>
      <c r="Z45" s="4">
        <v>29.04</v>
      </c>
      <c r="AA45" s="4">
        <v>29.83</v>
      </c>
      <c r="AB45" s="4">
        <v>30.29</v>
      </c>
      <c r="AC45" s="4">
        <v>30.78</v>
      </c>
      <c r="AD45" s="4">
        <v>30.36</v>
      </c>
      <c r="AE45" s="4">
        <v>31.6</v>
      </c>
      <c r="AF45" s="4">
        <v>31.6</v>
      </c>
      <c r="AG45" s="4">
        <v>31.93</v>
      </c>
    </row>
    <row r="46" spans="2:33" ht="38.25" customHeight="1" x14ac:dyDescent="0.25">
      <c r="B46" s="4">
        <v>30.55</v>
      </c>
      <c r="C46" s="4">
        <v>29.99</v>
      </c>
      <c r="D46" s="4">
        <v>29.93</v>
      </c>
      <c r="E46" s="4">
        <v>28.78</v>
      </c>
      <c r="F46" s="4">
        <v>29.21</v>
      </c>
      <c r="G46" s="4">
        <v>28.59</v>
      </c>
      <c r="H46" s="4">
        <v>29.26</v>
      </c>
      <c r="I46" s="4">
        <v>28.66</v>
      </c>
      <c r="J46" s="4">
        <v>28.8</v>
      </c>
      <c r="K46" s="4">
        <v>28.17</v>
      </c>
      <c r="L46" s="4">
        <v>28.73</v>
      </c>
      <c r="M46" s="4">
        <v>28.1</v>
      </c>
      <c r="N46" s="4">
        <v>28.04</v>
      </c>
      <c r="O46" s="4">
        <v>27.06</v>
      </c>
      <c r="P46" s="4">
        <v>27.54</v>
      </c>
      <c r="Q46" s="4">
        <v>27.64</v>
      </c>
      <c r="R46" s="4">
        <v>27.92</v>
      </c>
      <c r="S46" s="4">
        <v>27.98</v>
      </c>
      <c r="T46" s="4">
        <v>28.15</v>
      </c>
      <c r="U46" s="4">
        <v>28.21</v>
      </c>
      <c r="V46" s="4">
        <v>28.68</v>
      </c>
      <c r="W46" s="4">
        <v>28.54</v>
      </c>
      <c r="X46" s="4">
        <v>29.05</v>
      </c>
      <c r="Y46" s="4">
        <v>29.2</v>
      </c>
      <c r="Z46" s="4">
        <v>29.88</v>
      </c>
      <c r="AA46" s="4">
        <v>30</v>
      </c>
      <c r="AB46" s="4">
        <v>30.4</v>
      </c>
      <c r="AC46" s="4">
        <v>30.79</v>
      </c>
      <c r="AD46" s="4">
        <v>32.17</v>
      </c>
      <c r="AE46" s="4">
        <v>30.85</v>
      </c>
      <c r="AF46" s="4">
        <v>31.6</v>
      </c>
      <c r="AG46" s="4">
        <v>31</v>
      </c>
    </row>
    <row r="47" spans="2:33" ht="38.25" customHeight="1" x14ac:dyDescent="0.25">
      <c r="B47" s="4">
        <v>31.37</v>
      </c>
      <c r="C47" s="4">
        <v>29.98</v>
      </c>
      <c r="D47" s="4">
        <v>30</v>
      </c>
      <c r="E47" s="4">
        <v>30.38</v>
      </c>
      <c r="F47" s="4">
        <v>29.64</v>
      </c>
      <c r="G47" s="4">
        <v>29.15</v>
      </c>
      <c r="H47" s="4">
        <v>29.2</v>
      </c>
      <c r="I47" s="4">
        <v>29.11</v>
      </c>
      <c r="J47" s="4">
        <v>29.06</v>
      </c>
      <c r="K47" s="4">
        <v>29.09</v>
      </c>
      <c r="L47" s="4">
        <v>28.78</v>
      </c>
      <c r="M47" s="4">
        <v>28.75</v>
      </c>
      <c r="N47" s="4">
        <v>28.58</v>
      </c>
      <c r="O47" s="4">
        <v>28.4</v>
      </c>
      <c r="P47" s="4">
        <v>28.04</v>
      </c>
      <c r="Q47" s="4">
        <v>28.21</v>
      </c>
      <c r="R47" s="4">
        <v>28.56</v>
      </c>
      <c r="S47" s="4">
        <v>28.87</v>
      </c>
      <c r="T47" s="4">
        <v>28.48</v>
      </c>
      <c r="U47" s="4">
        <v>28.84</v>
      </c>
      <c r="V47" s="4">
        <v>29.34</v>
      </c>
      <c r="W47" s="4">
        <v>29.08</v>
      </c>
      <c r="X47" s="4">
        <v>29.71</v>
      </c>
      <c r="Y47" s="4">
        <v>29.9</v>
      </c>
      <c r="Z47" s="4">
        <v>30.52</v>
      </c>
      <c r="AA47" s="4">
        <v>30.65</v>
      </c>
      <c r="AB47" s="4">
        <v>30.82</v>
      </c>
      <c r="AC47" s="4">
        <v>31.41</v>
      </c>
      <c r="AD47" s="4">
        <v>32.06</v>
      </c>
      <c r="AE47" s="4">
        <v>32.06</v>
      </c>
      <c r="AF47" s="4">
        <v>31.41</v>
      </c>
      <c r="AG47" s="4">
        <v>31.73</v>
      </c>
    </row>
    <row r="48" spans="2:33" ht="38.25" customHeight="1" x14ac:dyDescent="0.25">
      <c r="B48" s="4">
        <v>31.83</v>
      </c>
      <c r="C48" s="4">
        <v>30.58</v>
      </c>
      <c r="D48" s="4">
        <v>30.51</v>
      </c>
      <c r="E48" s="4">
        <v>29.64</v>
      </c>
      <c r="F48" s="4">
        <v>30.11</v>
      </c>
      <c r="G48" s="4">
        <v>29.31</v>
      </c>
      <c r="H48" s="4">
        <v>29.68</v>
      </c>
      <c r="I48" s="4">
        <v>29.38</v>
      </c>
      <c r="J48" s="4">
        <v>29.48</v>
      </c>
      <c r="K48" s="4">
        <v>28.71</v>
      </c>
      <c r="L48" s="4">
        <v>28.85</v>
      </c>
      <c r="M48" s="4">
        <v>28.64</v>
      </c>
      <c r="N48" s="4">
        <v>28.83</v>
      </c>
      <c r="O48" s="4">
        <v>28.74</v>
      </c>
      <c r="P48" s="4">
        <v>28.78</v>
      </c>
      <c r="Q48" s="4">
        <v>28.36</v>
      </c>
      <c r="R48" s="4">
        <v>28.91</v>
      </c>
      <c r="S48" s="4">
        <v>28.68</v>
      </c>
      <c r="T48" s="4">
        <v>28.71</v>
      </c>
      <c r="U48" s="4">
        <v>28.97</v>
      </c>
      <c r="V48" s="4">
        <v>29.42</v>
      </c>
      <c r="W48" s="4">
        <v>28.94</v>
      </c>
      <c r="X48" s="4">
        <v>30.01</v>
      </c>
      <c r="Y48" s="4">
        <v>29.5</v>
      </c>
      <c r="Z48" s="4">
        <v>30.76</v>
      </c>
      <c r="AA48" s="4">
        <v>30.72</v>
      </c>
      <c r="AB48" s="4">
        <v>31.14</v>
      </c>
      <c r="AC48" s="4">
        <v>30.78</v>
      </c>
      <c r="AD48" s="4">
        <v>32.21</v>
      </c>
      <c r="AE48" s="4">
        <v>32.380000000000003</v>
      </c>
      <c r="AF48" s="4">
        <v>31.97</v>
      </c>
      <c r="AG48" s="4">
        <v>31.97</v>
      </c>
    </row>
    <row r="49" spans="2:87" ht="38.25" customHeight="1" x14ac:dyDescent="0.25">
      <c r="B49" s="4">
        <v>31.33</v>
      </c>
      <c r="C49" s="4">
        <v>30.81</v>
      </c>
      <c r="D49" s="4">
        <v>30.02</v>
      </c>
      <c r="E49" s="4">
        <v>30.06</v>
      </c>
      <c r="F49" s="4">
        <v>30.32</v>
      </c>
      <c r="G49" s="4">
        <v>29.89</v>
      </c>
      <c r="H49" s="4">
        <v>29.52</v>
      </c>
      <c r="I49" s="4">
        <v>29.63</v>
      </c>
      <c r="J49" s="4">
        <v>29.78</v>
      </c>
      <c r="K49" s="4">
        <v>30.01</v>
      </c>
      <c r="L49" s="4">
        <v>29.45</v>
      </c>
      <c r="M49" s="4">
        <v>29.48</v>
      </c>
      <c r="N49" s="4">
        <v>29.71</v>
      </c>
      <c r="O49" s="4">
        <v>28.98</v>
      </c>
      <c r="P49" s="4">
        <v>29.46</v>
      </c>
      <c r="Q49" s="4">
        <v>29.19</v>
      </c>
      <c r="R49" s="4">
        <v>29.77</v>
      </c>
      <c r="S49" s="4">
        <v>29.28</v>
      </c>
      <c r="T49" s="4">
        <v>29.39</v>
      </c>
      <c r="U49" s="4">
        <v>29.36</v>
      </c>
      <c r="V49" s="4">
        <v>29.74</v>
      </c>
      <c r="W49" s="4">
        <v>30.5</v>
      </c>
      <c r="X49" s="4">
        <v>30.14</v>
      </c>
      <c r="Y49" s="4">
        <v>30.22</v>
      </c>
      <c r="Z49" s="4">
        <v>30.96</v>
      </c>
      <c r="AA49" s="4">
        <v>31.57</v>
      </c>
      <c r="AB49" s="4">
        <v>31.07</v>
      </c>
      <c r="AC49" s="4">
        <v>31.34</v>
      </c>
      <c r="AD49" s="4">
        <v>32.21</v>
      </c>
      <c r="AE49" s="4">
        <v>31.74</v>
      </c>
      <c r="AF49" s="4">
        <v>31.72</v>
      </c>
      <c r="AG49" s="4">
        <v>31.91</v>
      </c>
    </row>
    <row r="50" spans="2:87" ht="38.25" customHeight="1" x14ac:dyDescent="0.25">
      <c r="B50" s="4">
        <v>31.78</v>
      </c>
      <c r="C50" s="4">
        <v>30.94</v>
      </c>
      <c r="D50" s="4">
        <v>30.91</v>
      </c>
      <c r="E50" s="4">
        <v>30.73</v>
      </c>
      <c r="F50" s="4">
        <v>30.83</v>
      </c>
      <c r="G50" s="4">
        <v>30.24</v>
      </c>
      <c r="H50" s="4">
        <v>30.32</v>
      </c>
      <c r="I50" s="4">
        <v>30.13</v>
      </c>
      <c r="J50" s="4">
        <v>29.99</v>
      </c>
      <c r="K50" s="4">
        <v>29.2</v>
      </c>
      <c r="L50" s="4">
        <v>30.05</v>
      </c>
      <c r="M50" s="4">
        <v>29.78</v>
      </c>
      <c r="N50" s="4">
        <v>30.29</v>
      </c>
      <c r="O50" s="4">
        <v>29.47</v>
      </c>
      <c r="P50" s="4">
        <v>29.39</v>
      </c>
      <c r="Q50" s="4">
        <v>28.86</v>
      </c>
      <c r="R50" s="4">
        <v>30.01</v>
      </c>
      <c r="S50" s="4">
        <v>29.45</v>
      </c>
      <c r="T50" s="4">
        <v>29.64</v>
      </c>
      <c r="U50" s="4">
        <v>30.03</v>
      </c>
      <c r="V50" s="4">
        <v>30.15</v>
      </c>
      <c r="W50" s="4">
        <v>30.32</v>
      </c>
      <c r="X50" s="4">
        <v>30.57</v>
      </c>
      <c r="Y50" s="4">
        <v>30.37</v>
      </c>
      <c r="Z50" s="4">
        <v>31.04</v>
      </c>
      <c r="AA50" s="4">
        <v>31</v>
      </c>
      <c r="AB50" s="4">
        <v>31.64</v>
      </c>
      <c r="AC50" s="4">
        <v>31.19</v>
      </c>
      <c r="AD50" s="4">
        <v>32.58</v>
      </c>
      <c r="AE50" s="4">
        <v>31.81</v>
      </c>
      <c r="AF50" s="4">
        <v>31.36</v>
      </c>
      <c r="AG50" s="4">
        <v>31.31</v>
      </c>
    </row>
    <row r="51" spans="2:87" ht="38.25" customHeight="1" thickBot="1" x14ac:dyDescent="0.3"/>
    <row r="52" spans="2:87" ht="38.25" customHeight="1" x14ac:dyDescent="0.25">
      <c r="B52" s="4">
        <v>27.78</v>
      </c>
      <c r="C52" s="4">
        <v>26</v>
      </c>
      <c r="D52" s="4">
        <v>27.37</v>
      </c>
      <c r="E52" s="4">
        <v>26.02</v>
      </c>
      <c r="F52" s="4">
        <v>28.4</v>
      </c>
      <c r="G52" s="4">
        <v>26.88</v>
      </c>
      <c r="H52" s="4">
        <v>27.32</v>
      </c>
      <c r="I52" s="4">
        <v>26.67</v>
      </c>
      <c r="J52" s="4">
        <v>27.42</v>
      </c>
      <c r="K52" s="4">
        <v>26.12</v>
      </c>
      <c r="L52" s="4">
        <v>26.16</v>
      </c>
      <c r="M52" s="4">
        <v>25.16</v>
      </c>
      <c r="N52" s="4">
        <v>26.58</v>
      </c>
      <c r="O52" s="4">
        <v>25.13</v>
      </c>
      <c r="P52" s="4">
        <v>26.31</v>
      </c>
      <c r="Q52" s="4">
        <v>25.68</v>
      </c>
      <c r="R52" s="4">
        <v>26.61</v>
      </c>
      <c r="S52" s="4">
        <v>25.42</v>
      </c>
      <c r="T52" s="4">
        <v>26.23</v>
      </c>
      <c r="U52" s="4" t="s">
        <v>0</v>
      </c>
      <c r="V52" s="4">
        <v>26.41</v>
      </c>
      <c r="W52" s="4">
        <v>24.88</v>
      </c>
      <c r="X52" s="4">
        <v>26.19</v>
      </c>
      <c r="Y52" s="4">
        <v>25.79</v>
      </c>
      <c r="Z52" s="4">
        <v>26.27</v>
      </c>
      <c r="AA52" s="4">
        <v>24.9</v>
      </c>
      <c r="AB52" s="4">
        <v>26.07</v>
      </c>
      <c r="AC52" s="4">
        <v>25.91</v>
      </c>
      <c r="AD52" s="4">
        <v>27.78</v>
      </c>
      <c r="AE52" s="4">
        <v>27.65</v>
      </c>
      <c r="AF52" s="4">
        <v>29.38</v>
      </c>
      <c r="AG52" s="4">
        <v>29.23</v>
      </c>
      <c r="AI52" s="2">
        <f>AVERAGE(B52:AG75)</f>
        <v>27.388683181225534</v>
      </c>
      <c r="AJ52" s="2">
        <f>_xlfn.STDEV.S(B52:AG75)</f>
        <v>1.4610484673815265</v>
      </c>
      <c r="AM52" s="4">
        <v>26</v>
      </c>
      <c r="AN52" s="4">
        <v>27.37</v>
      </c>
      <c r="AO52" s="4">
        <v>26.02</v>
      </c>
      <c r="AQ52" s="4">
        <v>26.88</v>
      </c>
      <c r="AR52" s="4">
        <v>27.32</v>
      </c>
      <c r="AS52" s="4">
        <v>26.67</v>
      </c>
      <c r="AU52" s="4">
        <v>26.12</v>
      </c>
      <c r="AV52" s="4">
        <v>26.16</v>
      </c>
      <c r="AW52" s="4">
        <v>25.16</v>
      </c>
      <c r="AX52" s="4">
        <v>26.58</v>
      </c>
      <c r="AY52" s="4">
        <v>25.13</v>
      </c>
      <c r="AZ52" s="4">
        <v>26.31</v>
      </c>
      <c r="BA52" s="4">
        <v>25.68</v>
      </c>
      <c r="BB52" s="4">
        <v>26.61</v>
      </c>
      <c r="BC52" s="4">
        <v>25.42</v>
      </c>
      <c r="BD52" s="4">
        <v>26.23</v>
      </c>
      <c r="BF52" s="4">
        <v>26.41</v>
      </c>
      <c r="BG52" s="4">
        <v>24.88</v>
      </c>
      <c r="BH52" s="4">
        <v>26.19</v>
      </c>
      <c r="BI52" s="4">
        <v>25.79</v>
      </c>
      <c r="BJ52" s="4">
        <v>26.27</v>
      </c>
      <c r="BK52" s="4">
        <v>24.9</v>
      </c>
      <c r="BL52" s="4">
        <v>26.07</v>
      </c>
      <c r="BM52" s="4">
        <v>25.91</v>
      </c>
      <c r="BS52" s="35"/>
      <c r="BT52" s="36"/>
      <c r="BU52" s="36"/>
      <c r="BV52" s="36"/>
      <c r="BW52" s="36"/>
      <c r="BX52" s="36"/>
      <c r="BY52" s="36"/>
      <c r="BZ52" s="36"/>
      <c r="CA52" s="36"/>
      <c r="CB52" s="37"/>
      <c r="CE52" s="4">
        <v>26.86</v>
      </c>
      <c r="CF52" s="4">
        <v>25.77</v>
      </c>
      <c r="CG52" s="4">
        <v>26.78</v>
      </c>
      <c r="CH52" s="4">
        <v>25.87</v>
      </c>
      <c r="CI52" s="4">
        <v>27.01</v>
      </c>
    </row>
    <row r="53" spans="2:87" ht="38.25" customHeight="1" x14ac:dyDescent="0.25">
      <c r="B53" s="4">
        <v>26.31</v>
      </c>
      <c r="C53" s="4">
        <v>27.72</v>
      </c>
      <c r="D53" s="4">
        <v>26.92</v>
      </c>
      <c r="E53" s="4">
        <v>27.94</v>
      </c>
      <c r="F53" s="4">
        <v>26.74</v>
      </c>
      <c r="G53" s="4">
        <v>28.58</v>
      </c>
      <c r="H53" s="4">
        <v>27.66</v>
      </c>
      <c r="I53" s="4">
        <v>27.61</v>
      </c>
      <c r="J53" s="4">
        <v>26.22</v>
      </c>
      <c r="K53" s="4">
        <v>26.54</v>
      </c>
      <c r="L53" s="4">
        <v>25.76</v>
      </c>
      <c r="M53" s="4">
        <v>25.97</v>
      </c>
      <c r="N53" s="4">
        <v>24.97</v>
      </c>
      <c r="O53" s="4">
        <v>26.13</v>
      </c>
      <c r="P53" s="4">
        <v>26.06</v>
      </c>
      <c r="Q53" s="4">
        <v>26.19</v>
      </c>
      <c r="R53" s="4">
        <v>25.67</v>
      </c>
      <c r="S53" s="4">
        <v>26.57</v>
      </c>
      <c r="T53" s="4">
        <v>24.4</v>
      </c>
      <c r="U53" s="4">
        <v>26.21</v>
      </c>
      <c r="V53" s="4">
        <v>25.21</v>
      </c>
      <c r="W53" s="4">
        <v>25.9</v>
      </c>
      <c r="X53" s="4">
        <v>25.4</v>
      </c>
      <c r="Y53" s="4">
        <v>25.85</v>
      </c>
      <c r="Z53" s="4">
        <v>25.45</v>
      </c>
      <c r="AA53" s="4">
        <v>25.72</v>
      </c>
      <c r="AB53" s="4">
        <v>26.53</v>
      </c>
      <c r="AC53" s="4">
        <v>27</v>
      </c>
      <c r="AD53" s="4">
        <v>26.81</v>
      </c>
      <c r="AE53" s="4">
        <v>28.29</v>
      </c>
      <c r="AF53" s="4">
        <v>28.84</v>
      </c>
      <c r="AG53" s="4">
        <v>29.97</v>
      </c>
      <c r="AL53" s="4">
        <v>26.31</v>
      </c>
      <c r="AN53" s="4">
        <v>26.92</v>
      </c>
      <c r="AP53" s="4">
        <v>26.74</v>
      </c>
      <c r="AT53" s="4">
        <v>26.22</v>
      </c>
      <c r="AU53" s="4">
        <v>26.54</v>
      </c>
      <c r="AV53" s="4">
        <v>25.76</v>
      </c>
      <c r="AW53" s="4">
        <v>25.97</v>
      </c>
      <c r="AX53" s="4">
        <v>24.97</v>
      </c>
      <c r="AY53" s="4">
        <v>26.13</v>
      </c>
      <c r="AZ53" s="4">
        <v>26.06</v>
      </c>
      <c r="BA53" s="4">
        <v>26.19</v>
      </c>
      <c r="BB53" s="4">
        <v>25.67</v>
      </c>
      <c r="BC53" s="4">
        <v>26.57</v>
      </c>
      <c r="BD53" s="4">
        <v>24.4</v>
      </c>
      <c r="BE53" s="4">
        <v>26.21</v>
      </c>
      <c r="BF53" s="4">
        <v>25.21</v>
      </c>
      <c r="BG53" s="4">
        <v>25.9</v>
      </c>
      <c r="BH53" s="4">
        <v>25.4</v>
      </c>
      <c r="BI53" s="4">
        <v>25.85</v>
      </c>
      <c r="BJ53" s="4">
        <v>25.45</v>
      </c>
      <c r="BK53" s="4">
        <v>25.72</v>
      </c>
      <c r="BL53" s="4">
        <v>26.53</v>
      </c>
      <c r="BM53" s="4">
        <v>27</v>
      </c>
      <c r="BN53" s="4">
        <v>26.81</v>
      </c>
      <c r="BS53" s="38"/>
      <c r="BT53" s="23">
        <f>MAX(AL52:BO72)</f>
        <v>27.38</v>
      </c>
      <c r="BU53" s="23"/>
      <c r="BV53" s="23">
        <f>AVEDEV(AL52:BO72)</f>
        <v>0.54095418439025067</v>
      </c>
      <c r="BW53" s="23"/>
      <c r="BX53" s="23"/>
      <c r="BY53" s="23"/>
      <c r="BZ53" s="23"/>
      <c r="CA53" s="23"/>
      <c r="CB53" s="39"/>
      <c r="CE53" s="4">
        <v>25.74</v>
      </c>
      <c r="CF53" s="4">
        <v>26.45</v>
      </c>
      <c r="CG53" s="4">
        <v>26.05</v>
      </c>
      <c r="CH53" s="4">
        <v>26.87</v>
      </c>
      <c r="CI53" s="4">
        <v>25.75</v>
      </c>
    </row>
    <row r="54" spans="2:87" ht="38.25" customHeight="1" x14ac:dyDescent="0.25">
      <c r="B54" s="4">
        <v>27.46</v>
      </c>
      <c r="C54" s="4">
        <v>26.84</v>
      </c>
      <c r="D54" s="4">
        <v>27.31</v>
      </c>
      <c r="E54" s="4">
        <v>26.9</v>
      </c>
      <c r="F54" s="4">
        <v>28.05</v>
      </c>
      <c r="G54" s="4">
        <v>26.93</v>
      </c>
      <c r="H54" s="4">
        <v>28.35</v>
      </c>
      <c r="I54" s="4">
        <v>27.36</v>
      </c>
      <c r="J54" s="4">
        <v>27.45</v>
      </c>
      <c r="K54" s="4">
        <v>26.02</v>
      </c>
      <c r="L54" s="4">
        <v>26.32</v>
      </c>
      <c r="M54" s="4">
        <v>25.36</v>
      </c>
      <c r="N54" s="4">
        <v>26.43</v>
      </c>
      <c r="O54" s="4">
        <v>25.07</v>
      </c>
      <c r="P54" s="4">
        <v>25.66</v>
      </c>
      <c r="Q54" s="4">
        <v>25.52</v>
      </c>
      <c r="R54" s="4">
        <v>26.46</v>
      </c>
      <c r="S54" s="4">
        <v>24.99</v>
      </c>
      <c r="T54" s="4">
        <v>26.17</v>
      </c>
      <c r="U54" s="4">
        <v>25.1</v>
      </c>
      <c r="V54" s="4">
        <v>25.77</v>
      </c>
      <c r="W54" s="4">
        <v>25.96</v>
      </c>
      <c r="X54" s="4">
        <v>26.12</v>
      </c>
      <c r="Y54" s="4">
        <v>25.54</v>
      </c>
      <c r="Z54" s="4">
        <v>26.36</v>
      </c>
      <c r="AA54" s="4">
        <v>25.21</v>
      </c>
      <c r="AB54" s="4">
        <v>26.29</v>
      </c>
      <c r="AC54" s="4">
        <v>26.23</v>
      </c>
      <c r="AD54" s="4">
        <v>27.56</v>
      </c>
      <c r="AE54" s="4">
        <v>26.92</v>
      </c>
      <c r="AF54" s="4">
        <v>28.76</v>
      </c>
      <c r="AG54" s="4">
        <v>28.97</v>
      </c>
      <c r="AM54" s="4">
        <v>26.84</v>
      </c>
      <c r="AN54" s="4">
        <v>27.31</v>
      </c>
      <c r="AO54" s="4">
        <v>26.9</v>
      </c>
      <c r="AQ54" s="4">
        <v>26.93</v>
      </c>
      <c r="AS54" s="4">
        <v>27.36</v>
      </c>
      <c r="AU54" s="4">
        <v>26.02</v>
      </c>
      <c r="AV54" s="4">
        <v>26.32</v>
      </c>
      <c r="AW54" s="4">
        <v>25.36</v>
      </c>
      <c r="AX54" s="4">
        <v>26.43</v>
      </c>
      <c r="AY54" s="4">
        <v>25.07</v>
      </c>
      <c r="AZ54" s="4">
        <v>25.66</v>
      </c>
      <c r="BA54" s="4">
        <v>25.52</v>
      </c>
      <c r="BB54" s="4">
        <v>26.46</v>
      </c>
      <c r="BC54" s="4">
        <v>24.99</v>
      </c>
      <c r="BD54" s="4">
        <v>26.17</v>
      </c>
      <c r="BE54" s="4">
        <v>25.1</v>
      </c>
      <c r="BF54" s="4">
        <v>25.77</v>
      </c>
      <c r="BG54" s="4">
        <v>25.96</v>
      </c>
      <c r="BH54" s="4">
        <v>26.12</v>
      </c>
      <c r="BI54" s="4">
        <v>25.54</v>
      </c>
      <c r="BJ54" s="4">
        <v>26.36</v>
      </c>
      <c r="BK54" s="4">
        <v>25.21</v>
      </c>
      <c r="BL54" s="4">
        <v>26.29</v>
      </c>
      <c r="BM54" s="4">
        <v>26.23</v>
      </c>
      <c r="BO54" s="4">
        <v>26.92</v>
      </c>
      <c r="BS54" s="38"/>
      <c r="BT54" s="23">
        <f>MIN(AL52:BO72)</f>
        <v>24.4</v>
      </c>
      <c r="BU54" s="23"/>
      <c r="BV54" s="23"/>
      <c r="BW54" s="23"/>
      <c r="BX54" s="23"/>
      <c r="BY54" s="23"/>
      <c r="BZ54" s="23"/>
      <c r="CA54" s="23"/>
      <c r="CB54" s="39"/>
      <c r="CE54" s="4">
        <v>26.46</v>
      </c>
      <c r="CF54" s="4">
        <v>26.29</v>
      </c>
      <c r="CG54" s="4">
        <v>26.56</v>
      </c>
      <c r="CH54" s="4">
        <v>26.21</v>
      </c>
      <c r="CI54" s="4">
        <v>26.8</v>
      </c>
    </row>
    <row r="55" spans="2:87" ht="38.25" customHeight="1" x14ac:dyDescent="0.25">
      <c r="B55" s="4">
        <v>26.05</v>
      </c>
      <c r="C55" s="4">
        <v>28.03</v>
      </c>
      <c r="D55" s="4">
        <v>26.23</v>
      </c>
      <c r="E55" s="4">
        <v>27.48</v>
      </c>
      <c r="F55" s="4">
        <v>27.01</v>
      </c>
      <c r="G55" s="4">
        <v>27.81</v>
      </c>
      <c r="H55" s="4">
        <v>27.14</v>
      </c>
      <c r="I55" s="4">
        <v>28.12</v>
      </c>
      <c r="J55" s="4">
        <v>26.32</v>
      </c>
      <c r="K55" s="4">
        <v>27.39</v>
      </c>
      <c r="L55" s="4">
        <v>25.21</v>
      </c>
      <c r="M55" s="4">
        <v>26.26</v>
      </c>
      <c r="N55" s="4">
        <v>25.79</v>
      </c>
      <c r="O55" s="4">
        <v>25.98</v>
      </c>
      <c r="P55" s="4">
        <v>25.09</v>
      </c>
      <c r="Q55" s="4">
        <v>26.08</v>
      </c>
      <c r="R55" s="4">
        <v>25.31</v>
      </c>
      <c r="S55" s="4">
        <v>26.17</v>
      </c>
      <c r="T55" s="4">
        <v>25.44</v>
      </c>
      <c r="U55" s="4">
        <v>26.42</v>
      </c>
      <c r="V55" s="4">
        <v>24.82</v>
      </c>
      <c r="W55" s="4">
        <v>26.25</v>
      </c>
      <c r="X55" s="4">
        <v>25.2</v>
      </c>
      <c r="Y55" s="4">
        <v>25.78</v>
      </c>
      <c r="Z55" s="4">
        <v>25.73</v>
      </c>
      <c r="AA55" s="4">
        <v>26.1</v>
      </c>
      <c r="AB55" s="4">
        <v>25.68</v>
      </c>
      <c r="AC55" s="4">
        <v>26.86</v>
      </c>
      <c r="AD55" s="4">
        <v>26.01</v>
      </c>
      <c r="AE55" s="4">
        <v>27.29</v>
      </c>
      <c r="AF55" s="4">
        <v>28.01</v>
      </c>
      <c r="AG55" s="4">
        <v>29.25</v>
      </c>
      <c r="AL55" s="4">
        <v>26.05</v>
      </c>
      <c r="AN55" s="4">
        <v>26.23</v>
      </c>
      <c r="AP55" s="4">
        <v>27.01</v>
      </c>
      <c r="AR55" s="4">
        <v>27.14</v>
      </c>
      <c r="AT55" s="4">
        <v>26.32</v>
      </c>
      <c r="AV55" s="4">
        <v>25.21</v>
      </c>
      <c r="AW55" s="4">
        <v>26.26</v>
      </c>
      <c r="AX55" s="4">
        <v>25.79</v>
      </c>
      <c r="AY55" s="4">
        <v>25.98</v>
      </c>
      <c r="AZ55" s="4">
        <v>25.09</v>
      </c>
      <c r="BA55" s="4">
        <v>26.08</v>
      </c>
      <c r="BB55" s="4">
        <v>25.31</v>
      </c>
      <c r="BC55" s="4">
        <v>26.17</v>
      </c>
      <c r="BD55" s="4">
        <v>25.44</v>
      </c>
      <c r="BE55" s="4">
        <v>26.42</v>
      </c>
      <c r="BF55" s="4">
        <v>24.82</v>
      </c>
      <c r="BG55" s="4">
        <v>26.25</v>
      </c>
      <c r="BH55" s="4">
        <v>25.2</v>
      </c>
      <c r="BI55" s="4">
        <v>25.78</v>
      </c>
      <c r="BJ55" s="4">
        <v>25.73</v>
      </c>
      <c r="BK55" s="4">
        <v>26.1</v>
      </c>
      <c r="BL55" s="4">
        <v>25.68</v>
      </c>
      <c r="BM55" s="4">
        <v>26.86</v>
      </c>
      <c r="BN55" s="4">
        <v>26.01</v>
      </c>
      <c r="BO55" s="4">
        <v>27.29</v>
      </c>
      <c r="BS55" s="38"/>
      <c r="BT55" s="23"/>
      <c r="BU55" s="23"/>
      <c r="BV55" s="23"/>
      <c r="BW55" s="23"/>
      <c r="BX55" s="23"/>
      <c r="BY55" s="23"/>
      <c r="BZ55" s="23"/>
      <c r="CA55" s="23"/>
      <c r="CB55" s="39"/>
      <c r="CE55" s="4">
        <v>25.9</v>
      </c>
      <c r="CF55" s="4">
        <v>27.01</v>
      </c>
      <c r="CG55" s="4">
        <v>26.46</v>
      </c>
      <c r="CH55" s="4">
        <v>26.63</v>
      </c>
      <c r="CI55" s="4">
        <v>26.02</v>
      </c>
    </row>
    <row r="56" spans="2:87" ht="38.25" customHeight="1" x14ac:dyDescent="0.25">
      <c r="B56" s="4">
        <v>27.18</v>
      </c>
      <c r="C56" s="4">
        <v>26.05</v>
      </c>
      <c r="D56" s="4">
        <v>27.32</v>
      </c>
      <c r="E56" s="4">
        <v>26.88</v>
      </c>
      <c r="F56" s="4">
        <v>27.83</v>
      </c>
      <c r="G56" s="4">
        <v>26.63</v>
      </c>
      <c r="H56" s="4">
        <v>27.73</v>
      </c>
      <c r="I56" s="4">
        <v>27.53</v>
      </c>
      <c r="J56" s="4">
        <v>27.71</v>
      </c>
      <c r="K56" s="4">
        <v>26.53</v>
      </c>
      <c r="L56" s="4">
        <v>25.98</v>
      </c>
      <c r="M56" s="4">
        <v>25.45</v>
      </c>
      <c r="N56" s="4">
        <v>26.52</v>
      </c>
      <c r="O56" s="4">
        <v>24.98</v>
      </c>
      <c r="P56" s="4">
        <v>25.89</v>
      </c>
      <c r="Q56" s="4">
        <v>25.5</v>
      </c>
      <c r="R56" s="4">
        <v>26.27</v>
      </c>
      <c r="S56" s="4">
        <v>25.5</v>
      </c>
      <c r="T56" s="4">
        <v>26.25</v>
      </c>
      <c r="U56" s="4">
        <v>25.68</v>
      </c>
      <c r="V56" s="4">
        <v>26.45</v>
      </c>
      <c r="W56" s="4">
        <v>25.84</v>
      </c>
      <c r="X56" s="4">
        <v>26.02</v>
      </c>
      <c r="Y56" s="4">
        <v>25.36</v>
      </c>
      <c r="Z56" s="4">
        <v>26.05</v>
      </c>
      <c r="AA56" s="4">
        <v>25.04</v>
      </c>
      <c r="AB56" s="4">
        <v>26.04</v>
      </c>
      <c r="AC56" s="4">
        <v>26.3</v>
      </c>
      <c r="AD56" s="4">
        <v>27.97</v>
      </c>
      <c r="AE56" s="4">
        <v>26.73</v>
      </c>
      <c r="AF56" s="4">
        <v>28.71</v>
      </c>
      <c r="AG56" s="4">
        <v>28.54</v>
      </c>
      <c r="AL56" s="4">
        <v>27.18</v>
      </c>
      <c r="AM56" s="4">
        <v>26.05</v>
      </c>
      <c r="AN56" s="4">
        <v>27.32</v>
      </c>
      <c r="AO56" s="4">
        <v>26.88</v>
      </c>
      <c r="AQ56" s="4">
        <v>26.63</v>
      </c>
      <c r="AU56" s="4">
        <v>26.53</v>
      </c>
      <c r="AV56" s="4">
        <v>25.98</v>
      </c>
      <c r="AW56" s="4">
        <v>25.45</v>
      </c>
      <c r="AX56" s="4">
        <v>26.52</v>
      </c>
      <c r="AY56" s="4">
        <v>24.98</v>
      </c>
      <c r="AZ56" s="4">
        <v>25.89</v>
      </c>
      <c r="BA56" s="4">
        <v>25.5</v>
      </c>
      <c r="BB56" s="4">
        <v>26.27</v>
      </c>
      <c r="BC56" s="4">
        <v>25.5</v>
      </c>
      <c r="BD56" s="4">
        <v>26.25</v>
      </c>
      <c r="BE56" s="4">
        <v>25.68</v>
      </c>
      <c r="BF56" s="4">
        <v>26.45</v>
      </c>
      <c r="BG56" s="4">
        <v>25.84</v>
      </c>
      <c r="BH56" s="4">
        <v>26.02</v>
      </c>
      <c r="BI56" s="4">
        <v>25.36</v>
      </c>
      <c r="BJ56" s="4">
        <v>26.05</v>
      </c>
      <c r="BK56" s="4">
        <v>25.04</v>
      </c>
      <c r="BL56" s="4">
        <v>26.04</v>
      </c>
      <c r="BM56" s="4">
        <v>26.3</v>
      </c>
      <c r="BO56" s="4">
        <v>26.73</v>
      </c>
      <c r="BS56" s="38"/>
      <c r="BT56" s="23"/>
      <c r="BU56" s="23"/>
      <c r="BV56" s="23"/>
      <c r="BW56" s="23"/>
      <c r="BX56" s="23"/>
      <c r="BY56" s="23"/>
      <c r="BZ56" s="23"/>
      <c r="CA56" s="23"/>
      <c r="CB56" s="39"/>
      <c r="CE56" s="4">
        <v>26.48</v>
      </c>
      <c r="CF56" s="4">
        <v>25.89</v>
      </c>
      <c r="CG56" s="4">
        <v>26.5</v>
      </c>
      <c r="CH56" s="4">
        <v>26.45</v>
      </c>
      <c r="CI56" s="4">
        <v>27.01</v>
      </c>
    </row>
    <row r="57" spans="2:87" ht="38.25" customHeight="1" x14ac:dyDescent="0.25">
      <c r="B57" s="4">
        <v>26.66</v>
      </c>
      <c r="C57" s="4">
        <v>28.01</v>
      </c>
      <c r="D57" s="4">
        <v>27.02</v>
      </c>
      <c r="E57" s="4">
        <v>27.59</v>
      </c>
      <c r="F57" s="4">
        <v>27.17</v>
      </c>
      <c r="G57" s="4">
        <v>28.02</v>
      </c>
      <c r="H57" s="4">
        <v>27.66</v>
      </c>
      <c r="I57" s="4">
        <v>28</v>
      </c>
      <c r="J57" s="4">
        <v>26.66</v>
      </c>
      <c r="K57" s="4">
        <v>27.08</v>
      </c>
      <c r="L57" s="4">
        <v>25.4</v>
      </c>
      <c r="M57" s="4">
        <v>26.15</v>
      </c>
      <c r="N57" s="4">
        <v>25.57</v>
      </c>
      <c r="O57" s="4">
        <v>25.76</v>
      </c>
      <c r="P57" s="4">
        <v>25.22</v>
      </c>
      <c r="Q57" s="4">
        <v>26.32</v>
      </c>
      <c r="R57" s="4">
        <v>25.51</v>
      </c>
      <c r="S57" s="4">
        <v>26.29</v>
      </c>
      <c r="T57" s="4">
        <v>25.55</v>
      </c>
      <c r="U57" s="4">
        <v>26.88</v>
      </c>
      <c r="V57" s="4">
        <v>25.52</v>
      </c>
      <c r="W57" s="4">
        <v>25.92</v>
      </c>
      <c r="X57" s="4">
        <v>25.58</v>
      </c>
      <c r="Y57" s="4">
        <v>25.72</v>
      </c>
      <c r="Z57" s="4">
        <v>25.07</v>
      </c>
      <c r="AA57" s="4">
        <v>25.72</v>
      </c>
      <c r="AB57" s="4">
        <v>26</v>
      </c>
      <c r="AC57" s="4">
        <v>26.66</v>
      </c>
      <c r="AD57" s="4">
        <v>26.47</v>
      </c>
      <c r="AE57" s="4">
        <v>27.61</v>
      </c>
      <c r="AF57" s="4">
        <v>27.78</v>
      </c>
      <c r="AG57" s="4">
        <v>28.93</v>
      </c>
      <c r="AL57" s="4">
        <v>26.66</v>
      </c>
      <c r="AN57" s="4">
        <v>27.02</v>
      </c>
      <c r="AP57" s="4">
        <v>27.17</v>
      </c>
      <c r="AT57" s="4">
        <v>26.66</v>
      </c>
      <c r="AU57" s="4">
        <v>27.08</v>
      </c>
      <c r="AV57" s="4">
        <v>25.4</v>
      </c>
      <c r="AW57" s="4">
        <v>26.15</v>
      </c>
      <c r="AX57" s="4">
        <v>25.57</v>
      </c>
      <c r="AY57" s="4">
        <v>25.76</v>
      </c>
      <c r="AZ57" s="4">
        <v>25.22</v>
      </c>
      <c r="BA57" s="4">
        <v>26.32</v>
      </c>
      <c r="BB57" s="4">
        <v>25.51</v>
      </c>
      <c r="BC57" s="4">
        <v>26.29</v>
      </c>
      <c r="BD57" s="4">
        <v>25.55</v>
      </c>
      <c r="BE57" s="4">
        <v>26.88</v>
      </c>
      <c r="BF57" s="4">
        <v>25.52</v>
      </c>
      <c r="BG57" s="4">
        <v>25.92</v>
      </c>
      <c r="BH57" s="4">
        <v>25.58</v>
      </c>
      <c r="BI57" s="4">
        <v>25.72</v>
      </c>
      <c r="BJ57" s="4">
        <v>25.07</v>
      </c>
      <c r="BK57" s="4">
        <v>25.72</v>
      </c>
      <c r="BL57" s="4">
        <v>26</v>
      </c>
      <c r="BM57" s="4">
        <v>26.66</v>
      </c>
      <c r="BN57" s="4">
        <v>26.47</v>
      </c>
      <c r="BS57" s="38"/>
      <c r="BT57" s="23"/>
      <c r="BU57" s="23"/>
      <c r="BV57" s="23"/>
      <c r="BW57" s="23"/>
      <c r="BX57" s="23"/>
      <c r="BY57" s="23"/>
      <c r="BZ57" s="23"/>
      <c r="CA57" s="23"/>
      <c r="CB57" s="39"/>
      <c r="CE57" s="4">
        <v>25.4</v>
      </c>
      <c r="CF57" s="4">
        <v>26.24</v>
      </c>
      <c r="CG57" s="4">
        <v>26.21</v>
      </c>
      <c r="CH57" s="4">
        <v>26.53</v>
      </c>
      <c r="CI57" s="4">
        <v>25.88</v>
      </c>
    </row>
    <row r="58" spans="2:87" ht="38.25" customHeight="1" x14ac:dyDescent="0.25">
      <c r="B58" s="4">
        <v>28.12</v>
      </c>
      <c r="C58" s="4">
        <v>26.93</v>
      </c>
      <c r="D58" s="4">
        <v>27.86</v>
      </c>
      <c r="E58" s="4">
        <v>26.93</v>
      </c>
      <c r="F58" s="4">
        <v>28.33</v>
      </c>
      <c r="G58" s="4">
        <v>27.4</v>
      </c>
      <c r="H58" s="4">
        <v>28.15</v>
      </c>
      <c r="I58" s="4">
        <v>27.29</v>
      </c>
      <c r="J58" s="4">
        <v>27.82</v>
      </c>
      <c r="K58" s="4">
        <v>26.41</v>
      </c>
      <c r="L58" s="4">
        <v>26.08</v>
      </c>
      <c r="M58" s="4">
        <v>25.59</v>
      </c>
      <c r="N58" s="4">
        <v>25.97</v>
      </c>
      <c r="O58" s="4">
        <v>25.55</v>
      </c>
      <c r="P58" s="4">
        <v>26.55</v>
      </c>
      <c r="Q58" s="4">
        <v>25.22</v>
      </c>
      <c r="R58" s="4">
        <v>26.86</v>
      </c>
      <c r="S58" s="4">
        <v>25.77</v>
      </c>
      <c r="T58" s="4">
        <v>26.78</v>
      </c>
      <c r="U58" s="4">
        <v>25.87</v>
      </c>
      <c r="V58" s="4">
        <v>27.01</v>
      </c>
      <c r="W58" s="4">
        <v>25.16</v>
      </c>
      <c r="X58" s="4">
        <v>25.87</v>
      </c>
      <c r="Y58" s="4">
        <v>25.39</v>
      </c>
      <c r="Z58" s="4">
        <v>26.22</v>
      </c>
      <c r="AA58" s="4">
        <v>25.3</v>
      </c>
      <c r="AB58" s="4">
        <v>26.87</v>
      </c>
      <c r="AC58" s="4">
        <v>26.42</v>
      </c>
      <c r="AD58" s="4">
        <v>27.71</v>
      </c>
      <c r="AE58" s="4">
        <v>27.19</v>
      </c>
      <c r="AF58" s="4">
        <v>28.25</v>
      </c>
      <c r="AG58" s="4">
        <v>28.83</v>
      </c>
      <c r="AM58" s="4">
        <v>26.93</v>
      </c>
      <c r="AO58" s="4">
        <v>26.93</v>
      </c>
      <c r="AS58" s="4">
        <v>27.29</v>
      </c>
      <c r="AU58" s="4">
        <v>26.41</v>
      </c>
      <c r="AV58" s="4">
        <v>26.08</v>
      </c>
      <c r="AW58" s="4">
        <v>25.59</v>
      </c>
      <c r="AX58" s="4">
        <v>25.97</v>
      </c>
      <c r="AY58" s="4">
        <v>25.55</v>
      </c>
      <c r="AZ58" s="4">
        <v>26.55</v>
      </c>
      <c r="BA58" s="4">
        <v>25.22</v>
      </c>
      <c r="BG58" s="4">
        <v>25.16</v>
      </c>
      <c r="BH58" s="4">
        <v>25.87</v>
      </c>
      <c r="BI58" s="4">
        <v>25.39</v>
      </c>
      <c r="BJ58" s="4">
        <v>26.22</v>
      </c>
      <c r="BK58" s="4">
        <v>25.3</v>
      </c>
      <c r="BL58" s="4">
        <v>26.87</v>
      </c>
      <c r="BM58" s="4">
        <v>26.42</v>
      </c>
      <c r="BO58" s="4">
        <v>27.19</v>
      </c>
      <c r="BS58" s="38"/>
      <c r="BT58" s="23"/>
      <c r="BU58" s="23"/>
      <c r="BV58" s="23"/>
      <c r="BW58" s="23"/>
      <c r="BX58" s="23"/>
      <c r="BY58" s="23"/>
      <c r="BZ58" s="23">
        <f>AVERAGE(CE52:CI58)</f>
        <v>26.285714285714281</v>
      </c>
      <c r="CA58" s="23"/>
      <c r="CB58" s="39"/>
      <c r="CE58" s="4">
        <v>26.36</v>
      </c>
      <c r="CF58" s="4">
        <v>25.41</v>
      </c>
      <c r="CG58" s="4">
        <v>25.9</v>
      </c>
      <c r="CH58" s="4">
        <v>25.48</v>
      </c>
      <c r="CI58" s="4">
        <v>26.77</v>
      </c>
    </row>
    <row r="59" spans="2:87" ht="38.25" customHeight="1" x14ac:dyDescent="0.25">
      <c r="B59" s="4">
        <v>27.38</v>
      </c>
      <c r="C59" s="4">
        <v>27.38</v>
      </c>
      <c r="D59" s="4">
        <v>27.52</v>
      </c>
      <c r="E59" s="4">
        <v>28.03</v>
      </c>
      <c r="F59" s="4">
        <v>27.5</v>
      </c>
      <c r="G59" s="4">
        <v>28.09</v>
      </c>
      <c r="H59" s="4">
        <v>27.17</v>
      </c>
      <c r="I59" s="4">
        <v>28.47</v>
      </c>
      <c r="J59" s="4">
        <v>27.32</v>
      </c>
      <c r="K59" s="4">
        <v>27.28</v>
      </c>
      <c r="L59" s="4">
        <v>25.84</v>
      </c>
      <c r="M59" s="4">
        <v>26.11</v>
      </c>
      <c r="N59" s="4">
        <v>25.72</v>
      </c>
      <c r="O59" s="4">
        <v>26.13</v>
      </c>
      <c r="P59" s="4">
        <v>25.79</v>
      </c>
      <c r="Q59" s="4">
        <v>26.02</v>
      </c>
      <c r="R59" s="4">
        <v>25.74</v>
      </c>
      <c r="S59" s="4">
        <v>26.45</v>
      </c>
      <c r="T59" s="4">
        <v>26.05</v>
      </c>
      <c r="U59" s="4">
        <v>26.87</v>
      </c>
      <c r="V59" s="4">
        <v>25.75</v>
      </c>
      <c r="W59" s="4">
        <v>26.1</v>
      </c>
      <c r="X59" s="4">
        <v>25.26</v>
      </c>
      <c r="Y59" s="4">
        <v>25.89</v>
      </c>
      <c r="Z59" s="4">
        <v>25.44</v>
      </c>
      <c r="AA59" s="4">
        <v>25.92</v>
      </c>
      <c r="AB59" s="4">
        <v>26.03</v>
      </c>
      <c r="AC59" s="4">
        <v>27.36</v>
      </c>
      <c r="AD59" s="4">
        <v>26.62</v>
      </c>
      <c r="AE59" s="4">
        <v>28.26</v>
      </c>
      <c r="AF59" s="4">
        <v>28.61</v>
      </c>
      <c r="AG59" s="4">
        <v>29.41</v>
      </c>
      <c r="AL59" s="4">
        <v>27.38</v>
      </c>
      <c r="AM59" s="4">
        <v>27.38</v>
      </c>
      <c r="AR59" s="4">
        <v>27.17</v>
      </c>
      <c r="AT59" s="4">
        <v>27.32</v>
      </c>
      <c r="AU59" s="4">
        <v>27.28</v>
      </c>
      <c r="AV59" s="4">
        <v>25.84</v>
      </c>
      <c r="AW59" s="4">
        <v>26.11</v>
      </c>
      <c r="AX59" s="4">
        <v>25.72</v>
      </c>
      <c r="AY59" s="4">
        <v>26.13</v>
      </c>
      <c r="AZ59" s="4">
        <v>25.79</v>
      </c>
      <c r="BA59" s="4">
        <v>26.02</v>
      </c>
      <c r="BG59" s="4">
        <v>26.1</v>
      </c>
      <c r="BH59" s="4">
        <v>25.26</v>
      </c>
      <c r="BI59" s="4">
        <v>25.89</v>
      </c>
      <c r="BJ59" s="4">
        <v>25.44</v>
      </c>
      <c r="BK59" s="4">
        <v>25.92</v>
      </c>
      <c r="BL59" s="4">
        <v>26.03</v>
      </c>
      <c r="BM59" s="4">
        <v>27.36</v>
      </c>
      <c r="BN59" s="4">
        <v>26.62</v>
      </c>
      <c r="BS59" s="38"/>
      <c r="BT59" s="23"/>
      <c r="BU59" s="23"/>
      <c r="BV59" s="23"/>
      <c r="BW59" s="23"/>
      <c r="BX59" s="23"/>
      <c r="BY59" s="23"/>
      <c r="BZ59" s="23"/>
      <c r="CA59" s="23"/>
      <c r="CB59" s="39"/>
    </row>
    <row r="60" spans="2:87" ht="38.25" customHeight="1" x14ac:dyDescent="0.25">
      <c r="B60" s="4">
        <v>28.24</v>
      </c>
      <c r="C60" s="4">
        <v>27.02</v>
      </c>
      <c r="D60" s="4">
        <v>27.6</v>
      </c>
      <c r="E60" s="4">
        <v>28</v>
      </c>
      <c r="F60" s="4">
        <v>28.07</v>
      </c>
      <c r="G60" s="4">
        <v>27.22</v>
      </c>
      <c r="H60" s="4">
        <v>28.21</v>
      </c>
      <c r="I60" s="4">
        <v>27.16</v>
      </c>
      <c r="J60" s="4">
        <v>28.21</v>
      </c>
      <c r="K60" s="4">
        <v>27.04</v>
      </c>
      <c r="L60" s="4">
        <v>26.08</v>
      </c>
      <c r="M60" s="4">
        <v>25.68</v>
      </c>
      <c r="N60" s="4">
        <v>26.39</v>
      </c>
      <c r="O60" s="4">
        <v>25.42</v>
      </c>
      <c r="P60" s="4">
        <v>26.16</v>
      </c>
      <c r="Q60" s="4">
        <v>25.41</v>
      </c>
      <c r="R60" s="4">
        <v>26.46</v>
      </c>
      <c r="S60" s="4">
        <v>26.29</v>
      </c>
      <c r="T60" s="4">
        <v>26.56</v>
      </c>
      <c r="U60" s="4">
        <v>26.21</v>
      </c>
      <c r="V60" s="4">
        <v>26.8</v>
      </c>
      <c r="W60" s="4">
        <v>25.49</v>
      </c>
      <c r="X60" s="4">
        <v>25.8</v>
      </c>
      <c r="Y60" s="4">
        <v>25.56</v>
      </c>
      <c r="Z60" s="4">
        <v>26.54</v>
      </c>
      <c r="AA60" s="4">
        <v>25.86</v>
      </c>
      <c r="AB60" s="4">
        <v>27.15</v>
      </c>
      <c r="AC60" s="4">
        <v>26.66</v>
      </c>
      <c r="AD60" s="4">
        <v>28.3</v>
      </c>
      <c r="AE60" s="4">
        <v>27.32</v>
      </c>
      <c r="AF60" s="4">
        <v>28.84</v>
      </c>
      <c r="AG60" s="4">
        <v>29.34</v>
      </c>
      <c r="AM60" s="4">
        <v>27.02</v>
      </c>
      <c r="AQ60" s="4">
        <v>27.22</v>
      </c>
      <c r="AS60" s="4">
        <v>27.16</v>
      </c>
      <c r="AU60" s="4">
        <v>27.04</v>
      </c>
      <c r="AV60" s="4">
        <v>26.08</v>
      </c>
      <c r="AW60" s="4">
        <v>25.68</v>
      </c>
      <c r="AX60" s="4">
        <v>26.39</v>
      </c>
      <c r="AY60" s="4">
        <v>25.42</v>
      </c>
      <c r="AZ60" s="4">
        <v>26.16</v>
      </c>
      <c r="BA60" s="4">
        <v>25.41</v>
      </c>
      <c r="BG60" s="4">
        <v>25.49</v>
      </c>
      <c r="BH60" s="4">
        <v>25.8</v>
      </c>
      <c r="BI60" s="4">
        <v>25.56</v>
      </c>
      <c r="BJ60" s="4">
        <v>26.54</v>
      </c>
      <c r="BK60" s="4">
        <v>25.86</v>
      </c>
      <c r="BL60" s="4">
        <v>27.15</v>
      </c>
      <c r="BM60" s="4">
        <v>26.66</v>
      </c>
      <c r="BO60" s="4">
        <v>27.32</v>
      </c>
      <c r="BS60" s="38"/>
      <c r="BT60" s="23">
        <f>COUNT(CE52:CI58)</f>
        <v>35</v>
      </c>
      <c r="BU60" s="23"/>
      <c r="BV60" s="23"/>
      <c r="BW60" s="23"/>
      <c r="BX60" s="23"/>
      <c r="BY60" s="23"/>
      <c r="BZ60" s="23"/>
      <c r="CA60" s="23"/>
      <c r="CB60" s="39"/>
    </row>
    <row r="61" spans="2:87" ht="38.25" customHeight="1" x14ac:dyDescent="0.25">
      <c r="B61" s="4">
        <v>27.28</v>
      </c>
      <c r="C61" s="4">
        <v>27.96</v>
      </c>
      <c r="D61" s="4">
        <v>28.04</v>
      </c>
      <c r="E61" s="4">
        <v>27.8</v>
      </c>
      <c r="F61" s="4">
        <v>27.6</v>
      </c>
      <c r="G61" s="4">
        <v>27.92</v>
      </c>
      <c r="H61" s="4">
        <v>27.37</v>
      </c>
      <c r="I61" s="4">
        <v>27.76</v>
      </c>
      <c r="J61" s="4">
        <v>27.42</v>
      </c>
      <c r="K61" s="4">
        <v>27.55</v>
      </c>
      <c r="L61" s="4">
        <v>26.3</v>
      </c>
      <c r="M61" s="4">
        <v>26.33</v>
      </c>
      <c r="N61" s="4">
        <v>25.06</v>
      </c>
      <c r="O61" s="4">
        <v>25.87</v>
      </c>
      <c r="P61" s="4">
        <v>25.77</v>
      </c>
      <c r="Q61" s="4">
        <v>25.66</v>
      </c>
      <c r="R61" s="4">
        <v>25.9</v>
      </c>
      <c r="S61" s="4">
        <v>27.01</v>
      </c>
      <c r="T61" s="4">
        <v>26.46</v>
      </c>
      <c r="U61" s="4">
        <v>26.63</v>
      </c>
      <c r="V61" s="4">
        <v>26.02</v>
      </c>
      <c r="W61" s="4">
        <v>26.17</v>
      </c>
      <c r="X61" s="4">
        <v>25.69</v>
      </c>
      <c r="Y61" s="4">
        <v>26.36</v>
      </c>
      <c r="Z61" s="4">
        <v>25.57</v>
      </c>
      <c r="AA61" s="4">
        <v>26.77</v>
      </c>
      <c r="AB61" s="4">
        <v>26.23</v>
      </c>
      <c r="AC61" s="4">
        <v>27.59</v>
      </c>
      <c r="AD61" s="4">
        <v>27.01</v>
      </c>
      <c r="AE61" s="4">
        <v>28.13</v>
      </c>
      <c r="AF61" s="4">
        <v>28.77</v>
      </c>
      <c r="AG61" s="4">
        <v>29.74</v>
      </c>
      <c r="AL61" s="4">
        <v>27.28</v>
      </c>
      <c r="AR61" s="4">
        <v>27.37</v>
      </c>
      <c r="AV61" s="4">
        <v>26.3</v>
      </c>
      <c r="AW61" s="4">
        <v>26.33</v>
      </c>
      <c r="AX61" s="4">
        <v>25.06</v>
      </c>
      <c r="AY61" s="4">
        <v>25.87</v>
      </c>
      <c r="AZ61" s="4">
        <v>25.77</v>
      </c>
      <c r="BA61" s="4">
        <v>25.66</v>
      </c>
      <c r="BG61" s="4">
        <v>26.17</v>
      </c>
      <c r="BH61" s="4">
        <v>25.69</v>
      </c>
      <c r="BI61" s="4">
        <v>26.36</v>
      </c>
      <c r="BJ61" s="4">
        <v>25.57</v>
      </c>
      <c r="BK61" s="4">
        <v>26.77</v>
      </c>
      <c r="BL61" s="4">
        <v>26.23</v>
      </c>
      <c r="BN61" s="4">
        <v>27.01</v>
      </c>
      <c r="BS61" s="38"/>
      <c r="BT61" s="23"/>
      <c r="BU61" s="23"/>
      <c r="BV61" s="23"/>
      <c r="BW61" s="23"/>
      <c r="BX61" s="23"/>
      <c r="BY61" s="23"/>
      <c r="BZ61" s="23"/>
      <c r="CA61" s="23"/>
      <c r="CB61" s="39"/>
    </row>
    <row r="62" spans="2:87" ht="38.25" customHeight="1" x14ac:dyDescent="0.25">
      <c r="B62" s="4">
        <v>27.82</v>
      </c>
      <c r="C62" s="4">
        <v>27.44</v>
      </c>
      <c r="D62" s="4">
        <v>27.45</v>
      </c>
      <c r="E62" s="4">
        <v>27.63</v>
      </c>
      <c r="F62" s="4">
        <v>28.19</v>
      </c>
      <c r="G62" s="4">
        <v>26.83</v>
      </c>
      <c r="H62" s="4">
        <v>27.12</v>
      </c>
      <c r="I62" s="4">
        <v>26.72</v>
      </c>
      <c r="J62" s="4">
        <v>27.73</v>
      </c>
      <c r="K62" s="4">
        <v>26.67</v>
      </c>
      <c r="L62" s="4">
        <v>26.32</v>
      </c>
      <c r="M62" s="4">
        <v>25.44</v>
      </c>
      <c r="N62" s="4">
        <v>26.29</v>
      </c>
      <c r="O62" s="4">
        <v>25.38</v>
      </c>
      <c r="P62" s="4">
        <v>25.96</v>
      </c>
      <c r="Q62" s="4">
        <v>25.42</v>
      </c>
      <c r="R62" s="4">
        <v>26.48</v>
      </c>
      <c r="S62" s="4">
        <v>25.89</v>
      </c>
      <c r="T62" s="4">
        <v>26.5</v>
      </c>
      <c r="U62" s="4">
        <v>26.45</v>
      </c>
      <c r="V62" s="4">
        <v>27.01</v>
      </c>
      <c r="W62" s="4">
        <v>25.75</v>
      </c>
      <c r="X62" s="4">
        <v>25.85</v>
      </c>
      <c r="Y62" s="4">
        <v>25.28</v>
      </c>
      <c r="Z62" s="4">
        <v>26.67</v>
      </c>
      <c r="AA62" s="4">
        <v>25.8</v>
      </c>
      <c r="AB62" s="4">
        <v>27.04</v>
      </c>
      <c r="AC62" s="4">
        <v>26.4</v>
      </c>
      <c r="AD62" s="4">
        <v>27.78</v>
      </c>
      <c r="AE62" s="4">
        <v>28.03</v>
      </c>
      <c r="AF62" s="4">
        <v>29.54</v>
      </c>
      <c r="AG62" s="4">
        <v>29.69</v>
      </c>
      <c r="AQ62" s="4">
        <v>26.83</v>
      </c>
      <c r="AR62" s="4">
        <v>27.12</v>
      </c>
      <c r="AS62" s="4">
        <v>26.72</v>
      </c>
      <c r="AU62" s="4">
        <v>26.67</v>
      </c>
      <c r="AV62" s="4">
        <v>26.32</v>
      </c>
      <c r="AW62" s="4">
        <v>25.44</v>
      </c>
      <c r="AX62" s="4">
        <v>26.29</v>
      </c>
      <c r="AY62" s="4">
        <v>25.38</v>
      </c>
      <c r="AZ62" s="4">
        <v>25.96</v>
      </c>
      <c r="BA62" s="4">
        <v>25.42</v>
      </c>
      <c r="BG62" s="4">
        <v>25.75</v>
      </c>
      <c r="BH62" s="4">
        <v>25.85</v>
      </c>
      <c r="BI62" s="4">
        <v>25.28</v>
      </c>
      <c r="BJ62" s="4">
        <v>26.67</v>
      </c>
      <c r="BK62" s="4">
        <v>25.8</v>
      </c>
      <c r="BL62" s="4">
        <v>27.04</v>
      </c>
      <c r="BM62" s="4">
        <v>26.4</v>
      </c>
      <c r="BS62" s="38"/>
      <c r="BT62" s="23"/>
      <c r="BU62" s="23"/>
      <c r="BV62" s="23"/>
      <c r="BW62" s="23"/>
      <c r="BX62" s="23"/>
      <c r="BY62" s="23"/>
      <c r="BZ62" s="23"/>
      <c r="CA62" s="23"/>
      <c r="CB62" s="39"/>
    </row>
    <row r="63" spans="2:87" ht="38.25" customHeight="1" x14ac:dyDescent="0.25">
      <c r="B63" s="4">
        <v>27.66</v>
      </c>
      <c r="C63" s="4">
        <v>28.34</v>
      </c>
      <c r="D63" s="4">
        <v>27.49</v>
      </c>
      <c r="E63" s="4">
        <v>27.66</v>
      </c>
      <c r="F63" s="4">
        <v>27.32</v>
      </c>
      <c r="G63" s="4">
        <v>27.51</v>
      </c>
      <c r="H63" s="4">
        <v>26.63</v>
      </c>
      <c r="I63" s="4">
        <v>27.12</v>
      </c>
      <c r="J63" s="4">
        <v>26.61</v>
      </c>
      <c r="K63" s="4">
        <v>27.53</v>
      </c>
      <c r="L63" s="4">
        <v>26.74</v>
      </c>
      <c r="M63" s="4">
        <v>26.7</v>
      </c>
      <c r="N63" s="4">
        <v>24.99</v>
      </c>
      <c r="O63" s="4">
        <v>25.9</v>
      </c>
      <c r="P63" s="4">
        <v>25.53</v>
      </c>
      <c r="Q63" s="4">
        <v>25.83</v>
      </c>
      <c r="R63" s="4">
        <v>25.4</v>
      </c>
      <c r="S63" s="4">
        <v>26.24</v>
      </c>
      <c r="T63" s="4">
        <v>26.21</v>
      </c>
      <c r="U63" s="4">
        <v>26.53</v>
      </c>
      <c r="V63" s="4">
        <v>25.88</v>
      </c>
      <c r="W63" s="4">
        <v>26.4</v>
      </c>
      <c r="X63" s="4">
        <v>25.73</v>
      </c>
      <c r="Y63" s="4">
        <v>26.2</v>
      </c>
      <c r="Z63" s="4">
        <v>26.06</v>
      </c>
      <c r="AA63" s="4">
        <v>27.21</v>
      </c>
      <c r="AB63" s="4">
        <v>27.1</v>
      </c>
      <c r="AC63" s="4">
        <v>26.93</v>
      </c>
      <c r="AD63" s="4">
        <v>27.43</v>
      </c>
      <c r="AE63" s="4">
        <v>28.46</v>
      </c>
      <c r="AF63" s="4">
        <v>29.23</v>
      </c>
      <c r="AG63" s="4">
        <v>30.07</v>
      </c>
      <c r="AP63" s="4">
        <v>27.32</v>
      </c>
      <c r="AR63" s="4">
        <v>26.63</v>
      </c>
      <c r="AS63" s="4">
        <v>27.12</v>
      </c>
      <c r="AT63" s="4">
        <v>26.61</v>
      </c>
      <c r="AV63" s="4">
        <v>26.74</v>
      </c>
      <c r="AW63" s="4">
        <v>26.7</v>
      </c>
      <c r="AX63" s="4">
        <v>24.99</v>
      </c>
      <c r="AY63" s="4">
        <v>25.9</v>
      </c>
      <c r="AZ63" s="4">
        <v>25.53</v>
      </c>
      <c r="BA63" s="4">
        <v>25.83</v>
      </c>
      <c r="BG63" s="4">
        <v>26.4</v>
      </c>
      <c r="BH63" s="4">
        <v>25.73</v>
      </c>
      <c r="BI63" s="4">
        <v>26.2</v>
      </c>
      <c r="BJ63" s="4">
        <v>26.06</v>
      </c>
      <c r="BK63" s="4">
        <v>27.21</v>
      </c>
      <c r="BL63" s="4">
        <v>27.1</v>
      </c>
      <c r="BM63" s="4">
        <v>26.93</v>
      </c>
      <c r="BS63" s="38"/>
      <c r="BT63" s="23"/>
      <c r="BU63" s="23"/>
      <c r="BV63" s="23"/>
      <c r="BW63" s="23"/>
      <c r="BX63" s="23"/>
      <c r="BY63" s="23"/>
      <c r="BZ63" s="23"/>
      <c r="CA63" s="23"/>
      <c r="CB63" s="39"/>
    </row>
    <row r="64" spans="2:87" ht="38.25" customHeight="1" thickBot="1" x14ac:dyDescent="0.3">
      <c r="B64" s="4">
        <v>27.86</v>
      </c>
      <c r="C64" s="4">
        <v>27.59</v>
      </c>
      <c r="D64" s="4">
        <v>27.65</v>
      </c>
      <c r="E64" s="4">
        <v>27.52</v>
      </c>
      <c r="F64" s="4">
        <v>27.81</v>
      </c>
      <c r="G64" s="4">
        <v>26.75</v>
      </c>
      <c r="H64" s="4">
        <v>27.4</v>
      </c>
      <c r="I64" s="4">
        <v>27.5</v>
      </c>
      <c r="J64" s="4">
        <v>27.98</v>
      </c>
      <c r="K64" s="4">
        <v>26.64</v>
      </c>
      <c r="L64" s="4">
        <v>27.12</v>
      </c>
      <c r="M64" s="4">
        <v>26.19</v>
      </c>
      <c r="N64" s="4">
        <v>26.38</v>
      </c>
      <c r="O64" s="4">
        <v>25.21</v>
      </c>
      <c r="P64" s="4">
        <v>25.99</v>
      </c>
      <c r="Q64" s="4">
        <v>25.5</v>
      </c>
      <c r="R64" s="4">
        <v>26.36</v>
      </c>
      <c r="S64" s="4">
        <v>25.41</v>
      </c>
      <c r="T64" s="4">
        <v>25.9</v>
      </c>
      <c r="U64" s="4">
        <v>25.48</v>
      </c>
      <c r="V64" s="4">
        <v>26.77</v>
      </c>
      <c r="W64" s="4">
        <v>25.88</v>
      </c>
      <c r="X64" s="4">
        <v>26.46</v>
      </c>
      <c r="Y64" s="4">
        <v>26.7</v>
      </c>
      <c r="Z64" s="4">
        <v>27.44</v>
      </c>
      <c r="AA64" s="4">
        <v>26.52</v>
      </c>
      <c r="AB64" s="4">
        <v>27.75</v>
      </c>
      <c r="AC64" s="4">
        <v>27.72</v>
      </c>
      <c r="AD64" s="4">
        <v>28.95</v>
      </c>
      <c r="AE64" s="4">
        <v>27.56</v>
      </c>
      <c r="AF64" s="4">
        <v>30.03</v>
      </c>
      <c r="AG64" s="4">
        <v>30.09</v>
      </c>
      <c r="AQ64" s="4">
        <v>26.75</v>
      </c>
      <c r="AU64" s="4">
        <v>26.64</v>
      </c>
      <c r="AV64" s="4">
        <v>27.12</v>
      </c>
      <c r="AW64" s="4">
        <v>26.19</v>
      </c>
      <c r="AX64" s="4">
        <v>26.38</v>
      </c>
      <c r="AY64" s="4">
        <v>25.21</v>
      </c>
      <c r="AZ64" s="4">
        <v>25.99</v>
      </c>
      <c r="BA64" s="4">
        <v>25.5</v>
      </c>
      <c r="BG64" s="4">
        <v>25.88</v>
      </c>
      <c r="BH64" s="4">
        <v>26.46</v>
      </c>
      <c r="BI64" s="4">
        <v>26.7</v>
      </c>
      <c r="BK64" s="4">
        <v>26.52</v>
      </c>
      <c r="BS64" s="40"/>
      <c r="BT64" s="41"/>
      <c r="BU64" s="41"/>
      <c r="BV64" s="41"/>
      <c r="BW64" s="41"/>
      <c r="BX64" s="41"/>
      <c r="BY64" s="41"/>
      <c r="BZ64" s="41"/>
      <c r="CA64" s="41"/>
      <c r="CB64" s="42"/>
    </row>
    <row r="65" spans="2:137" ht="38.25" customHeight="1" x14ac:dyDescent="0.25">
      <c r="B65" s="4">
        <v>27.05</v>
      </c>
      <c r="C65" s="4">
        <v>27.31</v>
      </c>
      <c r="D65" s="4">
        <v>27.65</v>
      </c>
      <c r="E65" s="4">
        <v>27.83</v>
      </c>
      <c r="F65" s="4">
        <v>26.58</v>
      </c>
      <c r="G65" s="4">
        <v>27.3</v>
      </c>
      <c r="H65" s="4">
        <v>27.07</v>
      </c>
      <c r="I65" s="4">
        <v>27.35</v>
      </c>
      <c r="J65" s="4">
        <v>27.35</v>
      </c>
      <c r="K65" s="4">
        <v>27.63</v>
      </c>
      <c r="L65" s="4">
        <v>26.34</v>
      </c>
      <c r="M65" s="4">
        <v>26.4</v>
      </c>
      <c r="N65" s="4">
        <v>25.43</v>
      </c>
      <c r="O65" s="4">
        <v>26.21</v>
      </c>
      <c r="P65" s="4">
        <v>25.54</v>
      </c>
      <c r="Q65" s="4">
        <v>25.79</v>
      </c>
      <c r="R65" s="4">
        <v>25.55</v>
      </c>
      <c r="S65" s="4">
        <v>26.06</v>
      </c>
      <c r="T65" s="4">
        <v>25.95</v>
      </c>
      <c r="U65" s="4">
        <v>25.91</v>
      </c>
      <c r="V65" s="4">
        <v>26.33</v>
      </c>
      <c r="W65" s="4">
        <v>27.01</v>
      </c>
      <c r="X65" s="4">
        <v>26.17</v>
      </c>
      <c r="Y65" s="4">
        <v>26.79</v>
      </c>
      <c r="Z65" s="4">
        <v>26.58</v>
      </c>
      <c r="AA65" s="4">
        <v>27.44</v>
      </c>
      <c r="AB65" s="4">
        <v>27.23</v>
      </c>
      <c r="AC65" s="4">
        <v>28.34</v>
      </c>
      <c r="AD65" s="4">
        <v>28.43</v>
      </c>
      <c r="AE65" s="4">
        <v>29.58</v>
      </c>
      <c r="AF65" s="4">
        <v>29.01</v>
      </c>
      <c r="AG65" s="4">
        <v>30.01</v>
      </c>
      <c r="AL65" s="4">
        <v>27.05</v>
      </c>
      <c r="AM65" s="4">
        <v>27.31</v>
      </c>
      <c r="AP65" s="4">
        <v>26.58</v>
      </c>
      <c r="AQ65" s="4">
        <v>27.3</v>
      </c>
      <c r="AR65" s="4">
        <v>27.07</v>
      </c>
      <c r="AS65" s="4">
        <v>27.35</v>
      </c>
      <c r="AT65" s="4">
        <v>27.35</v>
      </c>
      <c r="AV65" s="4">
        <v>26.34</v>
      </c>
      <c r="AW65" s="4">
        <v>26.4</v>
      </c>
      <c r="AX65" s="4">
        <v>25.43</v>
      </c>
      <c r="AY65" s="4">
        <v>26.21</v>
      </c>
      <c r="AZ65" s="4">
        <v>25.54</v>
      </c>
      <c r="BA65" s="4">
        <v>25.79</v>
      </c>
      <c r="BB65" s="4">
        <v>25.55</v>
      </c>
      <c r="BC65" s="4">
        <v>26.06</v>
      </c>
      <c r="BD65" s="4">
        <v>25.95</v>
      </c>
      <c r="BE65" s="4">
        <v>25.91</v>
      </c>
      <c r="BF65" s="4">
        <v>26.33</v>
      </c>
      <c r="BG65" s="4">
        <v>27.01</v>
      </c>
      <c r="BH65" s="4">
        <v>26.17</v>
      </c>
      <c r="BI65" s="4">
        <v>26.79</v>
      </c>
      <c r="BJ65" s="4">
        <v>26.58</v>
      </c>
      <c r="BL65" s="4">
        <v>27.23</v>
      </c>
    </row>
    <row r="66" spans="2:137" ht="38.25" customHeight="1" x14ac:dyDescent="0.25">
      <c r="B66" s="4">
        <v>28.16</v>
      </c>
      <c r="C66" s="4">
        <v>27.32</v>
      </c>
      <c r="D66" s="4">
        <v>27.41</v>
      </c>
      <c r="E66" s="4">
        <v>27.05</v>
      </c>
      <c r="F66" s="4">
        <v>26.86</v>
      </c>
      <c r="G66" s="4">
        <v>26.48</v>
      </c>
      <c r="H66" s="4">
        <v>27.61</v>
      </c>
      <c r="I66" s="4">
        <v>27.25</v>
      </c>
      <c r="J66" s="4">
        <v>28</v>
      </c>
      <c r="K66" s="4">
        <v>26.81</v>
      </c>
      <c r="L66" s="4">
        <v>26.86</v>
      </c>
      <c r="M66" s="4">
        <v>26</v>
      </c>
      <c r="N66" s="4">
        <v>25.85</v>
      </c>
      <c r="O66" s="4">
        <v>25.34</v>
      </c>
      <c r="P66" s="4">
        <v>25.91</v>
      </c>
      <c r="Q66" s="4">
        <v>25.75</v>
      </c>
      <c r="R66" s="4">
        <v>26.22</v>
      </c>
      <c r="S66" s="4">
        <v>25.05</v>
      </c>
      <c r="T66" s="4">
        <v>25.96</v>
      </c>
      <c r="U66" s="4">
        <v>26.25</v>
      </c>
      <c r="V66" s="4">
        <v>26.57</v>
      </c>
      <c r="W66" s="4">
        <v>26.2</v>
      </c>
      <c r="X66" s="4">
        <v>26.99</v>
      </c>
      <c r="Y66" s="4">
        <v>26.81</v>
      </c>
      <c r="Z66" s="4">
        <v>27.86</v>
      </c>
      <c r="AA66" s="4">
        <v>27.53</v>
      </c>
      <c r="AB66" s="4">
        <v>28.01</v>
      </c>
      <c r="AC66" s="4">
        <v>27.69</v>
      </c>
      <c r="AD66" s="4">
        <v>29.28</v>
      </c>
      <c r="AE66" s="4">
        <v>29.03</v>
      </c>
      <c r="AF66" s="4">
        <v>30.96</v>
      </c>
      <c r="AG66" s="4">
        <v>30.21</v>
      </c>
      <c r="AM66" s="4">
        <v>27.32</v>
      </c>
      <c r="AO66" s="4">
        <v>27.05</v>
      </c>
      <c r="AP66" s="4">
        <v>26.86</v>
      </c>
      <c r="AQ66" s="4">
        <v>26.48</v>
      </c>
      <c r="AS66" s="4">
        <v>27.25</v>
      </c>
      <c r="AU66" s="4">
        <v>26.81</v>
      </c>
      <c r="AV66" s="4">
        <v>26.86</v>
      </c>
      <c r="AW66" s="4">
        <v>26</v>
      </c>
      <c r="AX66" s="4">
        <v>25.85</v>
      </c>
      <c r="AY66" s="4">
        <v>25.34</v>
      </c>
      <c r="AZ66" s="4">
        <v>25.91</v>
      </c>
      <c r="BA66" s="4">
        <v>25.75</v>
      </c>
      <c r="BB66" s="4">
        <v>26.22</v>
      </c>
      <c r="BC66" s="4">
        <v>25.05</v>
      </c>
      <c r="BD66" s="4">
        <v>25.96</v>
      </c>
      <c r="BE66" s="4">
        <v>26.25</v>
      </c>
      <c r="BF66" s="4">
        <v>26.57</v>
      </c>
      <c r="BG66" s="4">
        <v>26.2</v>
      </c>
      <c r="BH66" s="4">
        <v>26.99</v>
      </c>
      <c r="BI66" s="4">
        <v>26.81</v>
      </c>
    </row>
    <row r="67" spans="2:137" ht="38.25" customHeight="1" x14ac:dyDescent="0.25">
      <c r="B67" s="4">
        <v>27.72</v>
      </c>
      <c r="C67" s="4">
        <v>27.2</v>
      </c>
      <c r="D67" s="4">
        <v>27.6</v>
      </c>
      <c r="E67" s="4">
        <v>27.3</v>
      </c>
      <c r="F67" s="4">
        <v>26.83</v>
      </c>
      <c r="G67" s="4">
        <v>26.63</v>
      </c>
      <c r="H67" s="4">
        <v>26.74</v>
      </c>
      <c r="I67" s="4">
        <v>26.8</v>
      </c>
      <c r="J67" s="4">
        <v>27.13</v>
      </c>
      <c r="K67" s="4">
        <v>27.29</v>
      </c>
      <c r="L67" s="4">
        <v>27.06</v>
      </c>
      <c r="M67" s="4">
        <v>26.72</v>
      </c>
      <c r="N67" s="4">
        <v>25.41</v>
      </c>
      <c r="O67" s="4">
        <v>25.96</v>
      </c>
      <c r="P67" s="4">
        <v>25.62</v>
      </c>
      <c r="Q67" s="4">
        <v>26.18</v>
      </c>
      <c r="R67" s="4">
        <v>25.57</v>
      </c>
      <c r="S67" s="4">
        <v>26.39</v>
      </c>
      <c r="T67" s="4">
        <v>25.99</v>
      </c>
      <c r="U67" s="4">
        <v>26.04</v>
      </c>
      <c r="V67" s="4">
        <v>25.78</v>
      </c>
      <c r="W67" s="4">
        <v>26.87</v>
      </c>
      <c r="X67" s="4">
        <v>26.38</v>
      </c>
      <c r="Y67" s="4">
        <v>27.51</v>
      </c>
      <c r="Z67" s="4">
        <v>26.66</v>
      </c>
      <c r="AA67" s="4">
        <v>27.86</v>
      </c>
      <c r="AB67" s="4">
        <v>28.03</v>
      </c>
      <c r="AC67" s="4">
        <v>28.95</v>
      </c>
      <c r="AD67" s="4">
        <v>28.67</v>
      </c>
      <c r="AE67" s="4">
        <v>29.81</v>
      </c>
      <c r="AF67" s="4">
        <v>29.91</v>
      </c>
      <c r="AG67" s="4">
        <v>30.55</v>
      </c>
      <c r="AM67" s="4">
        <v>27.2</v>
      </c>
      <c r="AO67" s="4">
        <v>27.3</v>
      </c>
      <c r="AP67" s="4">
        <v>26.83</v>
      </c>
      <c r="AQ67" s="4">
        <v>26.63</v>
      </c>
      <c r="AR67" s="4">
        <v>26.74</v>
      </c>
      <c r="AS67" s="4">
        <v>26.8</v>
      </c>
      <c r="AT67" s="4">
        <v>27.13</v>
      </c>
      <c r="AU67" s="4">
        <v>27.29</v>
      </c>
      <c r="AV67" s="4">
        <v>27.06</v>
      </c>
      <c r="AW67" s="4">
        <v>26.72</v>
      </c>
      <c r="AX67" s="4">
        <v>25.41</v>
      </c>
      <c r="AY67" s="4">
        <v>25.96</v>
      </c>
      <c r="AZ67" s="4">
        <v>25.62</v>
      </c>
      <c r="BA67" s="4">
        <v>26.18</v>
      </c>
      <c r="BB67" s="4">
        <v>25.57</v>
      </c>
      <c r="BC67" s="4">
        <v>26.39</v>
      </c>
      <c r="BD67" s="4">
        <v>25.99</v>
      </c>
      <c r="BE67" s="4">
        <v>26.04</v>
      </c>
      <c r="BF67" s="4">
        <v>25.78</v>
      </c>
      <c r="BG67" s="4">
        <v>26.87</v>
      </c>
      <c r="BH67" s="4">
        <v>26.38</v>
      </c>
      <c r="BJ67" s="4">
        <v>26.66</v>
      </c>
    </row>
    <row r="68" spans="2:137" ht="38.25" customHeight="1" x14ac:dyDescent="0.25">
      <c r="B68" s="4">
        <v>28.57</v>
      </c>
      <c r="C68" s="4">
        <v>27.49</v>
      </c>
      <c r="D68" s="4">
        <v>27.17</v>
      </c>
      <c r="E68" s="4">
        <v>27.26</v>
      </c>
      <c r="F68" s="4">
        <v>27.26</v>
      </c>
      <c r="G68" s="4">
        <v>26.89</v>
      </c>
      <c r="H68" s="4">
        <v>26.87</v>
      </c>
      <c r="I68" s="4">
        <v>27.65</v>
      </c>
      <c r="J68" s="4">
        <v>27.36</v>
      </c>
      <c r="K68" s="4">
        <v>26.83</v>
      </c>
      <c r="L68" s="4">
        <v>26.56</v>
      </c>
      <c r="M68" s="4">
        <v>26.8</v>
      </c>
      <c r="N68" s="4">
        <v>26.3</v>
      </c>
      <c r="O68" s="4">
        <v>25.81</v>
      </c>
      <c r="P68" s="4">
        <v>26.18</v>
      </c>
      <c r="Q68" s="4">
        <v>25.95</v>
      </c>
      <c r="R68" s="4">
        <v>26.44</v>
      </c>
      <c r="S68" s="4">
        <v>25.89</v>
      </c>
      <c r="T68" s="4">
        <v>26.26</v>
      </c>
      <c r="U68" s="4">
        <v>25.79</v>
      </c>
      <c r="V68" s="4">
        <v>27.46</v>
      </c>
      <c r="W68" s="4">
        <v>26.41</v>
      </c>
      <c r="X68" s="4">
        <v>27.66</v>
      </c>
      <c r="Y68" s="4">
        <v>27.39</v>
      </c>
      <c r="Z68" s="4">
        <v>28.36</v>
      </c>
      <c r="AA68" s="4">
        <v>27.85</v>
      </c>
      <c r="AB68" s="4">
        <v>29.29</v>
      </c>
      <c r="AC68" s="4">
        <v>29.12</v>
      </c>
      <c r="AD68" s="4">
        <v>29.54</v>
      </c>
      <c r="AE68" s="4">
        <v>29.16</v>
      </c>
      <c r="AF68" s="4">
        <v>30.97</v>
      </c>
      <c r="AG68" s="4">
        <v>30.12</v>
      </c>
      <c r="AN68" s="4">
        <v>27.17</v>
      </c>
      <c r="AO68" s="4">
        <v>27.26</v>
      </c>
      <c r="AP68" s="4">
        <v>27.26</v>
      </c>
      <c r="AQ68" s="4">
        <v>26.89</v>
      </c>
      <c r="AR68" s="4">
        <v>26.87</v>
      </c>
      <c r="AT68" s="4">
        <v>27.36</v>
      </c>
      <c r="AU68" s="4">
        <v>26.83</v>
      </c>
      <c r="AV68" s="4">
        <v>26.56</v>
      </c>
      <c r="AW68" s="4">
        <v>26.8</v>
      </c>
      <c r="AX68" s="4">
        <v>26.3</v>
      </c>
      <c r="AY68" s="4">
        <v>25.81</v>
      </c>
      <c r="AZ68" s="4">
        <v>26.18</v>
      </c>
      <c r="BA68" s="4">
        <v>25.95</v>
      </c>
      <c r="BB68" s="4">
        <v>26.44</v>
      </c>
      <c r="BC68" s="4">
        <v>25.89</v>
      </c>
      <c r="BD68" s="4">
        <v>26.26</v>
      </c>
      <c r="BE68" s="4">
        <v>25.79</v>
      </c>
      <c r="BG68" s="4">
        <v>26.41</v>
      </c>
    </row>
    <row r="69" spans="2:137" ht="38.25" customHeight="1" x14ac:dyDescent="0.25">
      <c r="B69" s="4">
        <v>28.3</v>
      </c>
      <c r="C69" s="4">
        <v>27.74</v>
      </c>
      <c r="D69" s="4">
        <v>27.98</v>
      </c>
      <c r="E69" s="4">
        <v>27.45</v>
      </c>
      <c r="F69" s="4">
        <v>27.4</v>
      </c>
      <c r="G69" s="4">
        <v>27.52</v>
      </c>
      <c r="H69" s="4">
        <v>27.75</v>
      </c>
      <c r="I69" s="4">
        <v>28.08</v>
      </c>
      <c r="J69" s="4">
        <v>27.33</v>
      </c>
      <c r="K69" s="4">
        <v>27.67</v>
      </c>
      <c r="L69" s="4">
        <v>27.47</v>
      </c>
      <c r="M69" s="4">
        <v>27.09</v>
      </c>
      <c r="N69" s="4">
        <v>26</v>
      </c>
      <c r="O69" s="4">
        <v>26.4</v>
      </c>
      <c r="P69" s="4">
        <v>26.26</v>
      </c>
      <c r="Q69" s="4">
        <v>26.28</v>
      </c>
      <c r="R69" s="4">
        <v>26.3</v>
      </c>
      <c r="S69" s="4">
        <v>26.81</v>
      </c>
      <c r="T69" s="4">
        <v>26.22</v>
      </c>
      <c r="U69" s="4">
        <v>26.66</v>
      </c>
      <c r="V69" s="4">
        <v>26.31</v>
      </c>
      <c r="W69" s="4">
        <v>27.43</v>
      </c>
      <c r="X69" s="4">
        <v>27.46</v>
      </c>
      <c r="Y69" s="4">
        <v>28.19</v>
      </c>
      <c r="Z69" s="4">
        <v>27.24</v>
      </c>
      <c r="AA69" s="4">
        <v>28.73</v>
      </c>
      <c r="AB69" s="4">
        <v>28.62</v>
      </c>
      <c r="AC69" s="4">
        <v>29.58</v>
      </c>
      <c r="AD69" s="4">
        <v>29.13</v>
      </c>
      <c r="AE69" s="4">
        <v>29.87</v>
      </c>
      <c r="AF69" s="4">
        <v>29.73</v>
      </c>
      <c r="AG69" s="4">
        <v>31.06</v>
      </c>
      <c r="AT69" s="4">
        <v>27.33</v>
      </c>
      <c r="AW69" s="4">
        <v>27.09</v>
      </c>
      <c r="AX69" s="4">
        <v>26</v>
      </c>
      <c r="AY69" s="4">
        <v>26.4</v>
      </c>
      <c r="AZ69" s="4">
        <v>26.26</v>
      </c>
      <c r="BA69" s="4">
        <v>26.28</v>
      </c>
      <c r="BB69" s="4">
        <v>26.3</v>
      </c>
      <c r="BC69" s="4">
        <v>26.81</v>
      </c>
      <c r="BD69" s="4">
        <v>26.22</v>
      </c>
      <c r="BE69" s="4">
        <v>26.66</v>
      </c>
      <c r="BF69" s="4">
        <v>26.31</v>
      </c>
      <c r="BJ69" s="4">
        <v>27.24</v>
      </c>
    </row>
    <row r="70" spans="2:137" ht="38.25" customHeight="1" x14ac:dyDescent="0.25">
      <c r="B70" s="4">
        <v>29.16</v>
      </c>
      <c r="C70" s="4">
        <v>28.21</v>
      </c>
      <c r="D70" s="4">
        <v>27.92</v>
      </c>
      <c r="E70" s="4">
        <v>28.36</v>
      </c>
      <c r="F70" s="4">
        <v>28.18</v>
      </c>
      <c r="G70" s="4">
        <v>27.74</v>
      </c>
      <c r="H70" s="4">
        <v>28.54</v>
      </c>
      <c r="I70" s="4">
        <v>28.28</v>
      </c>
      <c r="J70" s="4">
        <v>27.98</v>
      </c>
      <c r="K70" s="4">
        <v>26.97</v>
      </c>
      <c r="L70" s="4">
        <v>27.4</v>
      </c>
      <c r="M70" s="4">
        <v>27.22</v>
      </c>
      <c r="N70" s="4">
        <v>27.1</v>
      </c>
      <c r="O70" s="4">
        <v>26.47</v>
      </c>
      <c r="P70" s="4">
        <v>26.57</v>
      </c>
      <c r="Q70" s="4">
        <v>26.29</v>
      </c>
      <c r="R70" s="4">
        <v>27.03</v>
      </c>
      <c r="S70" s="4">
        <v>26.25</v>
      </c>
      <c r="T70" s="4">
        <v>27.46</v>
      </c>
      <c r="U70" s="4">
        <v>26.9</v>
      </c>
      <c r="V70" s="4">
        <v>28.16</v>
      </c>
      <c r="W70" s="4">
        <v>26.97</v>
      </c>
      <c r="X70" s="4">
        <v>27.96</v>
      </c>
      <c r="Y70" s="4">
        <v>28.03</v>
      </c>
      <c r="Z70" s="4">
        <v>28.99</v>
      </c>
      <c r="AA70" s="4">
        <v>28.59</v>
      </c>
      <c r="AB70" s="4">
        <v>29.6</v>
      </c>
      <c r="AC70" s="4">
        <v>29.62</v>
      </c>
      <c r="AD70" s="4">
        <v>30.46</v>
      </c>
      <c r="AE70" s="4">
        <v>30.14</v>
      </c>
      <c r="AF70" s="4">
        <v>31.22</v>
      </c>
      <c r="AG70" s="4">
        <v>30.5</v>
      </c>
      <c r="AU70" s="4">
        <v>26.97</v>
      </c>
      <c r="AW70" s="4">
        <v>27.22</v>
      </c>
      <c r="AX70" s="4">
        <v>27.1</v>
      </c>
      <c r="AY70" s="4">
        <v>26.47</v>
      </c>
      <c r="AZ70" s="4">
        <v>26.57</v>
      </c>
      <c r="BA70" s="4">
        <v>26.29</v>
      </c>
      <c r="BB70" s="4">
        <v>27.03</v>
      </c>
      <c r="BC70" s="4">
        <v>26.25</v>
      </c>
      <c r="BE70" s="4">
        <v>26.9</v>
      </c>
      <c r="BG70" s="4">
        <v>26.97</v>
      </c>
    </row>
    <row r="71" spans="2:137" ht="38.25" customHeight="1" x14ac:dyDescent="0.25">
      <c r="B71" s="4">
        <v>29.7</v>
      </c>
      <c r="C71" s="4">
        <v>28.65</v>
      </c>
      <c r="D71" s="4">
        <v>29.31</v>
      </c>
      <c r="E71" s="4">
        <v>28.12</v>
      </c>
      <c r="F71" s="4">
        <v>28.49</v>
      </c>
      <c r="G71" s="4">
        <v>27.97</v>
      </c>
      <c r="H71" s="4">
        <v>28.18</v>
      </c>
      <c r="I71" s="4">
        <v>28.08</v>
      </c>
      <c r="J71" s="4">
        <v>27.25</v>
      </c>
      <c r="K71" s="4">
        <v>27.62</v>
      </c>
      <c r="L71" s="4">
        <v>27.37</v>
      </c>
      <c r="M71" s="4">
        <v>27.89</v>
      </c>
      <c r="N71" s="4">
        <v>26.54</v>
      </c>
      <c r="O71" s="4">
        <v>27.2</v>
      </c>
      <c r="P71" s="4">
        <v>26.54</v>
      </c>
      <c r="Q71" s="4">
        <v>26.75</v>
      </c>
      <c r="R71" s="4">
        <v>26.92</v>
      </c>
      <c r="S71" s="4">
        <v>27.28</v>
      </c>
      <c r="T71" s="4">
        <v>27.14</v>
      </c>
      <c r="U71" s="4">
        <v>28</v>
      </c>
      <c r="V71" s="4">
        <v>27.7</v>
      </c>
      <c r="W71" s="4">
        <v>27.99</v>
      </c>
      <c r="X71" s="4">
        <v>27.98</v>
      </c>
      <c r="Y71" s="4">
        <v>28.98</v>
      </c>
      <c r="Z71" s="4">
        <v>28.43</v>
      </c>
      <c r="AA71" s="4">
        <v>29.01</v>
      </c>
      <c r="AB71" s="4">
        <v>29.39</v>
      </c>
      <c r="AC71" s="4">
        <v>30.09</v>
      </c>
      <c r="AD71" s="4">
        <v>29.42</v>
      </c>
      <c r="AE71" s="4">
        <v>30.73</v>
      </c>
      <c r="AF71" s="4">
        <v>30.37</v>
      </c>
      <c r="AG71" s="4">
        <v>30.6</v>
      </c>
      <c r="AT71" s="4">
        <v>27.25</v>
      </c>
      <c r="AV71" s="4">
        <v>27.37</v>
      </c>
      <c r="AX71" s="4">
        <v>26.54</v>
      </c>
      <c r="AY71" s="4">
        <v>27.2</v>
      </c>
      <c r="AZ71" s="4">
        <v>26.54</v>
      </c>
      <c r="BA71" s="4">
        <v>26.75</v>
      </c>
      <c r="BB71" s="4">
        <v>26.92</v>
      </c>
      <c r="BC71" s="4">
        <v>27.28</v>
      </c>
      <c r="BD71" s="4">
        <v>27.14</v>
      </c>
    </row>
    <row r="72" spans="2:137" ht="38.25" customHeight="1" x14ac:dyDescent="0.25">
      <c r="B72" s="4">
        <v>30.16</v>
      </c>
      <c r="C72" s="4">
        <v>29.82</v>
      </c>
      <c r="D72" s="4">
        <v>29.49</v>
      </c>
      <c r="E72" s="4">
        <v>29.21</v>
      </c>
      <c r="F72" s="4">
        <v>28.99</v>
      </c>
      <c r="G72" s="4">
        <v>27.89</v>
      </c>
      <c r="H72" s="4">
        <v>27.99</v>
      </c>
      <c r="I72" s="4">
        <v>28.23</v>
      </c>
      <c r="J72" s="4">
        <v>28.29</v>
      </c>
      <c r="K72" s="4">
        <v>28.11</v>
      </c>
      <c r="L72" s="4">
        <v>28.37</v>
      </c>
      <c r="M72" s="4">
        <v>27.94</v>
      </c>
      <c r="N72" s="4">
        <v>27.84</v>
      </c>
      <c r="O72" s="4">
        <v>27.62</v>
      </c>
      <c r="P72" s="4">
        <v>27.64</v>
      </c>
      <c r="Q72" s="4">
        <v>27.04</v>
      </c>
      <c r="R72" s="4">
        <v>27.84</v>
      </c>
      <c r="S72" s="4">
        <v>27.26</v>
      </c>
      <c r="T72" s="4">
        <v>28.43</v>
      </c>
      <c r="U72" s="4">
        <v>27.49</v>
      </c>
      <c r="V72" s="4">
        <v>28.94</v>
      </c>
      <c r="W72" s="4">
        <v>27.91</v>
      </c>
      <c r="X72" s="4">
        <v>28.9</v>
      </c>
      <c r="Y72" s="4">
        <v>28.83</v>
      </c>
      <c r="Z72" s="4">
        <v>30.06</v>
      </c>
      <c r="AA72" s="4">
        <v>29.73</v>
      </c>
      <c r="AB72" s="4">
        <v>30.51</v>
      </c>
      <c r="AC72" s="4">
        <v>29.99</v>
      </c>
      <c r="AD72" s="4">
        <v>31.27</v>
      </c>
      <c r="AE72" s="4">
        <v>29.39</v>
      </c>
      <c r="AF72" s="4">
        <v>30.98</v>
      </c>
      <c r="AG72" s="4">
        <v>30.71</v>
      </c>
      <c r="BA72" s="4">
        <v>27.04</v>
      </c>
      <c r="BC72" s="4">
        <v>27.26</v>
      </c>
    </row>
    <row r="73" spans="2:137" ht="38.25" customHeight="1" x14ac:dyDescent="0.25">
      <c r="B73" s="4">
        <v>30.71</v>
      </c>
      <c r="C73" s="4">
        <v>29.39</v>
      </c>
      <c r="D73" s="4">
        <v>30.07</v>
      </c>
      <c r="E73" s="4">
        <v>29.14</v>
      </c>
      <c r="F73" s="4">
        <v>29.35</v>
      </c>
      <c r="G73" s="4">
        <v>28.66</v>
      </c>
      <c r="H73" s="4">
        <v>28.73</v>
      </c>
      <c r="I73" s="4">
        <v>28.37</v>
      </c>
      <c r="J73" s="4">
        <v>28.07</v>
      </c>
      <c r="K73" s="4">
        <v>28.48</v>
      </c>
      <c r="L73" s="4">
        <v>28.5</v>
      </c>
      <c r="M73" s="4">
        <v>28.42</v>
      </c>
      <c r="N73" s="4">
        <v>27.64</v>
      </c>
      <c r="O73" s="4">
        <v>27.83</v>
      </c>
      <c r="P73" s="4">
        <v>27.57</v>
      </c>
      <c r="Q73" s="4">
        <v>27.97</v>
      </c>
      <c r="R73" s="4">
        <v>27.4</v>
      </c>
      <c r="S73" s="4">
        <v>27.96</v>
      </c>
      <c r="T73" s="4">
        <v>28.02</v>
      </c>
      <c r="U73" s="4">
        <v>28.57</v>
      </c>
      <c r="V73" s="4">
        <v>28.21</v>
      </c>
      <c r="W73" s="4">
        <v>29.06</v>
      </c>
      <c r="X73" s="4">
        <v>28.7</v>
      </c>
      <c r="Y73" s="4">
        <v>29.25</v>
      </c>
      <c r="Z73" s="4">
        <v>29.43</v>
      </c>
      <c r="AA73" s="4">
        <v>30.25</v>
      </c>
      <c r="AB73" s="4">
        <v>29.86</v>
      </c>
      <c r="AC73" s="4">
        <v>31.09</v>
      </c>
      <c r="AD73" s="4">
        <v>29.76</v>
      </c>
      <c r="AE73" s="4">
        <v>30.89</v>
      </c>
      <c r="AF73" s="4">
        <v>30.14</v>
      </c>
      <c r="AG73" s="4">
        <v>30.75</v>
      </c>
      <c r="BB73" s="4">
        <f>SUM(CE52:CE58)</f>
        <v>183.2</v>
      </c>
      <c r="BC73" s="4">
        <f>SUM(CF52:CF58)</f>
        <v>183.06</v>
      </c>
      <c r="BD73" s="4">
        <f>SUM(CG52:CG58)</f>
        <v>184.46</v>
      </c>
      <c r="BE73" s="4">
        <f>SUM(CH52:CH58)</f>
        <v>184.04</v>
      </c>
      <c r="BF73" s="4">
        <f>SUM(CI52:CI58)</f>
        <v>185.24</v>
      </c>
    </row>
    <row r="74" spans="2:137" ht="38.25" customHeight="1" x14ac:dyDescent="0.25">
      <c r="B74" s="4">
        <v>30.28</v>
      </c>
      <c r="C74" s="4">
        <v>30.19</v>
      </c>
      <c r="D74" s="4">
        <v>29.45</v>
      </c>
      <c r="E74" s="4">
        <v>29.89</v>
      </c>
      <c r="F74" s="4">
        <v>29.41</v>
      </c>
      <c r="G74" s="4">
        <v>29.55</v>
      </c>
      <c r="H74" s="4">
        <v>28.85</v>
      </c>
      <c r="I74" s="4">
        <v>29.3</v>
      </c>
      <c r="J74" s="4">
        <v>29.33</v>
      </c>
      <c r="K74" s="4">
        <v>28.23</v>
      </c>
      <c r="L74" s="4">
        <v>29</v>
      </c>
      <c r="M74" s="4">
        <v>28.44</v>
      </c>
      <c r="N74" s="4">
        <v>28.76</v>
      </c>
      <c r="O74" s="4">
        <v>28.34</v>
      </c>
      <c r="P74" s="4">
        <v>28.68</v>
      </c>
      <c r="Q74" s="4">
        <v>28.52</v>
      </c>
      <c r="R74" s="4">
        <v>29.36</v>
      </c>
      <c r="S74" s="4">
        <v>28.45</v>
      </c>
      <c r="T74" s="4">
        <v>29.14</v>
      </c>
      <c r="U74" s="4">
        <v>28.86</v>
      </c>
      <c r="V74" s="4">
        <v>29.48</v>
      </c>
      <c r="W74" s="4">
        <v>28.88</v>
      </c>
      <c r="X74" s="4">
        <v>29.86</v>
      </c>
      <c r="Y74" s="4">
        <v>29.86</v>
      </c>
      <c r="Z74" s="4">
        <v>30.65</v>
      </c>
      <c r="AA74" s="4">
        <v>29.77</v>
      </c>
      <c r="AB74" s="4">
        <v>30.7</v>
      </c>
      <c r="AC74" s="4">
        <v>30.68</v>
      </c>
      <c r="AD74" s="4">
        <v>31.33</v>
      </c>
      <c r="AE74" s="4">
        <v>30.29</v>
      </c>
      <c r="AF74" s="4">
        <v>30.7</v>
      </c>
      <c r="AG74" s="4">
        <v>30.77</v>
      </c>
    </row>
    <row r="75" spans="2:137" ht="38.25" customHeight="1" x14ac:dyDescent="0.25">
      <c r="B75" s="4">
        <v>31.26</v>
      </c>
      <c r="C75" s="4">
        <v>29.89</v>
      </c>
      <c r="D75" s="4">
        <v>30.39</v>
      </c>
      <c r="E75" s="4">
        <v>29.74</v>
      </c>
      <c r="F75" s="4">
        <v>29.99</v>
      </c>
      <c r="G75" s="4">
        <v>29.73</v>
      </c>
      <c r="H75" s="4">
        <v>29.11</v>
      </c>
      <c r="I75" s="4">
        <v>29.25</v>
      </c>
      <c r="J75" s="4">
        <v>29.03</v>
      </c>
      <c r="K75" s="4">
        <v>29.12</v>
      </c>
      <c r="L75" s="4">
        <v>29.28</v>
      </c>
      <c r="M75" s="4">
        <v>29.35</v>
      </c>
      <c r="N75" s="4">
        <v>29.04</v>
      </c>
      <c r="O75" s="4">
        <v>28.68</v>
      </c>
      <c r="P75" s="4">
        <v>28.64</v>
      </c>
      <c r="Q75" s="4">
        <v>28.42</v>
      </c>
      <c r="R75" s="4">
        <v>28.58</v>
      </c>
      <c r="S75" s="4">
        <v>28.83</v>
      </c>
      <c r="T75" s="4">
        <v>28.7</v>
      </c>
      <c r="U75" s="4">
        <v>29.39</v>
      </c>
      <c r="V75" s="4">
        <v>28.84</v>
      </c>
      <c r="W75" s="4">
        <v>29.67</v>
      </c>
      <c r="X75" s="4">
        <v>29.55</v>
      </c>
      <c r="Y75" s="4">
        <v>30.07</v>
      </c>
      <c r="Z75" s="4">
        <v>29.39</v>
      </c>
      <c r="AA75" s="4">
        <v>30.47</v>
      </c>
      <c r="AB75" s="4">
        <v>30.02</v>
      </c>
      <c r="AC75" s="4">
        <v>31.03</v>
      </c>
      <c r="AD75" s="4">
        <v>29.42</v>
      </c>
      <c r="AE75" s="4">
        <v>30.64</v>
      </c>
      <c r="AF75" s="4">
        <v>30.17</v>
      </c>
      <c r="AG75" s="4">
        <v>31.05</v>
      </c>
    </row>
    <row r="76" spans="2:137" ht="38.25" customHeight="1" thickBot="1" x14ac:dyDescent="0.3"/>
    <row r="77" spans="2:137" ht="38.25" customHeight="1" x14ac:dyDescent="0.25">
      <c r="B77" s="4">
        <v>27.78</v>
      </c>
      <c r="C77" s="4">
        <v>26</v>
      </c>
      <c r="D77" s="4">
        <v>27.37</v>
      </c>
      <c r="E77" s="4">
        <v>26.02</v>
      </c>
      <c r="F77" s="4">
        <v>28.4</v>
      </c>
      <c r="G77" s="4">
        <v>26.88</v>
      </c>
      <c r="H77" s="4">
        <v>27.32</v>
      </c>
      <c r="I77" s="4">
        <v>26.67</v>
      </c>
      <c r="J77" s="4">
        <v>27.42</v>
      </c>
      <c r="K77" s="4">
        <v>26.12</v>
      </c>
      <c r="L77" s="4">
        <v>26.16</v>
      </c>
      <c r="M77" s="4">
        <v>25.16</v>
      </c>
      <c r="N77" s="4">
        <v>26.58</v>
      </c>
      <c r="O77" s="4">
        <v>25.13</v>
      </c>
      <c r="P77" s="4">
        <v>26.31</v>
      </c>
      <c r="Q77" s="4">
        <v>25.68</v>
      </c>
      <c r="R77" s="4">
        <v>26.61</v>
      </c>
      <c r="S77" s="4">
        <v>25.42</v>
      </c>
      <c r="T77" s="4">
        <v>26.23</v>
      </c>
      <c r="U77" s="4" t="s">
        <v>0</v>
      </c>
      <c r="V77" s="4">
        <v>26.41</v>
      </c>
      <c r="W77" s="4">
        <v>24.88</v>
      </c>
      <c r="X77" s="4">
        <v>26.19</v>
      </c>
      <c r="Y77" s="4">
        <v>25.79</v>
      </c>
      <c r="Z77" s="4">
        <v>26.27</v>
      </c>
      <c r="AA77" s="4">
        <v>24.9</v>
      </c>
      <c r="AB77" s="4">
        <v>26.07</v>
      </c>
      <c r="AC77" s="4">
        <v>25.91</v>
      </c>
      <c r="AD77" s="4">
        <v>27.78</v>
      </c>
      <c r="AE77" s="4">
        <v>27.65</v>
      </c>
      <c r="AF77" s="4">
        <v>29.38</v>
      </c>
      <c r="AG77" s="4">
        <v>29.23</v>
      </c>
      <c r="AI77" s="2">
        <f>AVERAGE(B77:AG100)</f>
        <v>27.388683181225534</v>
      </c>
      <c r="AJ77" s="2">
        <f>_xlfn.STDEV.S(B77:AG100)</f>
        <v>1.4610484673815265</v>
      </c>
      <c r="AL77" s="22"/>
      <c r="AM77" s="22">
        <v>26</v>
      </c>
      <c r="AN77" s="22">
        <v>27.37</v>
      </c>
      <c r="AO77" s="22">
        <v>26.02</v>
      </c>
      <c r="AP77" s="22"/>
      <c r="AQ77" s="22">
        <v>26.88</v>
      </c>
      <c r="AR77" s="22">
        <v>27.32</v>
      </c>
      <c r="AS77" s="22">
        <v>26.67</v>
      </c>
      <c r="AT77" s="22"/>
      <c r="AU77" s="22">
        <v>26.12</v>
      </c>
      <c r="AV77" s="22">
        <v>26.16</v>
      </c>
      <c r="AW77" s="22">
        <v>25.16</v>
      </c>
      <c r="AX77" s="22">
        <v>26.58</v>
      </c>
      <c r="AY77" s="22">
        <v>25.13</v>
      </c>
      <c r="AZ77" s="22">
        <v>26.31</v>
      </c>
      <c r="BA77" s="22">
        <v>25.68</v>
      </c>
      <c r="BB77" s="22">
        <v>26.61</v>
      </c>
      <c r="BC77" s="22">
        <v>25.42</v>
      </c>
      <c r="BD77" s="22">
        <v>26.23</v>
      </c>
      <c r="BE77" s="22" t="s">
        <v>0</v>
      </c>
      <c r="BF77" s="22">
        <v>26.41</v>
      </c>
      <c r="BG77" s="22">
        <v>24.88</v>
      </c>
      <c r="BH77" s="22">
        <v>26.19</v>
      </c>
      <c r="BI77" s="22">
        <v>25.79</v>
      </c>
      <c r="BJ77" s="22">
        <v>26.27</v>
      </c>
      <c r="BK77" s="22">
        <v>24.9</v>
      </c>
      <c r="BL77" s="22">
        <v>26.07</v>
      </c>
      <c r="BM77" s="22">
        <v>25.91</v>
      </c>
      <c r="BN77" s="22"/>
      <c r="BO77" s="22"/>
      <c r="BP77" s="22"/>
      <c r="BQ77" s="22"/>
      <c r="BS77" s="25">
        <f>AVERAGE(AL77:BQ100,CC77:CG83)</f>
        <v>26.284444444444436</v>
      </c>
      <c r="BT77" s="26">
        <f>_xlfn.STDEV.S(AL77:BQ100)</f>
        <v>0.65121509531150712</v>
      </c>
      <c r="BU77" s="26"/>
      <c r="BV77" s="34">
        <f>BS77-BY77</f>
        <v>-5.5555555555635294E-3</v>
      </c>
      <c r="BW77" s="26"/>
      <c r="BX77" s="26"/>
      <c r="BY77" s="26">
        <f>MEDIAN(CC77:CG83)</f>
        <v>26.29</v>
      </c>
      <c r="BZ77" s="27"/>
      <c r="CA77" s="22"/>
      <c r="CB77" s="22"/>
      <c r="CC77" s="22">
        <v>25.51</v>
      </c>
      <c r="CD77" s="22">
        <v>26.29</v>
      </c>
      <c r="CE77" s="22">
        <v>25.55</v>
      </c>
      <c r="CF77" s="22">
        <v>26.88</v>
      </c>
      <c r="CG77" s="22">
        <v>25.52</v>
      </c>
      <c r="CH77" s="22"/>
      <c r="CI77" s="22"/>
      <c r="CJ77" s="22"/>
      <c r="CK77" s="22"/>
      <c r="CL77" s="22"/>
      <c r="CM77" s="22"/>
      <c r="CN77" s="22"/>
      <c r="CO77" s="22"/>
      <c r="CP77" s="22"/>
      <c r="CQ77" s="22"/>
      <c r="CR77" s="2"/>
      <c r="CS77" s="2"/>
      <c r="CT77" s="22"/>
      <c r="CU77" s="22"/>
      <c r="CV77" s="22"/>
      <c r="CW77" s="22"/>
      <c r="CX77" s="22"/>
      <c r="CY77" s="22"/>
      <c r="CZ77" s="22"/>
      <c r="DA77" s="2"/>
      <c r="DB77" s="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row>
    <row r="78" spans="2:137" ht="38.25" customHeight="1" x14ac:dyDescent="0.25">
      <c r="B78" s="4">
        <v>26.31</v>
      </c>
      <c r="C78" s="4">
        <v>27.72</v>
      </c>
      <c r="D78" s="4">
        <v>26.92</v>
      </c>
      <c r="E78" s="4">
        <v>27.94</v>
      </c>
      <c r="F78" s="4">
        <v>26.74</v>
      </c>
      <c r="G78" s="4">
        <v>28.58</v>
      </c>
      <c r="H78" s="4">
        <v>27.66</v>
      </c>
      <c r="I78" s="4">
        <v>27.61</v>
      </c>
      <c r="J78" s="4">
        <v>26.22</v>
      </c>
      <c r="K78" s="4">
        <v>26.54</v>
      </c>
      <c r="L78" s="4">
        <v>25.76</v>
      </c>
      <c r="M78" s="4">
        <v>25.97</v>
      </c>
      <c r="N78" s="4">
        <v>24.97</v>
      </c>
      <c r="O78" s="4">
        <v>26.13</v>
      </c>
      <c r="P78" s="4">
        <v>26.06</v>
      </c>
      <c r="Q78" s="4">
        <v>26.19</v>
      </c>
      <c r="R78" s="4">
        <v>25.67</v>
      </c>
      <c r="S78" s="4">
        <v>26.57</v>
      </c>
      <c r="T78" s="4">
        <v>24.4</v>
      </c>
      <c r="U78" s="4">
        <v>26.21</v>
      </c>
      <c r="V78" s="4">
        <v>25.21</v>
      </c>
      <c r="W78" s="4">
        <v>25.9</v>
      </c>
      <c r="X78" s="4">
        <v>25.4</v>
      </c>
      <c r="Y78" s="4">
        <v>25.85</v>
      </c>
      <c r="Z78" s="4">
        <v>25.45</v>
      </c>
      <c r="AA78" s="4">
        <v>25.72</v>
      </c>
      <c r="AB78" s="4">
        <v>26.53</v>
      </c>
      <c r="AC78" s="4">
        <v>27</v>
      </c>
      <c r="AD78" s="4">
        <v>26.81</v>
      </c>
      <c r="AE78" s="4">
        <v>28.29</v>
      </c>
      <c r="AF78" s="4">
        <v>28.84</v>
      </c>
      <c r="AG78" s="4">
        <v>29.97</v>
      </c>
      <c r="AL78" s="22">
        <v>26.31</v>
      </c>
      <c r="AM78" s="22"/>
      <c r="AN78" s="22">
        <v>26.92</v>
      </c>
      <c r="AO78" s="22"/>
      <c r="AP78" s="22">
        <v>26.74</v>
      </c>
      <c r="AQ78" s="22"/>
      <c r="AR78" s="22"/>
      <c r="AS78" s="22"/>
      <c r="AT78" s="22">
        <v>26.22</v>
      </c>
      <c r="AU78" s="22">
        <v>26.54</v>
      </c>
      <c r="AV78" s="22">
        <v>25.76</v>
      </c>
      <c r="AW78" s="22">
        <v>25.97</v>
      </c>
      <c r="AX78" s="22">
        <v>24.97</v>
      </c>
      <c r="AY78" s="22">
        <v>26.13</v>
      </c>
      <c r="AZ78" s="22">
        <v>26.06</v>
      </c>
      <c r="BA78" s="22">
        <v>26.19</v>
      </c>
      <c r="BB78" s="22">
        <v>25.67</v>
      </c>
      <c r="BC78" s="22">
        <v>26.57</v>
      </c>
      <c r="BD78" s="22">
        <v>24.4</v>
      </c>
      <c r="BE78" s="22">
        <v>26.21</v>
      </c>
      <c r="BF78" s="22">
        <v>25.21</v>
      </c>
      <c r="BG78" s="22">
        <v>25.9</v>
      </c>
      <c r="BH78" s="22">
        <v>25.4</v>
      </c>
      <c r="BI78" s="22">
        <v>25.85</v>
      </c>
      <c r="BJ78" s="22">
        <v>25.45</v>
      </c>
      <c r="BK78" s="22">
        <v>25.72</v>
      </c>
      <c r="BL78" s="22">
        <v>26.53</v>
      </c>
      <c r="BM78" s="22">
        <v>27</v>
      </c>
      <c r="BN78" s="22">
        <v>26.81</v>
      </c>
      <c r="BO78" s="22"/>
      <c r="BP78" s="22"/>
      <c r="BQ78" s="22"/>
      <c r="BS78" s="28"/>
      <c r="BT78" s="34"/>
      <c r="BU78" s="34"/>
      <c r="BV78" s="23"/>
      <c r="BW78" s="34"/>
      <c r="BX78" s="34"/>
      <c r="BY78" s="24">
        <v>26</v>
      </c>
      <c r="BZ78" s="30"/>
      <c r="CA78" s="22"/>
      <c r="CB78" s="22"/>
      <c r="CC78" s="22">
        <v>26.86</v>
      </c>
      <c r="CD78" s="22">
        <v>25.77</v>
      </c>
      <c r="CE78" s="22">
        <v>26.78</v>
      </c>
      <c r="CF78" s="22">
        <v>25.87</v>
      </c>
      <c r="CG78" s="22">
        <v>27.01</v>
      </c>
      <c r="CH78" s="22"/>
      <c r="CI78" s="22"/>
      <c r="CJ78" s="22"/>
      <c r="CK78" s="22"/>
      <c r="CL78" s="22"/>
      <c r="CM78" s="22"/>
      <c r="CN78" s="22"/>
      <c r="CO78" s="22"/>
      <c r="CP78" s="22"/>
      <c r="CQ78" s="22"/>
      <c r="CR78" s="22"/>
      <c r="CS78" s="22"/>
      <c r="CT78" s="22"/>
      <c r="CU78" s="22"/>
      <c r="CV78" s="22"/>
      <c r="CW78" s="22"/>
      <c r="CX78" s="22"/>
      <c r="CY78" s="22"/>
      <c r="CZ78" s="22"/>
      <c r="DA78" s="2"/>
      <c r="DB78" s="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row>
    <row r="79" spans="2:137" ht="38.25" customHeight="1" x14ac:dyDescent="0.25">
      <c r="B79" s="4">
        <v>27.46</v>
      </c>
      <c r="C79" s="4">
        <v>26.84</v>
      </c>
      <c r="D79" s="4">
        <v>27.31</v>
      </c>
      <c r="E79" s="4">
        <v>26.9</v>
      </c>
      <c r="F79" s="4">
        <v>28.05</v>
      </c>
      <c r="G79" s="4">
        <v>26.93</v>
      </c>
      <c r="H79" s="4">
        <v>28.35</v>
      </c>
      <c r="I79" s="4">
        <v>27.36</v>
      </c>
      <c r="J79" s="4">
        <v>27.45</v>
      </c>
      <c r="K79" s="4">
        <v>26.02</v>
      </c>
      <c r="L79" s="4">
        <v>26.32</v>
      </c>
      <c r="M79" s="4">
        <v>25.36</v>
      </c>
      <c r="N79" s="4">
        <v>26.43</v>
      </c>
      <c r="O79" s="4">
        <v>25.07</v>
      </c>
      <c r="P79" s="4">
        <v>25.66</v>
      </c>
      <c r="Q79" s="4">
        <v>25.52</v>
      </c>
      <c r="R79" s="4">
        <v>26.46</v>
      </c>
      <c r="S79" s="4">
        <v>24.99</v>
      </c>
      <c r="T79" s="4">
        <v>26.17</v>
      </c>
      <c r="U79" s="4">
        <v>25.1</v>
      </c>
      <c r="V79" s="4">
        <v>25.77</v>
      </c>
      <c r="W79" s="4">
        <v>25.96</v>
      </c>
      <c r="X79" s="4">
        <v>26.12</v>
      </c>
      <c r="Y79" s="4">
        <v>25.54</v>
      </c>
      <c r="Z79" s="4">
        <v>26.36</v>
      </c>
      <c r="AA79" s="4">
        <v>25.21</v>
      </c>
      <c r="AB79" s="4">
        <v>26.29</v>
      </c>
      <c r="AC79" s="4">
        <v>26.23</v>
      </c>
      <c r="AD79" s="4">
        <v>27.56</v>
      </c>
      <c r="AE79" s="4">
        <v>26.92</v>
      </c>
      <c r="AF79" s="4">
        <v>28.76</v>
      </c>
      <c r="AG79" s="4">
        <v>28.97</v>
      </c>
      <c r="AL79" s="22"/>
      <c r="AM79" s="22">
        <v>26.84</v>
      </c>
      <c r="AN79" s="22">
        <v>27.31</v>
      </c>
      <c r="AO79" s="22">
        <v>26.9</v>
      </c>
      <c r="AP79" s="22"/>
      <c r="AQ79" s="22">
        <v>26.93</v>
      </c>
      <c r="AR79" s="22"/>
      <c r="AS79" s="22">
        <v>27.36</v>
      </c>
      <c r="AT79" s="22"/>
      <c r="AU79" s="22">
        <v>26.02</v>
      </c>
      <c r="AV79" s="22">
        <v>26.32</v>
      </c>
      <c r="AW79" s="22">
        <v>25.36</v>
      </c>
      <c r="AX79" s="22">
        <v>26.43</v>
      </c>
      <c r="AY79" s="22">
        <v>25.07</v>
      </c>
      <c r="AZ79" s="22">
        <v>25.66</v>
      </c>
      <c r="BA79" s="22">
        <v>25.52</v>
      </c>
      <c r="BB79" s="22">
        <v>26.46</v>
      </c>
      <c r="BC79" s="22">
        <v>24.99</v>
      </c>
      <c r="BD79" s="22">
        <v>26.17</v>
      </c>
      <c r="BE79" s="22">
        <v>25.1</v>
      </c>
      <c r="BF79" s="22">
        <v>25.77</v>
      </c>
      <c r="BG79" s="22">
        <v>25.96</v>
      </c>
      <c r="BH79" s="22">
        <v>26.12</v>
      </c>
      <c r="BI79" s="22">
        <v>25.54</v>
      </c>
      <c r="BJ79" s="22">
        <v>26.36</v>
      </c>
      <c r="BK79" s="22">
        <v>25.21</v>
      </c>
      <c r="BL79" s="22">
        <v>26.29</v>
      </c>
      <c r="BM79" s="22">
        <v>26.23</v>
      </c>
      <c r="BN79" s="22"/>
      <c r="BO79" s="22">
        <v>26.92</v>
      </c>
      <c r="BP79" s="22"/>
      <c r="BQ79" s="22"/>
      <c r="BS79" s="28"/>
      <c r="BT79" s="34"/>
      <c r="BU79" s="34"/>
      <c r="BV79" s="34"/>
      <c r="BW79" s="34"/>
      <c r="BX79" s="34"/>
      <c r="BY79" s="34"/>
      <c r="BZ79" s="30"/>
      <c r="CA79" s="22"/>
      <c r="CB79" s="22"/>
      <c r="CC79" s="22">
        <v>25.74</v>
      </c>
      <c r="CD79" s="22">
        <v>26.45</v>
      </c>
      <c r="CE79" s="22">
        <v>26.05</v>
      </c>
      <c r="CF79" s="22">
        <v>26.87</v>
      </c>
      <c r="CG79" s="22">
        <v>25.75</v>
      </c>
      <c r="CH79" s="22"/>
      <c r="CI79" s="22"/>
      <c r="CJ79" s="22"/>
      <c r="CK79" s="22"/>
      <c r="CL79" s="22"/>
      <c r="CM79" s="22"/>
      <c r="CN79" s="22"/>
      <c r="CO79" s="22"/>
      <c r="CP79" s="22"/>
      <c r="CQ79" s="22"/>
      <c r="CR79" s="22"/>
      <c r="CS79" s="22"/>
      <c r="CT79" s="22"/>
      <c r="CU79" s="22"/>
      <c r="CV79" s="22"/>
      <c r="CW79" s="22"/>
      <c r="CX79" s="22"/>
      <c r="CY79" s="22"/>
      <c r="CZ79" s="22"/>
      <c r="DA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row>
    <row r="80" spans="2:137" ht="38.25" customHeight="1" x14ac:dyDescent="0.25">
      <c r="B80" s="4">
        <v>26.05</v>
      </c>
      <c r="C80" s="4">
        <v>28.03</v>
      </c>
      <c r="D80" s="4">
        <v>26.23</v>
      </c>
      <c r="E80" s="4">
        <v>27.48</v>
      </c>
      <c r="F80" s="4">
        <v>27.01</v>
      </c>
      <c r="G80" s="4">
        <v>27.81</v>
      </c>
      <c r="H80" s="4">
        <v>27.14</v>
      </c>
      <c r="I80" s="4">
        <v>28.12</v>
      </c>
      <c r="J80" s="4">
        <v>26.32</v>
      </c>
      <c r="K80" s="4">
        <v>27.39</v>
      </c>
      <c r="L80" s="4">
        <v>25.21</v>
      </c>
      <c r="M80" s="4">
        <v>26.26</v>
      </c>
      <c r="N80" s="4">
        <v>25.79</v>
      </c>
      <c r="O80" s="4">
        <v>25.98</v>
      </c>
      <c r="P80" s="4">
        <v>25.09</v>
      </c>
      <c r="Q80" s="4">
        <v>26.08</v>
      </c>
      <c r="R80" s="4">
        <v>25.31</v>
      </c>
      <c r="S80" s="4">
        <v>26.17</v>
      </c>
      <c r="T80" s="4">
        <v>25.44</v>
      </c>
      <c r="U80" s="4">
        <v>26.42</v>
      </c>
      <c r="V80" s="4">
        <v>24.82</v>
      </c>
      <c r="W80" s="4">
        <v>26.25</v>
      </c>
      <c r="X80" s="4">
        <v>25.2</v>
      </c>
      <c r="Y80" s="4">
        <v>25.78</v>
      </c>
      <c r="Z80" s="4">
        <v>25.73</v>
      </c>
      <c r="AA80" s="4">
        <v>26.1</v>
      </c>
      <c r="AB80" s="4">
        <v>25.68</v>
      </c>
      <c r="AC80" s="4">
        <v>26.86</v>
      </c>
      <c r="AD80" s="4">
        <v>26.01</v>
      </c>
      <c r="AE80" s="4">
        <v>27.29</v>
      </c>
      <c r="AF80" s="4">
        <v>28.01</v>
      </c>
      <c r="AG80" s="4">
        <v>29.25</v>
      </c>
      <c r="AL80" s="22">
        <v>26.05</v>
      </c>
      <c r="AM80" s="22"/>
      <c r="AN80" s="22">
        <v>26.23</v>
      </c>
      <c r="AO80" s="22"/>
      <c r="AP80" s="22">
        <v>27.01</v>
      </c>
      <c r="AQ80" s="22"/>
      <c r="AR80" s="22">
        <v>27.14</v>
      </c>
      <c r="AS80" s="22"/>
      <c r="AT80" s="22">
        <v>26.32</v>
      </c>
      <c r="AU80" s="22"/>
      <c r="AV80" s="22">
        <v>25.21</v>
      </c>
      <c r="AW80" s="22">
        <v>26.26</v>
      </c>
      <c r="AX80" s="22">
        <v>25.79</v>
      </c>
      <c r="AY80" s="22">
        <v>25.98</v>
      </c>
      <c r="AZ80" s="22">
        <v>25.09</v>
      </c>
      <c r="BA80" s="22">
        <v>26.08</v>
      </c>
      <c r="BB80" s="22">
        <v>25.31</v>
      </c>
      <c r="BC80" s="22">
        <v>26.17</v>
      </c>
      <c r="BD80" s="22">
        <v>25.44</v>
      </c>
      <c r="BE80" s="22">
        <v>26.42</v>
      </c>
      <c r="BF80" s="22">
        <v>24.82</v>
      </c>
      <c r="BG80" s="22">
        <v>26.25</v>
      </c>
      <c r="BH80" s="22">
        <v>25.2</v>
      </c>
      <c r="BI80" s="22">
        <v>25.78</v>
      </c>
      <c r="BJ80" s="22">
        <v>25.73</v>
      </c>
      <c r="BK80" s="22">
        <v>26.1</v>
      </c>
      <c r="BL80" s="22">
        <v>25.68</v>
      </c>
      <c r="BM80" s="22">
        <v>26.86</v>
      </c>
      <c r="BN80" s="22">
        <v>26.01</v>
      </c>
      <c r="BO80" s="22">
        <v>27.29</v>
      </c>
      <c r="BP80" s="22"/>
      <c r="BQ80" s="22"/>
      <c r="BS80" s="28">
        <f>AI77</f>
        <v>27.388683181225534</v>
      </c>
      <c r="BT80" s="29"/>
      <c r="BU80" s="29"/>
      <c r="BV80" s="23"/>
      <c r="BW80" s="29"/>
      <c r="BX80" s="29"/>
      <c r="BY80" s="34">
        <v>27</v>
      </c>
      <c r="BZ80" s="30"/>
      <c r="CA80" s="22"/>
      <c r="CB80" s="22"/>
      <c r="CC80" s="22">
        <v>26.46</v>
      </c>
      <c r="CD80" s="22">
        <v>26.29</v>
      </c>
      <c r="CE80" s="22">
        <v>26.56</v>
      </c>
      <c r="CF80" s="22">
        <v>26.21</v>
      </c>
      <c r="CG80" s="22">
        <v>26.8</v>
      </c>
      <c r="CH80" s="22"/>
      <c r="CI80" s="22"/>
      <c r="CJ80" s="22"/>
      <c r="CK80" s="22"/>
      <c r="CL80" s="22"/>
      <c r="CM80" s="22"/>
      <c r="CN80" s="22"/>
      <c r="CO80" s="22"/>
      <c r="CP80" s="22"/>
      <c r="CQ80" s="22"/>
      <c r="CR80" s="22"/>
      <c r="CS80" s="22"/>
      <c r="CT80" s="22"/>
      <c r="CU80" s="22"/>
      <c r="CV80" s="22"/>
      <c r="CW80" s="22"/>
      <c r="CX80" s="22"/>
      <c r="CY80" s="22"/>
      <c r="CZ80" s="22"/>
      <c r="DA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row>
    <row r="81" spans="2:137" ht="38.25" customHeight="1" x14ac:dyDescent="0.25">
      <c r="B81" s="4">
        <v>27.18</v>
      </c>
      <c r="C81" s="4">
        <v>26.05</v>
      </c>
      <c r="D81" s="4">
        <v>27.32</v>
      </c>
      <c r="E81" s="4">
        <v>26.88</v>
      </c>
      <c r="F81" s="4">
        <v>27.83</v>
      </c>
      <c r="G81" s="4">
        <v>26.63</v>
      </c>
      <c r="H81" s="4">
        <v>27.73</v>
      </c>
      <c r="I81" s="4">
        <v>27.53</v>
      </c>
      <c r="J81" s="4">
        <v>27.71</v>
      </c>
      <c r="K81" s="4">
        <v>26.53</v>
      </c>
      <c r="L81" s="4">
        <v>25.98</v>
      </c>
      <c r="M81" s="4">
        <v>25.45</v>
      </c>
      <c r="N81" s="4">
        <v>26.52</v>
      </c>
      <c r="O81" s="4">
        <v>24.98</v>
      </c>
      <c r="P81" s="4">
        <v>25.89</v>
      </c>
      <c r="Q81" s="4">
        <v>25.5</v>
      </c>
      <c r="R81" s="4">
        <v>26.27</v>
      </c>
      <c r="S81" s="4">
        <v>25.5</v>
      </c>
      <c r="T81" s="4">
        <v>26.25</v>
      </c>
      <c r="U81" s="4">
        <v>25.68</v>
      </c>
      <c r="V81" s="4">
        <v>26.45</v>
      </c>
      <c r="W81" s="4">
        <v>25.84</v>
      </c>
      <c r="X81" s="4">
        <v>26.02</v>
      </c>
      <c r="Y81" s="4">
        <v>25.36</v>
      </c>
      <c r="Z81" s="4">
        <v>26.05</v>
      </c>
      <c r="AA81" s="4">
        <v>25.04</v>
      </c>
      <c r="AB81" s="4">
        <v>26.04</v>
      </c>
      <c r="AC81" s="4">
        <v>26.3</v>
      </c>
      <c r="AD81" s="4">
        <v>27.97</v>
      </c>
      <c r="AE81" s="4">
        <v>26.73</v>
      </c>
      <c r="AF81" s="4">
        <v>28.71</v>
      </c>
      <c r="AG81" s="4">
        <v>28.54</v>
      </c>
      <c r="AL81" s="22">
        <v>27.18</v>
      </c>
      <c r="AM81" s="22">
        <v>26.05</v>
      </c>
      <c r="AN81" s="22">
        <v>27.32</v>
      </c>
      <c r="AO81" s="22">
        <v>26.88</v>
      </c>
      <c r="AP81" s="22"/>
      <c r="AQ81" s="22">
        <v>26.63</v>
      </c>
      <c r="AR81" s="22"/>
      <c r="AS81" s="22"/>
      <c r="AT81" s="22"/>
      <c r="AU81" s="22">
        <v>26.53</v>
      </c>
      <c r="AV81" s="22">
        <v>25.98</v>
      </c>
      <c r="AW81" s="22">
        <v>25.45</v>
      </c>
      <c r="AX81" s="22">
        <v>26.52</v>
      </c>
      <c r="AY81" s="22">
        <v>24.98</v>
      </c>
      <c r="AZ81" s="22">
        <v>25.89</v>
      </c>
      <c r="BA81" s="22">
        <v>25.5</v>
      </c>
      <c r="BB81" s="22">
        <v>26.27</v>
      </c>
      <c r="BC81" s="22">
        <v>25.5</v>
      </c>
      <c r="BD81" s="22">
        <v>26.25</v>
      </c>
      <c r="BE81" s="22">
        <v>25.68</v>
      </c>
      <c r="BF81" s="22">
        <v>26.45</v>
      </c>
      <c r="BG81" s="22">
        <v>25.84</v>
      </c>
      <c r="BH81" s="22">
        <v>26.02</v>
      </c>
      <c r="BI81" s="22">
        <v>25.36</v>
      </c>
      <c r="BJ81" s="22">
        <v>26.05</v>
      </c>
      <c r="BK81" s="22">
        <v>25.04</v>
      </c>
      <c r="BL81" s="22">
        <v>26.04</v>
      </c>
      <c r="BM81" s="22">
        <v>26.3</v>
      </c>
      <c r="BN81" s="22"/>
      <c r="BO81" s="22">
        <v>26.73</v>
      </c>
      <c r="BP81" s="22"/>
      <c r="BQ81" s="22"/>
      <c r="BS81" s="29">
        <f>MAX(AL77:BO97)</f>
        <v>27.38</v>
      </c>
      <c r="BT81" s="29"/>
      <c r="BU81" s="29"/>
      <c r="BV81" s="29"/>
      <c r="BW81" s="29"/>
      <c r="BX81" s="29"/>
      <c r="BY81" s="29">
        <f>MAX(CC77:CG83)</f>
        <v>27.01</v>
      </c>
      <c r="BZ81" s="30"/>
      <c r="CA81" s="22"/>
      <c r="CB81" s="22"/>
      <c r="CC81" s="22">
        <v>25.9</v>
      </c>
      <c r="CD81" s="22">
        <v>27.01</v>
      </c>
      <c r="CE81" s="22">
        <v>26.46</v>
      </c>
      <c r="CF81" s="22">
        <v>26.63</v>
      </c>
      <c r="CG81" s="22">
        <v>26.02</v>
      </c>
      <c r="CH81" s="22"/>
      <c r="CI81" s="22"/>
      <c r="CJ81" s="22"/>
      <c r="CK81" s="22"/>
      <c r="CL81" s="22"/>
      <c r="CM81" s="22"/>
      <c r="CN81" s="22"/>
      <c r="CO81" s="22"/>
      <c r="CP81" s="22"/>
      <c r="CQ81" s="22"/>
      <c r="CR81" s="22"/>
      <c r="CS81" s="22"/>
      <c r="CT81" s="22"/>
      <c r="CU81" s="22"/>
      <c r="CV81" s="22"/>
      <c r="CW81" s="22"/>
      <c r="CX81" s="22"/>
      <c r="CY81" s="22"/>
      <c r="CZ81" s="22"/>
      <c r="DA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row>
    <row r="82" spans="2:137" ht="38.25" customHeight="1" x14ac:dyDescent="0.25">
      <c r="B82" s="4">
        <v>26.66</v>
      </c>
      <c r="C82" s="4">
        <v>28.01</v>
      </c>
      <c r="D82" s="4">
        <v>27.02</v>
      </c>
      <c r="E82" s="4">
        <v>27.59</v>
      </c>
      <c r="F82" s="4">
        <v>27.17</v>
      </c>
      <c r="G82" s="4">
        <v>28.02</v>
      </c>
      <c r="H82" s="4">
        <v>27.66</v>
      </c>
      <c r="I82" s="4">
        <v>28</v>
      </c>
      <c r="J82" s="4">
        <v>26.66</v>
      </c>
      <c r="K82" s="4">
        <v>27.08</v>
      </c>
      <c r="L82" s="4">
        <v>25.4</v>
      </c>
      <c r="M82" s="4">
        <v>26.15</v>
      </c>
      <c r="N82" s="4">
        <v>25.57</v>
      </c>
      <c r="O82" s="4">
        <v>25.76</v>
      </c>
      <c r="P82" s="4">
        <v>25.22</v>
      </c>
      <c r="Q82" s="4">
        <v>26.32</v>
      </c>
      <c r="R82" s="4">
        <v>25.51</v>
      </c>
      <c r="S82" s="4">
        <v>26.29</v>
      </c>
      <c r="T82" s="4">
        <v>25.55</v>
      </c>
      <c r="U82" s="4">
        <v>26.88</v>
      </c>
      <c r="V82" s="4">
        <v>25.52</v>
      </c>
      <c r="W82" s="4">
        <v>25.92</v>
      </c>
      <c r="X82" s="4">
        <v>25.58</v>
      </c>
      <c r="Y82" s="4">
        <v>25.72</v>
      </c>
      <c r="Z82" s="4">
        <v>25.07</v>
      </c>
      <c r="AA82" s="4">
        <v>25.72</v>
      </c>
      <c r="AB82" s="4">
        <v>26</v>
      </c>
      <c r="AC82" s="4">
        <v>26.66</v>
      </c>
      <c r="AD82" s="4">
        <v>26.47</v>
      </c>
      <c r="AE82" s="4">
        <v>27.61</v>
      </c>
      <c r="AF82" s="4">
        <v>27.78</v>
      </c>
      <c r="AG82" s="4">
        <v>28.93</v>
      </c>
      <c r="AL82" s="22">
        <v>26.66</v>
      </c>
      <c r="AM82" s="22"/>
      <c r="AN82" s="22">
        <v>27.02</v>
      </c>
      <c r="AO82" s="22"/>
      <c r="AP82" s="22">
        <v>27.17</v>
      </c>
      <c r="AQ82" s="22"/>
      <c r="AR82" s="22"/>
      <c r="AS82" s="22"/>
      <c r="AT82" s="22">
        <v>26.66</v>
      </c>
      <c r="AU82" s="22">
        <v>27.08</v>
      </c>
      <c r="AV82" s="22">
        <v>25.4</v>
      </c>
      <c r="AW82" s="22">
        <v>26.15</v>
      </c>
      <c r="AX82" s="22">
        <v>25.57</v>
      </c>
      <c r="AY82" s="22">
        <v>25.76</v>
      </c>
      <c r="AZ82" s="22">
        <v>25.22</v>
      </c>
      <c r="BA82" s="22">
        <v>26.32</v>
      </c>
      <c r="BB82" s="22"/>
      <c r="BC82" s="22"/>
      <c r="BD82" s="22"/>
      <c r="BE82" s="22"/>
      <c r="BF82" s="22"/>
      <c r="BG82" s="22">
        <v>25.92</v>
      </c>
      <c r="BH82" s="22">
        <v>25.58</v>
      </c>
      <c r="BI82" s="22">
        <v>25.72</v>
      </c>
      <c r="BJ82" s="22">
        <v>25.07</v>
      </c>
      <c r="BK82" s="22">
        <v>25.72</v>
      </c>
      <c r="BL82" s="22">
        <v>26</v>
      </c>
      <c r="BM82" s="22">
        <v>26.66</v>
      </c>
      <c r="BN82" s="22">
        <v>26.47</v>
      </c>
      <c r="BO82" s="22"/>
      <c r="BP82" s="22"/>
      <c r="BQ82" s="22"/>
      <c r="BS82" s="29">
        <f>MIN(AL77:BO97)</f>
        <v>24.4</v>
      </c>
      <c r="BT82" s="29"/>
      <c r="BU82" s="29"/>
      <c r="BV82" s="29"/>
      <c r="BW82" s="29"/>
      <c r="BX82" s="29"/>
      <c r="BY82" s="29">
        <f>MIN(CC77:CG83)</f>
        <v>25.4</v>
      </c>
      <c r="BZ82" s="30"/>
      <c r="CA82" s="22"/>
      <c r="CB82" s="22"/>
      <c r="CC82" s="22">
        <v>26.48</v>
      </c>
      <c r="CD82" s="22">
        <v>25.89</v>
      </c>
      <c r="CE82" s="22">
        <v>26.5</v>
      </c>
      <c r="CF82" s="22">
        <v>26.45</v>
      </c>
      <c r="CG82" s="22">
        <v>27.01</v>
      </c>
      <c r="CH82" s="22"/>
      <c r="CI82" s="22"/>
      <c r="CJ82" s="22"/>
      <c r="CK82" s="22"/>
      <c r="CL82" s="22"/>
      <c r="CM82" s="22"/>
      <c r="CN82" s="22"/>
      <c r="CO82" s="22"/>
      <c r="CP82" s="22"/>
      <c r="CQ82" s="22"/>
      <c r="CR82" s="22"/>
      <c r="CS82" s="22"/>
      <c r="CT82" s="22"/>
      <c r="CU82" s="22"/>
      <c r="CV82" s="22"/>
      <c r="CW82" s="22"/>
      <c r="CX82" s="22"/>
      <c r="CY82" s="22"/>
      <c r="CZ82" s="22"/>
      <c r="DA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row>
    <row r="83" spans="2:137" ht="38.25" customHeight="1" x14ac:dyDescent="0.25">
      <c r="B83" s="4">
        <v>28.12</v>
      </c>
      <c r="C83" s="4">
        <v>26.93</v>
      </c>
      <c r="D83" s="4">
        <v>27.86</v>
      </c>
      <c r="E83" s="4">
        <v>26.93</v>
      </c>
      <c r="F83" s="4">
        <v>28.33</v>
      </c>
      <c r="G83" s="4">
        <v>27.4</v>
      </c>
      <c r="H83" s="4">
        <v>28.15</v>
      </c>
      <c r="I83" s="4">
        <v>27.29</v>
      </c>
      <c r="J83" s="4">
        <v>27.82</v>
      </c>
      <c r="K83" s="4">
        <v>26.41</v>
      </c>
      <c r="L83" s="4">
        <v>26.08</v>
      </c>
      <c r="M83" s="4">
        <v>25.59</v>
      </c>
      <c r="N83" s="4">
        <v>25.97</v>
      </c>
      <c r="O83" s="4">
        <v>25.55</v>
      </c>
      <c r="P83" s="4">
        <v>26.55</v>
      </c>
      <c r="Q83" s="4">
        <v>25.22</v>
      </c>
      <c r="R83" s="4">
        <v>26.86</v>
      </c>
      <c r="S83" s="4">
        <v>25.77</v>
      </c>
      <c r="T83" s="4">
        <v>26.78</v>
      </c>
      <c r="U83" s="4">
        <v>25.87</v>
      </c>
      <c r="V83" s="4">
        <v>27.01</v>
      </c>
      <c r="W83" s="4">
        <v>25.16</v>
      </c>
      <c r="X83" s="4">
        <v>25.87</v>
      </c>
      <c r="Y83" s="4">
        <v>25.39</v>
      </c>
      <c r="Z83" s="4">
        <v>26.22</v>
      </c>
      <c r="AA83" s="4">
        <v>25.3</v>
      </c>
      <c r="AB83" s="4">
        <v>26.87</v>
      </c>
      <c r="AC83" s="4">
        <v>26.42</v>
      </c>
      <c r="AD83" s="4">
        <v>27.71</v>
      </c>
      <c r="AE83" s="4">
        <v>27.19</v>
      </c>
      <c r="AF83" s="4">
        <v>28.25</v>
      </c>
      <c r="AG83" s="4">
        <v>28.83</v>
      </c>
      <c r="AL83" s="22"/>
      <c r="AM83" s="22">
        <v>26.93</v>
      </c>
      <c r="AN83" s="22"/>
      <c r="AO83" s="22">
        <v>26.93</v>
      </c>
      <c r="AP83" s="22"/>
      <c r="AQ83" s="22"/>
      <c r="AR83" s="22"/>
      <c r="AS83" s="22">
        <v>27.29</v>
      </c>
      <c r="AT83" s="22"/>
      <c r="AU83" s="22">
        <v>26.41</v>
      </c>
      <c r="AV83" s="22">
        <v>26.08</v>
      </c>
      <c r="AW83" s="22">
        <v>25.59</v>
      </c>
      <c r="AX83" s="22">
        <v>25.97</v>
      </c>
      <c r="AY83" s="22">
        <v>25.55</v>
      </c>
      <c r="AZ83" s="22">
        <v>26.55</v>
      </c>
      <c r="BA83" s="22">
        <v>25.22</v>
      </c>
      <c r="BB83" s="22"/>
      <c r="BC83" s="22"/>
      <c r="BD83" s="22"/>
      <c r="BE83" s="22"/>
      <c r="BF83" s="22"/>
      <c r="BG83" s="22">
        <v>25.16</v>
      </c>
      <c r="BH83" s="22">
        <v>25.87</v>
      </c>
      <c r="BI83" s="22">
        <v>25.39</v>
      </c>
      <c r="BJ83" s="22">
        <v>26.22</v>
      </c>
      <c r="BK83" s="22">
        <v>25.3</v>
      </c>
      <c r="BL83" s="22">
        <v>26.87</v>
      </c>
      <c r="BM83" s="22">
        <v>26.42</v>
      </c>
      <c r="BN83" s="22"/>
      <c r="BO83" s="22">
        <v>27.19</v>
      </c>
      <c r="BP83" s="22"/>
      <c r="BQ83" s="22"/>
      <c r="BS83" s="28"/>
      <c r="BT83" s="29"/>
      <c r="BU83" s="29"/>
      <c r="BV83" s="29"/>
      <c r="BW83" s="29"/>
      <c r="BX83" s="29"/>
      <c r="BY83" s="29"/>
      <c r="BZ83" s="30"/>
      <c r="CA83" s="22"/>
      <c r="CB83" s="22"/>
      <c r="CC83" s="22">
        <v>25.4</v>
      </c>
      <c r="CD83" s="22">
        <v>26.24</v>
      </c>
      <c r="CE83" s="22">
        <v>26.21</v>
      </c>
      <c r="CF83" s="22">
        <v>26.53</v>
      </c>
      <c r="CG83" s="22">
        <v>25.88</v>
      </c>
      <c r="CH83" s="22"/>
      <c r="CI83" s="22"/>
      <c r="CJ83" s="22"/>
      <c r="CK83" s="22"/>
      <c r="CL83" s="22"/>
      <c r="CM83" s="22"/>
      <c r="CN83" s="22"/>
      <c r="CO83" s="22"/>
      <c r="CP83" s="22"/>
      <c r="CQ83" s="22"/>
      <c r="CR83" s="22"/>
      <c r="CS83" s="22"/>
      <c r="CT83" s="22"/>
      <c r="CU83" s="22"/>
      <c r="CV83" s="22"/>
      <c r="CW83" s="22"/>
      <c r="CX83" s="22"/>
      <c r="CY83" s="22"/>
      <c r="CZ83" s="22"/>
      <c r="DA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row>
    <row r="84" spans="2:137" ht="38.25" customHeight="1" x14ac:dyDescent="0.25">
      <c r="B84" s="4">
        <v>27.38</v>
      </c>
      <c r="C84" s="4">
        <v>27.38</v>
      </c>
      <c r="D84" s="4">
        <v>27.52</v>
      </c>
      <c r="E84" s="4">
        <v>28.03</v>
      </c>
      <c r="F84" s="4">
        <v>27.5</v>
      </c>
      <c r="G84" s="4">
        <v>28.09</v>
      </c>
      <c r="H84" s="4">
        <v>27.17</v>
      </c>
      <c r="I84" s="4">
        <v>28.47</v>
      </c>
      <c r="J84" s="4">
        <v>27.32</v>
      </c>
      <c r="K84" s="4">
        <v>27.28</v>
      </c>
      <c r="L84" s="4">
        <v>25.84</v>
      </c>
      <c r="M84" s="4">
        <v>26.11</v>
      </c>
      <c r="N84" s="4">
        <v>25.72</v>
      </c>
      <c r="O84" s="4">
        <v>26.13</v>
      </c>
      <c r="P84" s="4">
        <v>25.79</v>
      </c>
      <c r="Q84" s="4">
        <v>26.02</v>
      </c>
      <c r="R84" s="4">
        <v>25.74</v>
      </c>
      <c r="S84" s="4">
        <v>26.45</v>
      </c>
      <c r="T84" s="4">
        <v>26.05</v>
      </c>
      <c r="U84" s="4">
        <v>26.87</v>
      </c>
      <c r="V84" s="4">
        <v>25.75</v>
      </c>
      <c r="W84" s="4">
        <v>26.1</v>
      </c>
      <c r="X84" s="4">
        <v>25.26</v>
      </c>
      <c r="Y84" s="4">
        <v>25.89</v>
      </c>
      <c r="Z84" s="4">
        <v>25.44</v>
      </c>
      <c r="AA84" s="4">
        <v>25.92</v>
      </c>
      <c r="AB84" s="4">
        <v>26.03</v>
      </c>
      <c r="AC84" s="4">
        <v>27.36</v>
      </c>
      <c r="AD84" s="4">
        <v>26.62</v>
      </c>
      <c r="AE84" s="4">
        <v>28.26</v>
      </c>
      <c r="AF84" s="4">
        <v>28.61</v>
      </c>
      <c r="AG84" s="4">
        <v>29.41</v>
      </c>
      <c r="AL84" s="22">
        <v>27.38</v>
      </c>
      <c r="AM84" s="22">
        <v>27.38</v>
      </c>
      <c r="AN84" s="22"/>
      <c r="AO84" s="22"/>
      <c r="AP84" s="22"/>
      <c r="AQ84" s="22"/>
      <c r="AR84" s="22">
        <v>27.17</v>
      </c>
      <c r="AS84" s="22"/>
      <c r="AT84" s="22">
        <v>27.32</v>
      </c>
      <c r="AU84" s="22">
        <v>27.28</v>
      </c>
      <c r="AV84" s="22">
        <v>25.84</v>
      </c>
      <c r="AW84" s="22">
        <v>26.11</v>
      </c>
      <c r="AX84" s="22">
        <v>25.72</v>
      </c>
      <c r="AY84" s="22">
        <v>26.13</v>
      </c>
      <c r="AZ84" s="22">
        <v>25.79</v>
      </c>
      <c r="BA84" s="22">
        <v>26.02</v>
      </c>
      <c r="BB84" s="22"/>
      <c r="BC84" s="22"/>
      <c r="BD84" s="22"/>
      <c r="BE84" s="22"/>
      <c r="BF84" s="22"/>
      <c r="BG84" s="22">
        <v>26.1</v>
      </c>
      <c r="BH84" s="22">
        <v>25.26</v>
      </c>
      <c r="BI84" s="22">
        <v>25.89</v>
      </c>
      <c r="BJ84" s="22">
        <v>25.44</v>
      </c>
      <c r="BK84" s="22">
        <v>25.92</v>
      </c>
      <c r="BL84" s="22">
        <v>26.03</v>
      </c>
      <c r="BM84" s="22">
        <v>27.36</v>
      </c>
      <c r="BN84" s="22">
        <v>26.62</v>
      </c>
      <c r="BO84" s="22"/>
      <c r="BP84" s="22"/>
      <c r="BQ84" s="22"/>
      <c r="BS84" s="28"/>
      <c r="BT84" s="29"/>
      <c r="BU84" s="29"/>
      <c r="BV84" s="29"/>
      <c r="BW84" s="29"/>
      <c r="BX84" s="29"/>
      <c r="BY84" s="29"/>
      <c r="BZ84" s="30"/>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row>
    <row r="85" spans="2:137" ht="38.25" customHeight="1" thickBot="1" x14ac:dyDescent="0.3">
      <c r="B85" s="4">
        <v>28.24</v>
      </c>
      <c r="C85" s="4">
        <v>27.02</v>
      </c>
      <c r="D85" s="4">
        <v>27.6</v>
      </c>
      <c r="E85" s="4">
        <v>28</v>
      </c>
      <c r="F85" s="4">
        <v>28.07</v>
      </c>
      <c r="G85" s="4">
        <v>27.22</v>
      </c>
      <c r="H85" s="4">
        <v>28.21</v>
      </c>
      <c r="I85" s="4">
        <v>27.16</v>
      </c>
      <c r="J85" s="4">
        <v>28.21</v>
      </c>
      <c r="K85" s="4">
        <v>27.04</v>
      </c>
      <c r="L85" s="4">
        <v>26.08</v>
      </c>
      <c r="M85" s="4">
        <v>25.68</v>
      </c>
      <c r="N85" s="4">
        <v>26.39</v>
      </c>
      <c r="O85" s="4">
        <v>25.42</v>
      </c>
      <c r="P85" s="4">
        <v>26.16</v>
      </c>
      <c r="Q85" s="4">
        <v>25.41</v>
      </c>
      <c r="R85" s="4">
        <v>26.46</v>
      </c>
      <c r="S85" s="4">
        <v>26.29</v>
      </c>
      <c r="T85" s="4">
        <v>26.56</v>
      </c>
      <c r="U85" s="4">
        <v>26.21</v>
      </c>
      <c r="V85" s="4">
        <v>26.8</v>
      </c>
      <c r="W85" s="4">
        <v>25.49</v>
      </c>
      <c r="X85" s="4">
        <v>25.8</v>
      </c>
      <c r="Y85" s="4">
        <v>25.56</v>
      </c>
      <c r="Z85" s="4">
        <v>26.54</v>
      </c>
      <c r="AA85" s="4">
        <v>25.86</v>
      </c>
      <c r="AB85" s="4">
        <v>27.15</v>
      </c>
      <c r="AC85" s="4">
        <v>26.66</v>
      </c>
      <c r="AD85" s="4">
        <v>28.3</v>
      </c>
      <c r="AE85" s="4">
        <v>27.32</v>
      </c>
      <c r="AF85" s="4">
        <v>28.84</v>
      </c>
      <c r="AG85" s="4">
        <v>29.34</v>
      </c>
      <c r="AL85" s="22"/>
      <c r="AM85" s="22">
        <v>27.02</v>
      </c>
      <c r="AN85" s="22"/>
      <c r="AO85" s="22"/>
      <c r="AP85" s="22"/>
      <c r="AQ85" s="22">
        <v>27.22</v>
      </c>
      <c r="AR85" s="22"/>
      <c r="AS85" s="22">
        <v>27.16</v>
      </c>
      <c r="AT85" s="22"/>
      <c r="AU85" s="22">
        <v>27.04</v>
      </c>
      <c r="AV85" s="22">
        <v>26.08</v>
      </c>
      <c r="AW85" s="22">
        <v>25.68</v>
      </c>
      <c r="AX85" s="22">
        <v>26.39</v>
      </c>
      <c r="AY85" s="22">
        <v>25.42</v>
      </c>
      <c r="AZ85" s="22">
        <v>26.16</v>
      </c>
      <c r="BA85" s="22">
        <v>25.41</v>
      </c>
      <c r="BB85" s="22"/>
      <c r="BC85" s="22"/>
      <c r="BD85" s="22"/>
      <c r="BE85" s="22"/>
      <c r="BF85" s="22"/>
      <c r="BG85" s="22">
        <v>25.49</v>
      </c>
      <c r="BH85" s="22">
        <v>25.8</v>
      </c>
      <c r="BI85" s="22">
        <v>25.56</v>
      </c>
      <c r="BJ85" s="22">
        <v>26.54</v>
      </c>
      <c r="BK85" s="22">
        <v>25.86</v>
      </c>
      <c r="BL85" s="22">
        <v>27.15</v>
      </c>
      <c r="BM85" s="22">
        <v>26.66</v>
      </c>
      <c r="BN85" s="22"/>
      <c r="BO85" s="22">
        <v>27.32</v>
      </c>
      <c r="BP85" s="22"/>
      <c r="BQ85" s="22"/>
      <c r="BS85" s="31"/>
      <c r="BT85" s="32"/>
      <c r="BU85" s="32"/>
      <c r="BV85" s="32"/>
      <c r="BW85" s="32"/>
      <c r="BX85" s="32"/>
      <c r="BY85" s="32"/>
      <c r="BZ85" s="33"/>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row>
    <row r="86" spans="2:137" ht="38.25" customHeight="1" x14ac:dyDescent="0.25">
      <c r="B86" s="4">
        <v>27.28</v>
      </c>
      <c r="C86" s="4">
        <v>27.96</v>
      </c>
      <c r="D86" s="4">
        <v>28.04</v>
      </c>
      <c r="E86" s="4">
        <v>27.8</v>
      </c>
      <c r="F86" s="4">
        <v>27.6</v>
      </c>
      <c r="G86" s="4">
        <v>27.92</v>
      </c>
      <c r="H86" s="4">
        <v>27.37</v>
      </c>
      <c r="I86" s="4">
        <v>27.76</v>
      </c>
      <c r="J86" s="4">
        <v>27.42</v>
      </c>
      <c r="K86" s="4">
        <v>27.55</v>
      </c>
      <c r="L86" s="4">
        <v>26.3</v>
      </c>
      <c r="M86" s="4">
        <v>26.33</v>
      </c>
      <c r="N86" s="4">
        <v>25.06</v>
      </c>
      <c r="O86" s="4">
        <v>25.87</v>
      </c>
      <c r="P86" s="4">
        <v>25.77</v>
      </c>
      <c r="Q86" s="4">
        <v>25.66</v>
      </c>
      <c r="R86" s="4">
        <v>25.9</v>
      </c>
      <c r="S86" s="4">
        <v>27.01</v>
      </c>
      <c r="T86" s="4">
        <v>26.46</v>
      </c>
      <c r="U86" s="4">
        <v>26.63</v>
      </c>
      <c r="V86" s="4">
        <v>26.02</v>
      </c>
      <c r="W86" s="4">
        <v>26.17</v>
      </c>
      <c r="X86" s="4">
        <v>25.69</v>
      </c>
      <c r="Y86" s="4">
        <v>26.36</v>
      </c>
      <c r="Z86" s="4">
        <v>25.57</v>
      </c>
      <c r="AA86" s="4">
        <v>26.77</v>
      </c>
      <c r="AB86" s="4">
        <v>26.23</v>
      </c>
      <c r="AC86" s="4">
        <v>27.59</v>
      </c>
      <c r="AD86" s="4">
        <v>27.01</v>
      </c>
      <c r="AE86" s="4">
        <v>28.13</v>
      </c>
      <c r="AF86" s="4">
        <v>28.77</v>
      </c>
      <c r="AG86" s="4">
        <v>29.74</v>
      </c>
      <c r="AL86" s="22">
        <v>27.28</v>
      </c>
      <c r="AM86" s="22"/>
      <c r="AN86" s="22"/>
      <c r="AO86" s="22"/>
      <c r="AP86" s="22"/>
      <c r="AQ86" s="22"/>
      <c r="AR86" s="22">
        <v>27.37</v>
      </c>
      <c r="AS86" s="22"/>
      <c r="AT86" s="22"/>
      <c r="AU86" s="22"/>
      <c r="AV86" s="22">
        <v>26.3</v>
      </c>
      <c r="AW86" s="22">
        <v>26.33</v>
      </c>
      <c r="AX86" s="22">
        <v>25.06</v>
      </c>
      <c r="AY86" s="22">
        <v>25.87</v>
      </c>
      <c r="AZ86" s="22">
        <v>25.77</v>
      </c>
      <c r="BA86" s="22">
        <v>25.66</v>
      </c>
      <c r="BB86" s="22"/>
      <c r="BC86" s="22"/>
      <c r="BD86" s="22"/>
      <c r="BE86" s="22"/>
      <c r="BF86" s="22"/>
      <c r="BG86" s="22">
        <v>26.17</v>
      </c>
      <c r="BH86" s="22">
        <v>25.69</v>
      </c>
      <c r="BI86" s="22">
        <v>26.36</v>
      </c>
      <c r="BJ86" s="22">
        <v>25.57</v>
      </c>
      <c r="BK86" s="22">
        <v>26.77</v>
      </c>
      <c r="BL86" s="22">
        <v>26.23</v>
      </c>
      <c r="BM86" s="22"/>
      <c r="BN86" s="22">
        <v>27.01</v>
      </c>
      <c r="BO86" s="22"/>
      <c r="BP86" s="22"/>
      <c r="BQ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row>
    <row r="87" spans="2:137" ht="38.25" customHeight="1" x14ac:dyDescent="0.25">
      <c r="B87" s="4">
        <v>27.82</v>
      </c>
      <c r="C87" s="4">
        <v>27.44</v>
      </c>
      <c r="D87" s="4">
        <v>27.45</v>
      </c>
      <c r="E87" s="4">
        <v>27.63</v>
      </c>
      <c r="F87" s="4">
        <v>28.19</v>
      </c>
      <c r="G87" s="4">
        <v>26.83</v>
      </c>
      <c r="H87" s="4">
        <v>27.12</v>
      </c>
      <c r="I87" s="4">
        <v>26.72</v>
      </c>
      <c r="J87" s="4">
        <v>27.73</v>
      </c>
      <c r="K87" s="4">
        <v>26.67</v>
      </c>
      <c r="L87" s="4">
        <v>26.32</v>
      </c>
      <c r="M87" s="4">
        <v>25.44</v>
      </c>
      <c r="N87" s="4">
        <v>26.29</v>
      </c>
      <c r="O87" s="4">
        <v>25.38</v>
      </c>
      <c r="P87" s="4">
        <v>25.96</v>
      </c>
      <c r="Q87" s="4">
        <v>25.42</v>
      </c>
      <c r="R87" s="4">
        <v>26.48</v>
      </c>
      <c r="S87" s="4">
        <v>25.89</v>
      </c>
      <c r="T87" s="4">
        <v>26.5</v>
      </c>
      <c r="U87" s="4">
        <v>26.45</v>
      </c>
      <c r="V87" s="4">
        <v>27.01</v>
      </c>
      <c r="W87" s="4">
        <v>25.75</v>
      </c>
      <c r="X87" s="4">
        <v>25.85</v>
      </c>
      <c r="Y87" s="4">
        <v>25.28</v>
      </c>
      <c r="Z87" s="4">
        <v>26.67</v>
      </c>
      <c r="AA87" s="4">
        <v>25.8</v>
      </c>
      <c r="AB87" s="4">
        <v>27.04</v>
      </c>
      <c r="AC87" s="4">
        <v>26.4</v>
      </c>
      <c r="AD87" s="4">
        <v>27.78</v>
      </c>
      <c r="AE87" s="4">
        <v>28.03</v>
      </c>
      <c r="AF87" s="4">
        <v>29.54</v>
      </c>
      <c r="AG87" s="4">
        <v>29.69</v>
      </c>
      <c r="AL87" s="22"/>
      <c r="AM87" s="22"/>
      <c r="AN87" s="22"/>
      <c r="AO87" s="22"/>
      <c r="AP87" s="22"/>
      <c r="AQ87" s="22">
        <v>26.83</v>
      </c>
      <c r="AR87" s="22">
        <v>27.12</v>
      </c>
      <c r="AS87" s="22">
        <v>26.72</v>
      </c>
      <c r="AT87" s="22"/>
      <c r="AU87" s="22">
        <v>26.67</v>
      </c>
      <c r="AV87" s="22">
        <v>26.32</v>
      </c>
      <c r="AW87" s="22">
        <v>25.44</v>
      </c>
      <c r="AX87" s="22">
        <v>26.29</v>
      </c>
      <c r="AY87" s="22">
        <v>25.38</v>
      </c>
      <c r="AZ87" s="22">
        <v>25.96</v>
      </c>
      <c r="BA87" s="22">
        <v>25.42</v>
      </c>
      <c r="BB87" s="22"/>
      <c r="BC87" s="22"/>
      <c r="BD87" s="22"/>
      <c r="BE87" s="22"/>
      <c r="BF87" s="22"/>
      <c r="BG87" s="22">
        <v>25.75</v>
      </c>
      <c r="BH87" s="22">
        <v>25.85</v>
      </c>
      <c r="BI87" s="22">
        <v>25.28</v>
      </c>
      <c r="BJ87" s="22">
        <v>26.67</v>
      </c>
      <c r="BK87" s="22">
        <v>25.8</v>
      </c>
      <c r="BL87" s="22">
        <v>27.04</v>
      </c>
      <c r="BM87" s="22">
        <v>26.4</v>
      </c>
      <c r="BN87" s="22"/>
      <c r="BO87" s="22"/>
      <c r="BP87" s="22"/>
      <c r="BQ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row>
    <row r="88" spans="2:137" ht="38.25" customHeight="1" x14ac:dyDescent="0.25">
      <c r="B88" s="4">
        <v>27.66</v>
      </c>
      <c r="C88" s="4">
        <v>28.34</v>
      </c>
      <c r="D88" s="4">
        <v>27.49</v>
      </c>
      <c r="E88" s="4">
        <v>27.66</v>
      </c>
      <c r="F88" s="4">
        <v>27.32</v>
      </c>
      <c r="G88" s="4">
        <v>27.51</v>
      </c>
      <c r="H88" s="4">
        <v>26.63</v>
      </c>
      <c r="I88" s="4">
        <v>27.12</v>
      </c>
      <c r="J88" s="4">
        <v>26.61</v>
      </c>
      <c r="K88" s="4">
        <v>27.53</v>
      </c>
      <c r="L88" s="4">
        <v>26.74</v>
      </c>
      <c r="M88" s="4">
        <v>26.7</v>
      </c>
      <c r="N88" s="4">
        <v>24.99</v>
      </c>
      <c r="O88" s="4">
        <v>25.9</v>
      </c>
      <c r="P88" s="4">
        <v>25.53</v>
      </c>
      <c r="Q88" s="4">
        <v>25.83</v>
      </c>
      <c r="R88" s="4">
        <v>25.4</v>
      </c>
      <c r="S88" s="4">
        <v>26.24</v>
      </c>
      <c r="T88" s="4">
        <v>26.21</v>
      </c>
      <c r="U88" s="4">
        <v>26.53</v>
      </c>
      <c r="V88" s="4">
        <v>25.88</v>
      </c>
      <c r="W88" s="4">
        <v>26.4</v>
      </c>
      <c r="X88" s="4">
        <v>25.73</v>
      </c>
      <c r="Y88" s="4">
        <v>26.2</v>
      </c>
      <c r="Z88" s="4">
        <v>26.06</v>
      </c>
      <c r="AA88" s="4">
        <v>27.21</v>
      </c>
      <c r="AB88" s="4">
        <v>27.1</v>
      </c>
      <c r="AC88" s="4">
        <v>26.93</v>
      </c>
      <c r="AD88" s="4">
        <v>27.43</v>
      </c>
      <c r="AE88" s="4">
        <v>28.46</v>
      </c>
      <c r="AF88" s="4">
        <v>29.23</v>
      </c>
      <c r="AG88" s="4">
        <v>30.07</v>
      </c>
      <c r="AL88" s="22"/>
      <c r="AM88" s="22"/>
      <c r="AN88" s="22"/>
      <c r="AO88" s="22"/>
      <c r="AP88" s="22">
        <v>27.32</v>
      </c>
      <c r="AQ88" s="22"/>
      <c r="AR88" s="22">
        <v>26.63</v>
      </c>
      <c r="AS88" s="22">
        <v>27.12</v>
      </c>
      <c r="AT88" s="22">
        <v>26.61</v>
      </c>
      <c r="AU88" s="22"/>
      <c r="AV88" s="22">
        <v>26.74</v>
      </c>
      <c r="AW88" s="22">
        <v>26.7</v>
      </c>
      <c r="AX88" s="22">
        <v>24.99</v>
      </c>
      <c r="AY88" s="22">
        <v>25.9</v>
      </c>
      <c r="AZ88" s="22">
        <v>25.53</v>
      </c>
      <c r="BA88" s="22">
        <v>25.83</v>
      </c>
      <c r="BB88" s="22"/>
      <c r="BC88" s="22"/>
      <c r="BD88" s="22"/>
      <c r="BE88" s="22"/>
      <c r="BF88" s="22"/>
      <c r="BG88" s="22">
        <v>26.4</v>
      </c>
      <c r="BH88" s="22">
        <v>25.73</v>
      </c>
      <c r="BI88" s="22">
        <v>26.2</v>
      </c>
      <c r="BJ88" s="22">
        <v>26.06</v>
      </c>
      <c r="BK88" s="22">
        <v>27.21</v>
      </c>
      <c r="BL88" s="22">
        <v>27.1</v>
      </c>
      <c r="BM88" s="22">
        <v>26.93</v>
      </c>
      <c r="BN88" s="22"/>
      <c r="BO88" s="22"/>
      <c r="BP88" s="22"/>
      <c r="BQ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row>
    <row r="89" spans="2:137" ht="38.25" customHeight="1" x14ac:dyDescent="0.25">
      <c r="B89" s="4">
        <v>27.86</v>
      </c>
      <c r="C89" s="4">
        <v>27.59</v>
      </c>
      <c r="D89" s="4">
        <v>27.65</v>
      </c>
      <c r="E89" s="4">
        <v>27.52</v>
      </c>
      <c r="F89" s="4">
        <v>27.81</v>
      </c>
      <c r="G89" s="4">
        <v>26.75</v>
      </c>
      <c r="H89" s="4">
        <v>27.4</v>
      </c>
      <c r="I89" s="4">
        <v>27.5</v>
      </c>
      <c r="J89" s="4">
        <v>27.98</v>
      </c>
      <c r="K89" s="4">
        <v>26.64</v>
      </c>
      <c r="L89" s="4">
        <v>27.12</v>
      </c>
      <c r="M89" s="4">
        <v>26.19</v>
      </c>
      <c r="N89" s="4">
        <v>26.38</v>
      </c>
      <c r="O89" s="4">
        <v>25.21</v>
      </c>
      <c r="P89" s="4">
        <v>25.99</v>
      </c>
      <c r="Q89" s="4">
        <v>25.5</v>
      </c>
      <c r="R89" s="4">
        <v>26.36</v>
      </c>
      <c r="S89" s="4">
        <v>25.41</v>
      </c>
      <c r="T89" s="4">
        <v>25.9</v>
      </c>
      <c r="U89" s="4">
        <v>25.48</v>
      </c>
      <c r="V89" s="4">
        <v>26.77</v>
      </c>
      <c r="W89" s="4">
        <v>25.88</v>
      </c>
      <c r="X89" s="4">
        <v>26.46</v>
      </c>
      <c r="Y89" s="4">
        <v>26.7</v>
      </c>
      <c r="Z89" s="4">
        <v>27.44</v>
      </c>
      <c r="AA89" s="4">
        <v>26.52</v>
      </c>
      <c r="AB89" s="4">
        <v>27.75</v>
      </c>
      <c r="AC89" s="4">
        <v>27.72</v>
      </c>
      <c r="AD89" s="4">
        <v>28.95</v>
      </c>
      <c r="AE89" s="4">
        <v>27.56</v>
      </c>
      <c r="AF89" s="4">
        <v>30.03</v>
      </c>
      <c r="AG89" s="4">
        <v>30.09</v>
      </c>
      <c r="AL89" s="22"/>
      <c r="AM89" s="22"/>
      <c r="AN89" s="22"/>
      <c r="AO89" s="22"/>
      <c r="AP89" s="22"/>
      <c r="AQ89" s="22">
        <v>26.75</v>
      </c>
      <c r="AR89" s="22"/>
      <c r="AS89" s="22"/>
      <c r="AT89" s="22"/>
      <c r="AU89" s="22">
        <v>26.64</v>
      </c>
      <c r="AV89" s="22">
        <v>27.12</v>
      </c>
      <c r="AW89" s="22">
        <v>26.19</v>
      </c>
      <c r="AX89" s="22">
        <v>26.38</v>
      </c>
      <c r="AY89" s="22">
        <v>25.21</v>
      </c>
      <c r="AZ89" s="22">
        <v>25.99</v>
      </c>
      <c r="BA89" s="22">
        <v>25.5</v>
      </c>
      <c r="BB89" s="22">
        <v>26.36</v>
      </c>
      <c r="BC89" s="22">
        <v>25.41</v>
      </c>
      <c r="BD89" s="22">
        <v>25.9</v>
      </c>
      <c r="BE89" s="22">
        <v>25.48</v>
      </c>
      <c r="BF89" s="22">
        <v>26.77</v>
      </c>
      <c r="BG89" s="22">
        <v>25.88</v>
      </c>
      <c r="BH89" s="22">
        <v>26.46</v>
      </c>
      <c r="BI89" s="22">
        <v>26.7</v>
      </c>
      <c r="BJ89" s="22"/>
      <c r="BK89" s="22">
        <v>26.52</v>
      </c>
      <c r="BL89" s="22"/>
      <c r="BM89" s="22"/>
      <c r="BN89" s="22"/>
      <c r="BO89" s="22"/>
      <c r="BP89" s="22"/>
      <c r="BQ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row>
    <row r="90" spans="2:137" ht="38.25" customHeight="1" x14ac:dyDescent="0.25">
      <c r="B90" s="4">
        <v>27.05</v>
      </c>
      <c r="C90" s="4">
        <v>27.31</v>
      </c>
      <c r="D90" s="4">
        <v>27.65</v>
      </c>
      <c r="E90" s="4">
        <v>27.83</v>
      </c>
      <c r="F90" s="4">
        <v>26.58</v>
      </c>
      <c r="G90" s="4">
        <v>27.3</v>
      </c>
      <c r="H90" s="4">
        <v>27.07</v>
      </c>
      <c r="I90" s="4">
        <v>27.35</v>
      </c>
      <c r="J90" s="4">
        <v>27.35</v>
      </c>
      <c r="K90" s="4">
        <v>27.63</v>
      </c>
      <c r="L90" s="4">
        <v>26.34</v>
      </c>
      <c r="M90" s="4">
        <v>26.4</v>
      </c>
      <c r="N90" s="4">
        <v>25.43</v>
      </c>
      <c r="O90" s="4">
        <v>26.21</v>
      </c>
      <c r="P90" s="4">
        <v>25.54</v>
      </c>
      <c r="Q90" s="4">
        <v>25.79</v>
      </c>
      <c r="R90" s="4">
        <v>25.55</v>
      </c>
      <c r="S90" s="4">
        <v>26.06</v>
      </c>
      <c r="T90" s="4">
        <v>25.95</v>
      </c>
      <c r="U90" s="4">
        <v>25.91</v>
      </c>
      <c r="V90" s="4">
        <v>26.33</v>
      </c>
      <c r="W90" s="4">
        <v>27.01</v>
      </c>
      <c r="X90" s="4">
        <v>26.17</v>
      </c>
      <c r="Y90" s="4">
        <v>26.79</v>
      </c>
      <c r="Z90" s="4">
        <v>26.58</v>
      </c>
      <c r="AA90" s="4">
        <v>27.44</v>
      </c>
      <c r="AB90" s="4">
        <v>27.23</v>
      </c>
      <c r="AC90" s="4">
        <v>28.34</v>
      </c>
      <c r="AD90" s="4">
        <v>28.43</v>
      </c>
      <c r="AE90" s="4">
        <v>29.58</v>
      </c>
      <c r="AF90" s="4">
        <v>29.01</v>
      </c>
      <c r="AG90" s="4">
        <v>30.01</v>
      </c>
      <c r="AL90" s="22">
        <v>27.05</v>
      </c>
      <c r="AM90" s="22">
        <v>27.31</v>
      </c>
      <c r="AN90" s="22"/>
      <c r="AO90" s="22"/>
      <c r="AP90" s="22">
        <v>26.58</v>
      </c>
      <c r="AQ90" s="22">
        <v>27.3</v>
      </c>
      <c r="AR90" s="22">
        <v>27.07</v>
      </c>
      <c r="AS90" s="22">
        <v>27.35</v>
      </c>
      <c r="AT90" s="22">
        <v>27.35</v>
      </c>
      <c r="AU90" s="22"/>
      <c r="AV90" s="22">
        <v>26.34</v>
      </c>
      <c r="AW90" s="22">
        <v>26.4</v>
      </c>
      <c r="AX90" s="22">
        <v>25.43</v>
      </c>
      <c r="AY90" s="22">
        <v>26.21</v>
      </c>
      <c r="AZ90" s="22">
        <v>25.54</v>
      </c>
      <c r="BA90" s="22">
        <v>25.79</v>
      </c>
      <c r="BB90" s="22">
        <v>25.55</v>
      </c>
      <c r="BC90" s="22">
        <v>26.06</v>
      </c>
      <c r="BD90" s="22">
        <v>25.95</v>
      </c>
      <c r="BE90" s="22">
        <v>25.91</v>
      </c>
      <c r="BF90" s="22">
        <v>26.33</v>
      </c>
      <c r="BG90" s="22">
        <v>27.01</v>
      </c>
      <c r="BH90" s="22">
        <v>26.17</v>
      </c>
      <c r="BI90" s="22">
        <v>26.79</v>
      </c>
      <c r="BJ90" s="22">
        <v>26.58</v>
      </c>
      <c r="BK90" s="22"/>
      <c r="BL90" s="22">
        <v>27.23</v>
      </c>
      <c r="BM90" s="22"/>
      <c r="BN90" s="22"/>
      <c r="BO90" s="22"/>
      <c r="BP90" s="22"/>
      <c r="BQ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row>
    <row r="91" spans="2:137" ht="38.25" customHeight="1" x14ac:dyDescent="0.25">
      <c r="B91" s="4">
        <v>28.16</v>
      </c>
      <c r="C91" s="4">
        <v>27.32</v>
      </c>
      <c r="D91" s="4">
        <v>27.41</v>
      </c>
      <c r="E91" s="4">
        <v>27.05</v>
      </c>
      <c r="F91" s="4">
        <v>26.86</v>
      </c>
      <c r="G91" s="4">
        <v>26.48</v>
      </c>
      <c r="H91" s="4">
        <v>27.61</v>
      </c>
      <c r="I91" s="4">
        <v>27.25</v>
      </c>
      <c r="J91" s="4">
        <v>28</v>
      </c>
      <c r="K91" s="4">
        <v>26.81</v>
      </c>
      <c r="L91" s="4">
        <v>26.86</v>
      </c>
      <c r="M91" s="4">
        <v>26</v>
      </c>
      <c r="N91" s="4">
        <v>25.85</v>
      </c>
      <c r="O91" s="4">
        <v>25.34</v>
      </c>
      <c r="P91" s="4">
        <v>25.91</v>
      </c>
      <c r="Q91" s="4">
        <v>25.75</v>
      </c>
      <c r="R91" s="4">
        <v>26.22</v>
      </c>
      <c r="S91" s="4">
        <v>25.05</v>
      </c>
      <c r="T91" s="4">
        <v>25.96</v>
      </c>
      <c r="U91" s="4">
        <v>26.25</v>
      </c>
      <c r="V91" s="4">
        <v>26.57</v>
      </c>
      <c r="W91" s="4">
        <v>26.2</v>
      </c>
      <c r="X91" s="4">
        <v>26.99</v>
      </c>
      <c r="Y91" s="4">
        <v>26.81</v>
      </c>
      <c r="Z91" s="4">
        <v>27.86</v>
      </c>
      <c r="AA91" s="4">
        <v>27.53</v>
      </c>
      <c r="AB91" s="4">
        <v>28.01</v>
      </c>
      <c r="AC91" s="4">
        <v>27.69</v>
      </c>
      <c r="AD91" s="4">
        <v>29.28</v>
      </c>
      <c r="AE91" s="4">
        <v>29.03</v>
      </c>
      <c r="AF91" s="4">
        <v>30.96</v>
      </c>
      <c r="AG91" s="4">
        <v>30.21</v>
      </c>
      <c r="AL91" s="22"/>
      <c r="AM91" s="22">
        <v>27.32</v>
      </c>
      <c r="AN91" s="22"/>
      <c r="AO91" s="22">
        <v>27.05</v>
      </c>
      <c r="AP91" s="22">
        <v>26.86</v>
      </c>
      <c r="AQ91" s="22">
        <v>26.48</v>
      </c>
      <c r="AR91" s="22"/>
      <c r="AS91" s="22">
        <v>27.25</v>
      </c>
      <c r="AT91" s="22"/>
      <c r="AU91" s="22">
        <v>26.81</v>
      </c>
      <c r="AV91" s="22">
        <v>26.86</v>
      </c>
      <c r="AW91" s="22">
        <v>26</v>
      </c>
      <c r="AX91" s="22">
        <v>25.85</v>
      </c>
      <c r="AY91" s="22">
        <v>25.34</v>
      </c>
      <c r="AZ91" s="22">
        <v>25.91</v>
      </c>
      <c r="BA91" s="22">
        <v>25.75</v>
      </c>
      <c r="BB91" s="22">
        <v>26.22</v>
      </c>
      <c r="BC91" s="22">
        <v>25.05</v>
      </c>
      <c r="BD91" s="22">
        <v>25.96</v>
      </c>
      <c r="BE91" s="22">
        <v>26.25</v>
      </c>
      <c r="BF91" s="22">
        <v>26.57</v>
      </c>
      <c r="BG91" s="22">
        <v>26.2</v>
      </c>
      <c r="BH91" s="22">
        <v>26.99</v>
      </c>
      <c r="BI91" s="22">
        <v>26.81</v>
      </c>
      <c r="BJ91" s="22"/>
      <c r="BK91" s="22"/>
      <c r="BL91" s="22"/>
      <c r="BM91" s="22"/>
      <c r="BN91" s="22"/>
      <c r="BO91" s="22"/>
      <c r="BP91" s="22"/>
      <c r="BQ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row>
    <row r="92" spans="2:137" ht="38.25" customHeight="1" x14ac:dyDescent="0.25">
      <c r="B92" s="4">
        <v>27.72</v>
      </c>
      <c r="C92" s="4">
        <v>27.2</v>
      </c>
      <c r="D92" s="4">
        <v>27.6</v>
      </c>
      <c r="E92" s="4">
        <v>27.3</v>
      </c>
      <c r="F92" s="4">
        <v>26.83</v>
      </c>
      <c r="G92" s="4">
        <v>26.63</v>
      </c>
      <c r="H92" s="4">
        <v>26.74</v>
      </c>
      <c r="I92" s="4">
        <v>26.8</v>
      </c>
      <c r="J92" s="4">
        <v>27.13</v>
      </c>
      <c r="K92" s="4">
        <v>27.29</v>
      </c>
      <c r="L92" s="4">
        <v>27.06</v>
      </c>
      <c r="M92" s="4">
        <v>26.72</v>
      </c>
      <c r="N92" s="4">
        <v>25.41</v>
      </c>
      <c r="O92" s="4">
        <v>25.96</v>
      </c>
      <c r="P92" s="4">
        <v>25.62</v>
      </c>
      <c r="Q92" s="4">
        <v>26.18</v>
      </c>
      <c r="R92" s="4">
        <v>25.57</v>
      </c>
      <c r="S92" s="4">
        <v>26.39</v>
      </c>
      <c r="T92" s="4">
        <v>25.99</v>
      </c>
      <c r="U92" s="4">
        <v>26.04</v>
      </c>
      <c r="V92" s="4">
        <v>25.78</v>
      </c>
      <c r="W92" s="4">
        <v>26.87</v>
      </c>
      <c r="X92" s="4">
        <v>26.38</v>
      </c>
      <c r="Y92" s="4">
        <v>27.51</v>
      </c>
      <c r="Z92" s="4">
        <v>26.66</v>
      </c>
      <c r="AA92" s="4">
        <v>27.86</v>
      </c>
      <c r="AB92" s="4">
        <v>28.03</v>
      </c>
      <c r="AC92" s="4">
        <v>28.95</v>
      </c>
      <c r="AD92" s="4">
        <v>28.67</v>
      </c>
      <c r="AE92" s="4">
        <v>29.81</v>
      </c>
      <c r="AF92" s="4">
        <v>29.91</v>
      </c>
      <c r="AG92" s="4">
        <v>30.55</v>
      </c>
      <c r="AL92" s="22"/>
      <c r="AM92" s="22">
        <v>27.2</v>
      </c>
      <c r="AN92" s="22"/>
      <c r="AO92" s="22">
        <v>27.3</v>
      </c>
      <c r="AP92" s="22">
        <v>26.83</v>
      </c>
      <c r="AQ92" s="22">
        <v>26.63</v>
      </c>
      <c r="AR92" s="22">
        <v>26.74</v>
      </c>
      <c r="AS92" s="22">
        <v>26.8</v>
      </c>
      <c r="AT92" s="22">
        <v>27.13</v>
      </c>
      <c r="AU92" s="22">
        <v>27.29</v>
      </c>
      <c r="AV92" s="22">
        <v>27.06</v>
      </c>
      <c r="AW92" s="22">
        <v>26.72</v>
      </c>
      <c r="AX92" s="22">
        <v>25.41</v>
      </c>
      <c r="AY92" s="22">
        <v>25.96</v>
      </c>
      <c r="AZ92" s="22">
        <v>25.62</v>
      </c>
      <c r="BA92" s="22">
        <v>26.18</v>
      </c>
      <c r="BB92" s="22">
        <v>25.57</v>
      </c>
      <c r="BC92" s="22">
        <v>26.39</v>
      </c>
      <c r="BD92" s="22">
        <v>25.99</v>
      </c>
      <c r="BE92" s="22">
        <v>26.04</v>
      </c>
      <c r="BF92" s="22">
        <v>25.78</v>
      </c>
      <c r="BG92" s="22">
        <v>26.87</v>
      </c>
      <c r="BH92" s="22">
        <v>26.38</v>
      </c>
      <c r="BI92" s="22"/>
      <c r="BJ92" s="22">
        <v>26.66</v>
      </c>
      <c r="BK92" s="22"/>
      <c r="BL92" s="22"/>
      <c r="BM92" s="22"/>
      <c r="BN92" s="22"/>
      <c r="BO92" s="22"/>
      <c r="BP92" s="22"/>
      <c r="BQ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row>
    <row r="93" spans="2:137" ht="38.25" customHeight="1" x14ac:dyDescent="0.25">
      <c r="B93" s="4">
        <v>28.57</v>
      </c>
      <c r="C93" s="4">
        <v>27.49</v>
      </c>
      <c r="D93" s="4">
        <v>27.17</v>
      </c>
      <c r="E93" s="4">
        <v>27.26</v>
      </c>
      <c r="F93" s="4">
        <v>27.26</v>
      </c>
      <c r="G93" s="4">
        <v>26.89</v>
      </c>
      <c r="H93" s="4">
        <v>26.87</v>
      </c>
      <c r="I93" s="4">
        <v>27.65</v>
      </c>
      <c r="J93" s="4">
        <v>27.36</v>
      </c>
      <c r="K93" s="4">
        <v>26.83</v>
      </c>
      <c r="L93" s="4">
        <v>26.56</v>
      </c>
      <c r="M93" s="4">
        <v>26.8</v>
      </c>
      <c r="N93" s="4">
        <v>26.3</v>
      </c>
      <c r="O93" s="4">
        <v>25.81</v>
      </c>
      <c r="P93" s="4">
        <v>26.18</v>
      </c>
      <c r="Q93" s="4">
        <v>25.95</v>
      </c>
      <c r="R93" s="4">
        <v>26.44</v>
      </c>
      <c r="S93" s="4">
        <v>25.89</v>
      </c>
      <c r="T93" s="4">
        <v>26.26</v>
      </c>
      <c r="U93" s="4">
        <v>25.79</v>
      </c>
      <c r="V93" s="4">
        <v>27.46</v>
      </c>
      <c r="W93" s="4">
        <v>26.41</v>
      </c>
      <c r="X93" s="4">
        <v>27.66</v>
      </c>
      <c r="Y93" s="4">
        <v>27.39</v>
      </c>
      <c r="Z93" s="4">
        <v>28.36</v>
      </c>
      <c r="AA93" s="4">
        <v>27.85</v>
      </c>
      <c r="AB93" s="4">
        <v>29.29</v>
      </c>
      <c r="AC93" s="4">
        <v>29.12</v>
      </c>
      <c r="AD93" s="4">
        <v>29.54</v>
      </c>
      <c r="AE93" s="4">
        <v>29.16</v>
      </c>
      <c r="AF93" s="4">
        <v>30.97</v>
      </c>
      <c r="AG93" s="4">
        <v>30.12</v>
      </c>
      <c r="AL93" s="22"/>
      <c r="AM93" s="22"/>
      <c r="AN93" s="22">
        <v>27.17</v>
      </c>
      <c r="AO93" s="22">
        <v>27.26</v>
      </c>
      <c r="AP93" s="22">
        <v>27.26</v>
      </c>
      <c r="AQ93" s="22">
        <v>26.89</v>
      </c>
      <c r="AR93" s="22">
        <v>26.87</v>
      </c>
      <c r="AS93" s="22"/>
      <c r="AT93" s="22">
        <v>27.36</v>
      </c>
      <c r="AU93" s="22">
        <v>26.83</v>
      </c>
      <c r="AV93" s="22">
        <v>26.56</v>
      </c>
      <c r="AW93" s="22">
        <v>26.8</v>
      </c>
      <c r="AX93" s="22">
        <v>26.3</v>
      </c>
      <c r="AY93" s="22">
        <v>25.81</v>
      </c>
      <c r="AZ93" s="22">
        <v>26.18</v>
      </c>
      <c r="BA93" s="22">
        <v>25.95</v>
      </c>
      <c r="BB93" s="22">
        <v>26.44</v>
      </c>
      <c r="BC93" s="22">
        <v>25.89</v>
      </c>
      <c r="BD93" s="22">
        <v>26.26</v>
      </c>
      <c r="BE93" s="22">
        <v>25.79</v>
      </c>
      <c r="BF93" s="22"/>
      <c r="BG93" s="22">
        <v>26.41</v>
      </c>
      <c r="BH93" s="22"/>
      <c r="BI93" s="22"/>
      <c r="BJ93" s="22"/>
      <c r="BK93" s="22"/>
      <c r="BL93" s="22"/>
      <c r="BM93" s="22"/>
      <c r="BN93" s="22"/>
      <c r="BO93" s="22"/>
      <c r="BP93" s="22"/>
      <c r="BQ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row>
    <row r="94" spans="2:137" ht="38.25" customHeight="1" x14ac:dyDescent="0.25">
      <c r="B94" s="4">
        <v>28.3</v>
      </c>
      <c r="C94" s="4">
        <v>27.74</v>
      </c>
      <c r="D94" s="4">
        <v>27.98</v>
      </c>
      <c r="E94" s="4">
        <v>27.45</v>
      </c>
      <c r="F94" s="4">
        <v>27.4</v>
      </c>
      <c r="G94" s="4">
        <v>27.52</v>
      </c>
      <c r="H94" s="4">
        <v>27.75</v>
      </c>
      <c r="I94" s="4">
        <v>28.08</v>
      </c>
      <c r="J94" s="4">
        <v>27.33</v>
      </c>
      <c r="K94" s="4">
        <v>27.67</v>
      </c>
      <c r="L94" s="4">
        <v>27.47</v>
      </c>
      <c r="M94" s="4">
        <v>27.09</v>
      </c>
      <c r="N94" s="4">
        <v>26</v>
      </c>
      <c r="O94" s="4">
        <v>26.4</v>
      </c>
      <c r="P94" s="4">
        <v>26.26</v>
      </c>
      <c r="Q94" s="4">
        <v>26.28</v>
      </c>
      <c r="R94" s="4">
        <v>26.3</v>
      </c>
      <c r="S94" s="4">
        <v>26.81</v>
      </c>
      <c r="T94" s="4">
        <v>26.22</v>
      </c>
      <c r="U94" s="4">
        <v>26.66</v>
      </c>
      <c r="V94" s="4">
        <v>26.31</v>
      </c>
      <c r="W94" s="4">
        <v>27.43</v>
      </c>
      <c r="X94" s="4">
        <v>27.46</v>
      </c>
      <c r="Y94" s="4">
        <v>28.19</v>
      </c>
      <c r="Z94" s="4">
        <v>27.24</v>
      </c>
      <c r="AA94" s="4">
        <v>28.73</v>
      </c>
      <c r="AB94" s="4">
        <v>28.62</v>
      </c>
      <c r="AC94" s="4">
        <v>29.58</v>
      </c>
      <c r="AD94" s="4">
        <v>29.13</v>
      </c>
      <c r="AE94" s="4">
        <v>29.87</v>
      </c>
      <c r="AF94" s="4">
        <v>29.73</v>
      </c>
      <c r="AG94" s="4">
        <v>31.06</v>
      </c>
      <c r="AL94" s="22"/>
      <c r="AM94" s="22"/>
      <c r="AN94" s="22"/>
      <c r="AO94" s="22"/>
      <c r="AP94" s="22"/>
      <c r="AQ94" s="22"/>
      <c r="AR94" s="22"/>
      <c r="AS94" s="22"/>
      <c r="AT94" s="22">
        <v>27.33</v>
      </c>
      <c r="AU94" s="22"/>
      <c r="AV94" s="22"/>
      <c r="AW94" s="22">
        <v>27.09</v>
      </c>
      <c r="AX94" s="22">
        <v>26</v>
      </c>
      <c r="AY94" s="22">
        <v>26.4</v>
      </c>
      <c r="AZ94" s="22">
        <v>26.26</v>
      </c>
      <c r="BA94" s="22">
        <v>26.28</v>
      </c>
      <c r="BB94" s="22">
        <v>26.3</v>
      </c>
      <c r="BC94" s="22">
        <v>26.81</v>
      </c>
      <c r="BD94" s="22">
        <v>26.22</v>
      </c>
      <c r="BE94" s="22">
        <v>26.66</v>
      </c>
      <c r="BF94" s="22">
        <v>26.31</v>
      </c>
      <c r="BG94" s="22"/>
      <c r="BH94" s="22"/>
      <c r="BI94" s="22"/>
      <c r="BJ94" s="22">
        <v>27.24</v>
      </c>
      <c r="BK94" s="22"/>
      <c r="BL94" s="22"/>
      <c r="BM94" s="22"/>
      <c r="BN94" s="22"/>
      <c r="BO94" s="22"/>
      <c r="BP94" s="22"/>
      <c r="BQ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row>
    <row r="95" spans="2:137" ht="38.25" customHeight="1" x14ac:dyDescent="0.25">
      <c r="B95" s="4">
        <v>29.16</v>
      </c>
      <c r="C95" s="4">
        <v>28.21</v>
      </c>
      <c r="D95" s="4">
        <v>27.92</v>
      </c>
      <c r="E95" s="4">
        <v>28.36</v>
      </c>
      <c r="F95" s="4">
        <v>28.18</v>
      </c>
      <c r="G95" s="4">
        <v>27.74</v>
      </c>
      <c r="H95" s="4">
        <v>28.54</v>
      </c>
      <c r="I95" s="4">
        <v>28.28</v>
      </c>
      <c r="J95" s="4">
        <v>27.98</v>
      </c>
      <c r="K95" s="4">
        <v>26.97</v>
      </c>
      <c r="L95" s="4">
        <v>27.4</v>
      </c>
      <c r="M95" s="4">
        <v>27.22</v>
      </c>
      <c r="N95" s="4">
        <v>27.1</v>
      </c>
      <c r="O95" s="4">
        <v>26.47</v>
      </c>
      <c r="P95" s="4">
        <v>26.57</v>
      </c>
      <c r="Q95" s="4">
        <v>26.29</v>
      </c>
      <c r="R95" s="4">
        <v>27.03</v>
      </c>
      <c r="S95" s="4">
        <v>26.25</v>
      </c>
      <c r="T95" s="4">
        <v>27.46</v>
      </c>
      <c r="U95" s="4">
        <v>26.9</v>
      </c>
      <c r="V95" s="4">
        <v>28.16</v>
      </c>
      <c r="W95" s="4">
        <v>26.97</v>
      </c>
      <c r="X95" s="4">
        <v>27.96</v>
      </c>
      <c r="Y95" s="4">
        <v>28.03</v>
      </c>
      <c r="Z95" s="4">
        <v>28.99</v>
      </c>
      <c r="AA95" s="4">
        <v>28.59</v>
      </c>
      <c r="AB95" s="4">
        <v>29.6</v>
      </c>
      <c r="AC95" s="4">
        <v>29.62</v>
      </c>
      <c r="AD95" s="4">
        <v>30.46</v>
      </c>
      <c r="AE95" s="4">
        <v>30.14</v>
      </c>
      <c r="AF95" s="4">
        <v>31.22</v>
      </c>
      <c r="AG95" s="4">
        <v>30.5</v>
      </c>
      <c r="AL95" s="22"/>
      <c r="AM95" s="22"/>
      <c r="AN95" s="22"/>
      <c r="AO95" s="22"/>
      <c r="AP95" s="22"/>
      <c r="AQ95" s="22"/>
      <c r="AR95" s="22"/>
      <c r="AS95" s="22"/>
      <c r="AT95" s="22"/>
      <c r="AU95" s="22">
        <v>26.97</v>
      </c>
      <c r="AV95" s="22"/>
      <c r="AW95" s="22">
        <v>27.22</v>
      </c>
      <c r="AX95" s="22">
        <v>27.1</v>
      </c>
      <c r="AY95" s="22">
        <v>26.47</v>
      </c>
      <c r="AZ95" s="22">
        <v>26.57</v>
      </c>
      <c r="BA95" s="22">
        <v>26.29</v>
      </c>
      <c r="BB95" s="22">
        <v>27.03</v>
      </c>
      <c r="BC95" s="22">
        <v>26.25</v>
      </c>
      <c r="BD95" s="22"/>
      <c r="BE95" s="22">
        <v>26.9</v>
      </c>
      <c r="BF95" s="22"/>
      <c r="BG95" s="22">
        <v>26.97</v>
      </c>
      <c r="BH95" s="22"/>
      <c r="BI95" s="22"/>
      <c r="BJ95" s="22"/>
      <c r="BK95" s="22"/>
      <c r="BL95" s="22"/>
      <c r="BM95" s="22"/>
      <c r="BN95" s="22"/>
      <c r="BO95" s="22"/>
      <c r="BP95" s="22"/>
      <c r="BQ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row>
    <row r="96" spans="2:137" ht="38.25" customHeight="1" x14ac:dyDescent="0.25">
      <c r="B96" s="4">
        <v>29.7</v>
      </c>
      <c r="C96" s="4">
        <v>28.65</v>
      </c>
      <c r="D96" s="4">
        <v>29.31</v>
      </c>
      <c r="E96" s="4">
        <v>28.12</v>
      </c>
      <c r="F96" s="4">
        <v>28.49</v>
      </c>
      <c r="G96" s="4">
        <v>27.97</v>
      </c>
      <c r="H96" s="4">
        <v>28.18</v>
      </c>
      <c r="I96" s="4">
        <v>28.08</v>
      </c>
      <c r="J96" s="4">
        <v>27.25</v>
      </c>
      <c r="K96" s="4">
        <v>27.62</v>
      </c>
      <c r="L96" s="4">
        <v>27.37</v>
      </c>
      <c r="M96" s="4">
        <v>27.89</v>
      </c>
      <c r="N96" s="4">
        <v>26.54</v>
      </c>
      <c r="O96" s="4">
        <v>27.2</v>
      </c>
      <c r="P96" s="4">
        <v>26.54</v>
      </c>
      <c r="Q96" s="4">
        <v>26.75</v>
      </c>
      <c r="R96" s="4">
        <v>26.92</v>
      </c>
      <c r="S96" s="4">
        <v>27.28</v>
      </c>
      <c r="T96" s="4">
        <v>27.14</v>
      </c>
      <c r="U96" s="4">
        <v>28</v>
      </c>
      <c r="V96" s="4">
        <v>27.7</v>
      </c>
      <c r="W96" s="4">
        <v>27.99</v>
      </c>
      <c r="X96" s="4">
        <v>27.98</v>
      </c>
      <c r="Y96" s="4">
        <v>28.98</v>
      </c>
      <c r="Z96" s="4">
        <v>28.43</v>
      </c>
      <c r="AA96" s="4">
        <v>29.01</v>
      </c>
      <c r="AB96" s="4">
        <v>29.39</v>
      </c>
      <c r="AC96" s="4">
        <v>30.09</v>
      </c>
      <c r="AD96" s="4">
        <v>29.42</v>
      </c>
      <c r="AE96" s="4">
        <v>30.73</v>
      </c>
      <c r="AF96" s="4">
        <v>30.37</v>
      </c>
      <c r="AG96" s="4">
        <v>30.6</v>
      </c>
      <c r="AL96" s="22"/>
      <c r="AM96" s="22"/>
      <c r="AN96" s="22"/>
      <c r="AO96" s="22"/>
      <c r="AP96" s="22"/>
      <c r="AQ96" s="22"/>
      <c r="AR96" s="22"/>
      <c r="AS96" s="22"/>
      <c r="AT96" s="22">
        <v>27.25</v>
      </c>
      <c r="AU96" s="22"/>
      <c r="AV96" s="22">
        <v>27.37</v>
      </c>
      <c r="AW96" s="22"/>
      <c r="AX96" s="22">
        <v>26.54</v>
      </c>
      <c r="AY96" s="22">
        <v>27.2</v>
      </c>
      <c r="AZ96" s="22">
        <v>26.54</v>
      </c>
      <c r="BA96" s="22">
        <v>26.75</v>
      </c>
      <c r="BB96" s="22">
        <v>26.92</v>
      </c>
      <c r="BC96" s="22">
        <v>27.28</v>
      </c>
      <c r="BD96" s="22">
        <v>27.14</v>
      </c>
      <c r="BE96" s="22"/>
      <c r="BF96" s="22"/>
      <c r="BG96" s="22"/>
      <c r="BH96" s="22"/>
      <c r="BI96" s="22"/>
      <c r="BJ96" s="22"/>
      <c r="BK96" s="22"/>
      <c r="BL96" s="22"/>
      <c r="BM96" s="22"/>
      <c r="BN96" s="22"/>
      <c r="BO96" s="22"/>
      <c r="BP96" s="22"/>
      <c r="BQ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row>
    <row r="97" spans="2:137" ht="38.25" customHeight="1" x14ac:dyDescent="0.25">
      <c r="B97" s="4">
        <v>30.16</v>
      </c>
      <c r="C97" s="4">
        <v>29.82</v>
      </c>
      <c r="D97" s="4">
        <v>29.49</v>
      </c>
      <c r="E97" s="4">
        <v>29.21</v>
      </c>
      <c r="F97" s="4">
        <v>28.99</v>
      </c>
      <c r="G97" s="4">
        <v>27.89</v>
      </c>
      <c r="H97" s="4">
        <v>27.99</v>
      </c>
      <c r="I97" s="4">
        <v>28.23</v>
      </c>
      <c r="J97" s="4">
        <v>28.29</v>
      </c>
      <c r="K97" s="4">
        <v>28.11</v>
      </c>
      <c r="L97" s="4">
        <v>28.37</v>
      </c>
      <c r="M97" s="4">
        <v>27.94</v>
      </c>
      <c r="N97" s="4">
        <v>27.84</v>
      </c>
      <c r="O97" s="4">
        <v>27.62</v>
      </c>
      <c r="P97" s="4">
        <v>27.64</v>
      </c>
      <c r="Q97" s="4">
        <v>27.04</v>
      </c>
      <c r="R97" s="4">
        <v>27.84</v>
      </c>
      <c r="S97" s="4">
        <v>27.26</v>
      </c>
      <c r="T97" s="4">
        <v>28.43</v>
      </c>
      <c r="U97" s="4">
        <v>27.49</v>
      </c>
      <c r="V97" s="4">
        <v>28.94</v>
      </c>
      <c r="W97" s="4">
        <v>27.91</v>
      </c>
      <c r="X97" s="4">
        <v>28.9</v>
      </c>
      <c r="Y97" s="4">
        <v>28.83</v>
      </c>
      <c r="Z97" s="4">
        <v>30.06</v>
      </c>
      <c r="AA97" s="4">
        <v>29.73</v>
      </c>
      <c r="AB97" s="4">
        <v>30.51</v>
      </c>
      <c r="AC97" s="4">
        <v>29.99</v>
      </c>
      <c r="AD97" s="4">
        <v>31.27</v>
      </c>
      <c r="AE97" s="4">
        <v>29.39</v>
      </c>
      <c r="AF97" s="4">
        <v>30.98</v>
      </c>
      <c r="AG97" s="4">
        <v>30.71</v>
      </c>
      <c r="AL97" s="22"/>
      <c r="AM97" s="22"/>
      <c r="AN97" s="22"/>
      <c r="AO97" s="22"/>
      <c r="AP97" s="22"/>
      <c r="AQ97" s="22"/>
      <c r="AR97" s="22"/>
      <c r="AS97" s="22"/>
      <c r="AT97" s="22"/>
      <c r="AU97" s="22"/>
      <c r="AV97" s="22"/>
      <c r="AW97" s="22"/>
      <c r="AX97" s="22"/>
      <c r="AY97" s="22"/>
      <c r="AZ97" s="22"/>
      <c r="BA97" s="22">
        <v>27.04</v>
      </c>
      <c r="BB97" s="22"/>
      <c r="BC97" s="22">
        <v>27.26</v>
      </c>
      <c r="BD97" s="22"/>
      <c r="BE97" s="22"/>
      <c r="BF97" s="22"/>
      <c r="BG97" s="22"/>
      <c r="BH97" s="22"/>
      <c r="BI97" s="22"/>
      <c r="BJ97" s="22"/>
      <c r="BK97" s="22"/>
      <c r="BL97" s="22"/>
      <c r="BM97" s="22"/>
      <c r="BN97" s="22"/>
      <c r="BO97" s="22"/>
      <c r="BP97" s="22"/>
      <c r="BQ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row>
    <row r="98" spans="2:137" ht="38.25" customHeight="1" x14ac:dyDescent="0.25">
      <c r="B98" s="4">
        <v>30.71</v>
      </c>
      <c r="C98" s="4">
        <v>29.39</v>
      </c>
      <c r="D98" s="4">
        <v>30.07</v>
      </c>
      <c r="E98" s="4">
        <v>29.14</v>
      </c>
      <c r="F98" s="4">
        <v>29.35</v>
      </c>
      <c r="G98" s="4">
        <v>28.66</v>
      </c>
      <c r="H98" s="4">
        <v>28.73</v>
      </c>
      <c r="I98" s="4">
        <v>28.37</v>
      </c>
      <c r="J98" s="4">
        <v>28.07</v>
      </c>
      <c r="K98" s="4">
        <v>28.48</v>
      </c>
      <c r="L98" s="4">
        <v>28.5</v>
      </c>
      <c r="M98" s="4">
        <v>28.42</v>
      </c>
      <c r="N98" s="4">
        <v>27.64</v>
      </c>
      <c r="O98" s="4">
        <v>27.83</v>
      </c>
      <c r="P98" s="4">
        <v>27.57</v>
      </c>
      <c r="Q98" s="4">
        <v>27.97</v>
      </c>
      <c r="R98" s="4">
        <v>27.4</v>
      </c>
      <c r="S98" s="4">
        <v>27.96</v>
      </c>
      <c r="T98" s="4">
        <v>28.02</v>
      </c>
      <c r="U98" s="4">
        <v>28.57</v>
      </c>
      <c r="V98" s="4">
        <v>28.21</v>
      </c>
      <c r="W98" s="4">
        <v>29.06</v>
      </c>
      <c r="X98" s="4">
        <v>28.7</v>
      </c>
      <c r="Y98" s="4">
        <v>29.25</v>
      </c>
      <c r="Z98" s="4">
        <v>29.43</v>
      </c>
      <c r="AA98" s="4">
        <v>30.25</v>
      </c>
      <c r="AB98" s="4">
        <v>29.86</v>
      </c>
      <c r="AC98" s="4">
        <v>31.09</v>
      </c>
      <c r="AD98" s="4">
        <v>29.76</v>
      </c>
      <c r="AE98" s="4">
        <v>30.89</v>
      </c>
      <c r="AF98" s="4">
        <v>30.14</v>
      </c>
      <c r="AG98" s="4">
        <v>30.75</v>
      </c>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row>
    <row r="99" spans="2:137" ht="38.25" customHeight="1" x14ac:dyDescent="0.25">
      <c r="B99" s="4">
        <v>30.28</v>
      </c>
      <c r="C99" s="4">
        <v>30.19</v>
      </c>
      <c r="D99" s="4">
        <v>29.45</v>
      </c>
      <c r="E99" s="4">
        <v>29.89</v>
      </c>
      <c r="F99" s="4">
        <v>29.41</v>
      </c>
      <c r="G99" s="4">
        <v>29.55</v>
      </c>
      <c r="H99" s="4">
        <v>28.85</v>
      </c>
      <c r="I99" s="4">
        <v>29.3</v>
      </c>
      <c r="J99" s="4">
        <v>29.33</v>
      </c>
      <c r="K99" s="4">
        <v>28.23</v>
      </c>
      <c r="L99" s="4">
        <v>29</v>
      </c>
      <c r="M99" s="4">
        <v>28.44</v>
      </c>
      <c r="N99" s="4">
        <v>28.76</v>
      </c>
      <c r="O99" s="4">
        <v>28.34</v>
      </c>
      <c r="P99" s="4">
        <v>28.68</v>
      </c>
      <c r="Q99" s="4">
        <v>28.52</v>
      </c>
      <c r="R99" s="4">
        <v>29.36</v>
      </c>
      <c r="S99" s="4">
        <v>28.45</v>
      </c>
      <c r="T99" s="4">
        <v>29.14</v>
      </c>
      <c r="U99" s="4">
        <v>28.86</v>
      </c>
      <c r="V99" s="4">
        <v>29.48</v>
      </c>
      <c r="W99" s="4">
        <v>28.88</v>
      </c>
      <c r="X99" s="4">
        <v>29.86</v>
      </c>
      <c r="Y99" s="4">
        <v>29.86</v>
      </c>
      <c r="Z99" s="4">
        <v>30.65</v>
      </c>
      <c r="AA99" s="4">
        <v>29.77</v>
      </c>
      <c r="AB99" s="4">
        <v>30.7</v>
      </c>
      <c r="AC99" s="4">
        <v>30.68</v>
      </c>
      <c r="AD99" s="4">
        <v>31.33</v>
      </c>
      <c r="AE99" s="4">
        <v>30.29</v>
      </c>
      <c r="AF99" s="4">
        <v>30.7</v>
      </c>
      <c r="AG99" s="4">
        <v>30.77</v>
      </c>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row>
    <row r="100" spans="2:137" ht="38.25" customHeight="1" x14ac:dyDescent="0.25">
      <c r="B100" s="4">
        <v>31.26</v>
      </c>
      <c r="C100" s="4">
        <v>29.89</v>
      </c>
      <c r="D100" s="4">
        <v>30.39</v>
      </c>
      <c r="E100" s="4">
        <v>29.74</v>
      </c>
      <c r="F100" s="4">
        <v>29.99</v>
      </c>
      <c r="G100" s="4">
        <v>29.73</v>
      </c>
      <c r="H100" s="4">
        <v>29.11</v>
      </c>
      <c r="I100" s="4">
        <v>29.25</v>
      </c>
      <c r="J100" s="4">
        <v>29.03</v>
      </c>
      <c r="K100" s="4">
        <v>29.12</v>
      </c>
      <c r="L100" s="4">
        <v>29.28</v>
      </c>
      <c r="M100" s="4">
        <v>29.35</v>
      </c>
      <c r="N100" s="4">
        <v>29.04</v>
      </c>
      <c r="O100" s="4">
        <v>28.68</v>
      </c>
      <c r="P100" s="4">
        <v>28.64</v>
      </c>
      <c r="Q100" s="4">
        <v>28.42</v>
      </c>
      <c r="R100" s="4">
        <v>28.58</v>
      </c>
      <c r="S100" s="4">
        <v>28.83</v>
      </c>
      <c r="T100" s="4">
        <v>28.7</v>
      </c>
      <c r="U100" s="4">
        <v>29.39</v>
      </c>
      <c r="V100" s="4">
        <v>28.84</v>
      </c>
      <c r="W100" s="4">
        <v>29.67</v>
      </c>
      <c r="X100" s="4">
        <v>29.55</v>
      </c>
      <c r="Y100" s="4">
        <v>30.07</v>
      </c>
      <c r="Z100" s="4">
        <v>29.39</v>
      </c>
      <c r="AA100" s="4">
        <v>30.47</v>
      </c>
      <c r="AB100" s="4">
        <v>30.02</v>
      </c>
      <c r="AC100" s="4">
        <v>31.03</v>
      </c>
      <c r="AD100" s="4">
        <v>29.42</v>
      </c>
      <c r="AE100" s="4">
        <v>30.64</v>
      </c>
      <c r="AF100" s="4">
        <v>30.17</v>
      </c>
      <c r="AG100" s="4">
        <v>31.05</v>
      </c>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row>
    <row r="101" spans="2:137" ht="38.25" customHeight="1" x14ac:dyDescent="0.25"/>
    <row r="102" spans="2:137" ht="38.25" customHeight="1" x14ac:dyDescent="0.25">
      <c r="B102" s="4">
        <v>27.78</v>
      </c>
      <c r="C102" s="4">
        <v>21.7</v>
      </c>
      <c r="D102" s="4">
        <v>27.37</v>
      </c>
      <c r="E102" s="4">
        <v>22.17</v>
      </c>
      <c r="F102" s="4">
        <v>28.4</v>
      </c>
      <c r="G102" s="4">
        <v>23.46</v>
      </c>
      <c r="H102" s="4">
        <v>27.32</v>
      </c>
      <c r="I102" s="4">
        <v>23.36</v>
      </c>
      <c r="J102" s="4">
        <v>27.42</v>
      </c>
      <c r="K102" s="4">
        <v>22.27</v>
      </c>
      <c r="L102" s="4">
        <v>26.16</v>
      </c>
      <c r="M102" s="4">
        <v>21.7</v>
      </c>
      <c r="N102" s="4">
        <v>26.58</v>
      </c>
      <c r="O102" s="4">
        <v>21.05</v>
      </c>
      <c r="P102" s="4">
        <v>26.31</v>
      </c>
      <c r="Q102" s="4">
        <v>21.41</v>
      </c>
      <c r="R102" s="4">
        <v>26.61</v>
      </c>
      <c r="S102" s="4">
        <v>21.71</v>
      </c>
      <c r="T102" s="4">
        <v>26.23</v>
      </c>
      <c r="U102" s="4" t="s">
        <v>0</v>
      </c>
      <c r="V102" s="4">
        <v>26.41</v>
      </c>
      <c r="W102" s="4">
        <v>21.51</v>
      </c>
      <c r="X102" s="4">
        <v>26.19</v>
      </c>
      <c r="Y102" s="4">
        <v>21.21</v>
      </c>
      <c r="Z102" s="4">
        <v>26.27</v>
      </c>
      <c r="AA102" s="4">
        <v>20.79</v>
      </c>
      <c r="AB102" s="4">
        <v>26.07</v>
      </c>
      <c r="AC102" s="4">
        <v>21.29</v>
      </c>
      <c r="AD102" s="4">
        <v>27.78</v>
      </c>
      <c r="AE102" s="4">
        <v>23.06</v>
      </c>
      <c r="AF102" s="4">
        <v>29.38</v>
      </c>
      <c r="AG102" s="4">
        <v>24</v>
      </c>
      <c r="AI102" s="2">
        <f>AVERAGE(B102:AG125)</f>
        <v>25.405645371577577</v>
      </c>
      <c r="AJ102" s="2">
        <f>_xlfn.STDEV.S(B102:AG125)</f>
        <v>2.6110238419665657</v>
      </c>
    </row>
    <row r="103" spans="2:137" ht="38.25" customHeight="1" x14ac:dyDescent="0.25">
      <c r="B103" s="4">
        <v>22.1</v>
      </c>
      <c r="C103" s="4">
        <v>27.72</v>
      </c>
      <c r="D103" s="4">
        <v>22.56</v>
      </c>
      <c r="E103" s="4">
        <v>27.94</v>
      </c>
      <c r="F103" s="4">
        <v>22.61</v>
      </c>
      <c r="G103" s="4">
        <v>28.58</v>
      </c>
      <c r="H103" s="4">
        <v>23.43</v>
      </c>
      <c r="I103" s="4">
        <v>27.61</v>
      </c>
      <c r="J103" s="4">
        <v>22.51</v>
      </c>
      <c r="K103" s="4">
        <v>26.54</v>
      </c>
      <c r="L103" s="4">
        <v>21.71</v>
      </c>
      <c r="M103" s="4">
        <v>25.97</v>
      </c>
      <c r="N103" s="4">
        <v>21.28</v>
      </c>
      <c r="O103" s="4">
        <v>26.13</v>
      </c>
      <c r="P103" s="4">
        <v>21.86</v>
      </c>
      <c r="Q103" s="4">
        <v>26.19</v>
      </c>
      <c r="R103" s="4">
        <v>21.88</v>
      </c>
      <c r="S103" s="4">
        <v>26.57</v>
      </c>
      <c r="T103" s="4">
        <v>21.13</v>
      </c>
      <c r="U103" s="4">
        <v>26.21</v>
      </c>
      <c r="V103" s="4">
        <v>21.28</v>
      </c>
      <c r="W103" s="4">
        <v>25.9</v>
      </c>
      <c r="X103" s="4">
        <v>21.18</v>
      </c>
      <c r="Y103" s="4">
        <v>25.85</v>
      </c>
      <c r="Z103" s="4">
        <v>20.6</v>
      </c>
      <c r="AA103" s="4">
        <v>25.72</v>
      </c>
      <c r="AB103" s="4">
        <v>21</v>
      </c>
      <c r="AC103" s="4">
        <v>27</v>
      </c>
      <c r="AD103" s="4">
        <v>21.89</v>
      </c>
      <c r="AE103" s="4">
        <v>28.29</v>
      </c>
      <c r="AF103" s="4">
        <v>23.55</v>
      </c>
      <c r="AG103" s="4">
        <v>29.97</v>
      </c>
    </row>
    <row r="104" spans="2:137" ht="38.25" customHeight="1" x14ac:dyDescent="0.25">
      <c r="B104" s="4">
        <v>27.46</v>
      </c>
      <c r="C104" s="4">
        <v>22.26</v>
      </c>
      <c r="D104" s="4">
        <v>27.31</v>
      </c>
      <c r="E104" s="4">
        <v>22.81</v>
      </c>
      <c r="F104" s="4">
        <v>28.05</v>
      </c>
      <c r="G104" s="4">
        <v>22.86</v>
      </c>
      <c r="H104" s="4">
        <v>28.35</v>
      </c>
      <c r="I104" s="4">
        <v>23.78</v>
      </c>
      <c r="J104" s="4">
        <v>27.45</v>
      </c>
      <c r="K104" s="4">
        <v>22.35</v>
      </c>
      <c r="L104" s="4">
        <v>26.32</v>
      </c>
      <c r="M104" s="4">
        <v>21.54</v>
      </c>
      <c r="N104" s="4">
        <v>26.43</v>
      </c>
      <c r="O104" s="4">
        <v>22.06</v>
      </c>
      <c r="P104" s="4">
        <v>25.66</v>
      </c>
      <c r="Q104" s="4">
        <v>21.77</v>
      </c>
      <c r="R104" s="4">
        <v>26.46</v>
      </c>
      <c r="S104" s="4">
        <v>21.96</v>
      </c>
      <c r="T104" s="4">
        <v>26.17</v>
      </c>
      <c r="U104" s="4">
        <v>22.08</v>
      </c>
      <c r="V104" s="4">
        <v>25.77</v>
      </c>
      <c r="W104" s="4">
        <v>21.76</v>
      </c>
      <c r="X104" s="4">
        <v>26.12</v>
      </c>
      <c r="Y104" s="4">
        <v>21.36</v>
      </c>
      <c r="Z104" s="4">
        <v>26.36</v>
      </c>
      <c r="AA104" s="4">
        <v>21.73</v>
      </c>
      <c r="AB104" s="4">
        <v>26.29</v>
      </c>
      <c r="AC104" s="4">
        <v>21.85</v>
      </c>
      <c r="AD104" s="4">
        <v>27.56</v>
      </c>
      <c r="AE104" s="4">
        <v>23.07</v>
      </c>
      <c r="AF104" s="4">
        <v>28.76</v>
      </c>
      <c r="AG104" s="4">
        <v>24.07</v>
      </c>
    </row>
    <row r="105" spans="2:137" ht="38.25" customHeight="1" x14ac:dyDescent="0.25">
      <c r="B105" s="4">
        <v>21.79</v>
      </c>
      <c r="C105" s="4">
        <v>28.03</v>
      </c>
      <c r="D105" s="4">
        <v>22.66</v>
      </c>
      <c r="E105" s="4">
        <v>27.48</v>
      </c>
      <c r="F105" s="4">
        <v>22.78</v>
      </c>
      <c r="G105" s="4">
        <v>27.81</v>
      </c>
      <c r="H105" s="4">
        <v>23.69</v>
      </c>
      <c r="I105" s="4">
        <v>28.12</v>
      </c>
      <c r="J105" s="4">
        <v>22.89</v>
      </c>
      <c r="K105" s="4">
        <v>27.39</v>
      </c>
      <c r="L105" s="4">
        <v>21.84</v>
      </c>
      <c r="M105" s="4">
        <v>26.26</v>
      </c>
      <c r="N105" s="4">
        <v>21.52</v>
      </c>
      <c r="O105" s="4">
        <v>25.98</v>
      </c>
      <c r="P105" s="4">
        <v>22.16</v>
      </c>
      <c r="Q105" s="4">
        <v>26.08</v>
      </c>
      <c r="R105" s="4">
        <v>21.59</v>
      </c>
      <c r="S105" s="4">
        <v>26.17</v>
      </c>
      <c r="T105" s="4">
        <v>21.94</v>
      </c>
      <c r="U105" s="4">
        <v>26.42</v>
      </c>
      <c r="V105" s="4">
        <v>21.23</v>
      </c>
      <c r="W105" s="4">
        <v>26.25</v>
      </c>
      <c r="X105" s="4">
        <v>21.77</v>
      </c>
      <c r="Y105" s="4">
        <v>25.78</v>
      </c>
      <c r="Z105" s="4">
        <v>20.71</v>
      </c>
      <c r="AA105" s="4">
        <v>26.1</v>
      </c>
      <c r="AB105" s="4">
        <v>21.41</v>
      </c>
      <c r="AC105" s="4">
        <v>26.86</v>
      </c>
      <c r="AD105" s="4">
        <v>22.45</v>
      </c>
      <c r="AE105" s="4">
        <v>27.29</v>
      </c>
      <c r="AF105" s="4">
        <v>23.43</v>
      </c>
      <c r="AG105" s="4">
        <v>29.25</v>
      </c>
    </row>
    <row r="106" spans="2:137" ht="38.25" customHeight="1" x14ac:dyDescent="0.25">
      <c r="B106" s="4">
        <v>27.18</v>
      </c>
      <c r="C106" s="4">
        <v>22.99</v>
      </c>
      <c r="D106" s="4">
        <v>27.32</v>
      </c>
      <c r="E106" s="4">
        <v>22.73</v>
      </c>
      <c r="F106" s="4">
        <v>27.83</v>
      </c>
      <c r="G106" s="4">
        <v>23.05</v>
      </c>
      <c r="H106" s="4">
        <v>27.73</v>
      </c>
      <c r="I106" s="4">
        <v>23.29</v>
      </c>
      <c r="J106" s="4">
        <v>27.71</v>
      </c>
      <c r="K106" s="4">
        <v>22.59</v>
      </c>
      <c r="L106" s="4">
        <v>25.98</v>
      </c>
      <c r="M106" s="4">
        <v>22.09</v>
      </c>
      <c r="N106" s="4">
        <v>26.52</v>
      </c>
      <c r="O106" s="4">
        <v>21.86</v>
      </c>
      <c r="P106" s="4">
        <v>25.89</v>
      </c>
      <c r="Q106" s="4">
        <v>22.21</v>
      </c>
      <c r="R106" s="4">
        <v>26.27</v>
      </c>
      <c r="S106" s="4">
        <v>21.85</v>
      </c>
      <c r="T106" s="4">
        <v>26.25</v>
      </c>
      <c r="U106" s="4">
        <v>22.16</v>
      </c>
      <c r="V106" s="4">
        <v>26.45</v>
      </c>
      <c r="W106" s="4">
        <v>22.16</v>
      </c>
      <c r="X106" s="4">
        <v>26.02</v>
      </c>
      <c r="Y106" s="4">
        <v>21.76</v>
      </c>
      <c r="Z106" s="4">
        <v>26.05</v>
      </c>
      <c r="AA106" s="4">
        <v>21.87</v>
      </c>
      <c r="AB106" s="4">
        <v>26.04</v>
      </c>
      <c r="AC106" s="4">
        <v>21.57</v>
      </c>
      <c r="AD106" s="4">
        <v>27.97</v>
      </c>
      <c r="AE106" s="4">
        <v>22.12</v>
      </c>
      <c r="AF106" s="4">
        <v>28.71</v>
      </c>
      <c r="AG106" s="4">
        <v>23.54</v>
      </c>
    </row>
    <row r="107" spans="2:137" ht="38.25" customHeight="1" x14ac:dyDescent="0.25">
      <c r="B107" s="4">
        <v>22.32</v>
      </c>
      <c r="C107" s="4">
        <v>28.01</v>
      </c>
      <c r="D107" s="4">
        <v>23.2</v>
      </c>
      <c r="E107" s="4">
        <v>27.59</v>
      </c>
      <c r="F107" s="4">
        <v>23.69</v>
      </c>
      <c r="G107" s="4">
        <v>28.02</v>
      </c>
      <c r="H107" s="4">
        <v>24.09</v>
      </c>
      <c r="I107" s="4">
        <v>28</v>
      </c>
      <c r="J107" s="4">
        <v>23.28</v>
      </c>
      <c r="K107" s="4">
        <v>27.08</v>
      </c>
      <c r="L107" s="4">
        <v>21.78</v>
      </c>
      <c r="M107" s="4">
        <v>26.15</v>
      </c>
      <c r="N107" s="4">
        <v>22.32</v>
      </c>
      <c r="O107" s="4">
        <v>25.76</v>
      </c>
      <c r="P107" s="4">
        <v>22.52</v>
      </c>
      <c r="Q107" s="4">
        <v>26.32</v>
      </c>
      <c r="R107" s="4">
        <v>22.43</v>
      </c>
      <c r="S107" s="4">
        <v>26.29</v>
      </c>
      <c r="T107" s="4">
        <v>22.55</v>
      </c>
      <c r="U107" s="4">
        <v>26.88</v>
      </c>
      <c r="V107" s="4">
        <v>22.41</v>
      </c>
      <c r="W107" s="4">
        <v>25.92</v>
      </c>
      <c r="X107" s="4">
        <v>22.02</v>
      </c>
      <c r="Y107" s="4">
        <v>25.72</v>
      </c>
      <c r="Z107" s="4">
        <v>21.39</v>
      </c>
      <c r="AA107" s="4">
        <v>25.72</v>
      </c>
      <c r="AB107" s="4">
        <v>21.76</v>
      </c>
      <c r="AC107" s="4">
        <v>26.66</v>
      </c>
      <c r="AD107" s="4">
        <v>22.41</v>
      </c>
      <c r="AE107" s="4">
        <v>27.61</v>
      </c>
      <c r="AF107" s="4">
        <v>23.18</v>
      </c>
      <c r="AG107" s="4">
        <v>28.93</v>
      </c>
    </row>
    <row r="108" spans="2:137" ht="38.25" customHeight="1" x14ac:dyDescent="0.25">
      <c r="B108" s="4">
        <v>28.12</v>
      </c>
      <c r="C108" s="4">
        <v>22.69</v>
      </c>
      <c r="D108" s="4">
        <v>27.86</v>
      </c>
      <c r="E108" s="4">
        <v>23.52</v>
      </c>
      <c r="F108" s="4">
        <v>28.33</v>
      </c>
      <c r="G108" s="4">
        <v>23.39</v>
      </c>
      <c r="H108" s="4">
        <v>28.15</v>
      </c>
      <c r="I108" s="4">
        <v>23.67</v>
      </c>
      <c r="J108" s="4">
        <v>27.82</v>
      </c>
      <c r="K108" s="4">
        <v>22.91</v>
      </c>
      <c r="L108" s="4">
        <v>26.08</v>
      </c>
      <c r="M108" s="4">
        <v>22.08</v>
      </c>
      <c r="N108" s="4">
        <v>25.97</v>
      </c>
      <c r="O108" s="4">
        <v>21.78</v>
      </c>
      <c r="P108" s="4">
        <v>26.55</v>
      </c>
      <c r="Q108" s="4">
        <v>21.62</v>
      </c>
      <c r="R108" s="4">
        <v>26.86</v>
      </c>
      <c r="S108" s="4">
        <v>22.39</v>
      </c>
      <c r="T108" s="4">
        <v>26.78</v>
      </c>
      <c r="U108" s="4">
        <v>22.65</v>
      </c>
      <c r="V108" s="4">
        <v>27.01</v>
      </c>
      <c r="W108" s="4">
        <v>21.69</v>
      </c>
      <c r="X108" s="4">
        <v>25.87</v>
      </c>
      <c r="Y108" s="4">
        <v>21.58</v>
      </c>
      <c r="Z108" s="4">
        <v>26.22</v>
      </c>
      <c r="AA108" s="4">
        <v>21.43</v>
      </c>
      <c r="AB108" s="4">
        <v>26.87</v>
      </c>
      <c r="AC108" s="4">
        <v>22.37</v>
      </c>
      <c r="AD108" s="4">
        <v>27.71</v>
      </c>
      <c r="AE108" s="4">
        <v>23.15</v>
      </c>
      <c r="AF108" s="4">
        <v>28.25</v>
      </c>
      <c r="AG108" s="4">
        <v>24.03</v>
      </c>
    </row>
    <row r="109" spans="2:137" ht="38.25" customHeight="1" x14ac:dyDescent="0.25">
      <c r="B109" s="4">
        <v>23.22</v>
      </c>
      <c r="C109" s="4">
        <v>27.38</v>
      </c>
      <c r="D109" s="4">
        <v>22.93</v>
      </c>
      <c r="E109" s="4">
        <v>28.03</v>
      </c>
      <c r="F109" s="4">
        <v>23.53</v>
      </c>
      <c r="G109" s="4">
        <v>28.09</v>
      </c>
      <c r="H109" s="4">
        <v>23.49</v>
      </c>
      <c r="I109" s="4">
        <v>28.47</v>
      </c>
      <c r="J109" s="4">
        <v>23</v>
      </c>
      <c r="K109" s="4">
        <v>27.28</v>
      </c>
      <c r="L109" s="4">
        <v>22.25</v>
      </c>
      <c r="M109" s="4">
        <v>26.11</v>
      </c>
      <c r="N109" s="4">
        <v>21.85</v>
      </c>
      <c r="O109" s="4">
        <v>26.13</v>
      </c>
      <c r="P109" s="4">
        <v>21.77</v>
      </c>
      <c r="Q109" s="4">
        <v>26.02</v>
      </c>
      <c r="R109" s="4">
        <v>22.39</v>
      </c>
      <c r="S109" s="4">
        <v>26.45</v>
      </c>
      <c r="T109" s="4">
        <v>22.7</v>
      </c>
      <c r="U109" s="4">
        <v>26.87</v>
      </c>
      <c r="V109" s="4">
        <v>22.01</v>
      </c>
      <c r="W109" s="4">
        <v>26.1</v>
      </c>
      <c r="X109" s="4">
        <v>21.45</v>
      </c>
      <c r="Y109" s="4">
        <v>25.89</v>
      </c>
      <c r="Z109" s="4">
        <v>21.52</v>
      </c>
      <c r="AA109" s="4">
        <v>25.92</v>
      </c>
      <c r="AB109" s="4">
        <v>22.08</v>
      </c>
      <c r="AC109" s="4">
        <v>27.36</v>
      </c>
      <c r="AD109" s="4">
        <v>22.39</v>
      </c>
      <c r="AE109" s="4">
        <v>28.26</v>
      </c>
      <c r="AF109" s="4">
        <v>23.89</v>
      </c>
      <c r="AG109" s="4">
        <v>29.41</v>
      </c>
    </row>
    <row r="110" spans="2:137" ht="38.25" customHeight="1" x14ac:dyDescent="0.25">
      <c r="B110" s="4">
        <v>28.24</v>
      </c>
      <c r="C110" s="4">
        <v>22.88</v>
      </c>
      <c r="D110" s="4">
        <v>27.6</v>
      </c>
      <c r="E110" s="4">
        <v>23.44</v>
      </c>
      <c r="F110" s="4">
        <v>28.07</v>
      </c>
      <c r="G110" s="4">
        <v>23.59</v>
      </c>
      <c r="H110" s="4">
        <v>28.21</v>
      </c>
      <c r="I110" s="4">
        <v>23.44</v>
      </c>
      <c r="J110" s="4">
        <v>28.21</v>
      </c>
      <c r="K110" s="4">
        <v>22.89</v>
      </c>
      <c r="L110" s="4">
        <v>26.08</v>
      </c>
      <c r="M110" s="4">
        <v>21.72</v>
      </c>
      <c r="N110" s="4">
        <v>26.39</v>
      </c>
      <c r="O110" s="4">
        <v>21.7</v>
      </c>
      <c r="P110" s="4">
        <v>26.16</v>
      </c>
      <c r="Q110" s="4">
        <v>21.87</v>
      </c>
      <c r="R110" s="4">
        <v>26.46</v>
      </c>
      <c r="S110" s="4">
        <v>22.47</v>
      </c>
      <c r="T110" s="4">
        <v>26.56</v>
      </c>
      <c r="U110" s="4">
        <v>22.33</v>
      </c>
      <c r="V110" s="4">
        <v>26.8</v>
      </c>
      <c r="W110" s="4">
        <v>22.24</v>
      </c>
      <c r="X110" s="4">
        <v>25.8</v>
      </c>
      <c r="Y110" s="4">
        <v>22.05</v>
      </c>
      <c r="Z110" s="4">
        <v>26.54</v>
      </c>
      <c r="AA110" s="4">
        <v>22.25</v>
      </c>
      <c r="AB110" s="4">
        <v>27.15</v>
      </c>
      <c r="AC110" s="4">
        <v>22.3</v>
      </c>
      <c r="AD110" s="4">
        <v>28.3</v>
      </c>
      <c r="AE110" s="4">
        <v>22.91</v>
      </c>
      <c r="AF110" s="4">
        <v>28.84</v>
      </c>
      <c r="AG110" s="4">
        <v>24.11</v>
      </c>
    </row>
    <row r="111" spans="2:137" ht="38.25" customHeight="1" x14ac:dyDescent="0.25">
      <c r="B111" s="4">
        <v>22.76</v>
      </c>
      <c r="C111" s="4">
        <v>27.96</v>
      </c>
      <c r="D111" s="4">
        <v>23.37</v>
      </c>
      <c r="E111" s="4">
        <v>27.8</v>
      </c>
      <c r="F111" s="4">
        <v>23.68</v>
      </c>
      <c r="G111" s="4">
        <v>27.92</v>
      </c>
      <c r="H111" s="4">
        <v>23.53</v>
      </c>
      <c r="I111" s="4">
        <v>27.76</v>
      </c>
      <c r="J111" s="4">
        <v>23.33</v>
      </c>
      <c r="K111" s="4">
        <v>27.55</v>
      </c>
      <c r="L111" s="4">
        <v>21.71</v>
      </c>
      <c r="M111" s="4">
        <v>26.33</v>
      </c>
      <c r="N111" s="4">
        <v>21.73</v>
      </c>
      <c r="O111" s="4">
        <v>25.87</v>
      </c>
      <c r="P111" s="4">
        <v>22.13</v>
      </c>
      <c r="Q111" s="4">
        <v>25.66</v>
      </c>
      <c r="R111" s="4">
        <v>22.07</v>
      </c>
      <c r="S111" s="4">
        <v>27.01</v>
      </c>
      <c r="T111" s="4">
        <v>22.62</v>
      </c>
      <c r="U111" s="4">
        <v>26.63</v>
      </c>
      <c r="V111" s="4">
        <v>22.15</v>
      </c>
      <c r="W111" s="4">
        <v>26.17</v>
      </c>
      <c r="X111" s="4">
        <v>21.93</v>
      </c>
      <c r="Y111" s="4">
        <v>26.36</v>
      </c>
      <c r="Z111" s="4">
        <v>21.51</v>
      </c>
      <c r="AA111" s="4">
        <v>26.77</v>
      </c>
      <c r="AB111" s="4">
        <v>22.17</v>
      </c>
      <c r="AC111" s="4">
        <v>27.59</v>
      </c>
      <c r="AD111" s="4">
        <v>23.1</v>
      </c>
      <c r="AE111" s="4">
        <v>28.13</v>
      </c>
      <c r="AF111" s="4">
        <v>24.16</v>
      </c>
      <c r="AG111" s="4">
        <v>29.74</v>
      </c>
    </row>
    <row r="112" spans="2:137" ht="38.25" customHeight="1" x14ac:dyDescent="0.25">
      <c r="B112" s="4">
        <v>27.82</v>
      </c>
      <c r="C112" s="4">
        <v>23.12</v>
      </c>
      <c r="D112" s="4">
        <v>27.45</v>
      </c>
      <c r="E112" s="4">
        <v>23.47</v>
      </c>
      <c r="F112" s="4">
        <v>28.19</v>
      </c>
      <c r="G112" s="4">
        <v>23.18</v>
      </c>
      <c r="H112" s="4">
        <v>27.12</v>
      </c>
      <c r="I112" s="4">
        <v>23.57</v>
      </c>
      <c r="J112" s="4">
        <v>27.73</v>
      </c>
      <c r="K112" s="4">
        <v>23.62</v>
      </c>
      <c r="L112" s="4">
        <v>26.32</v>
      </c>
      <c r="M112" s="4">
        <v>22.39</v>
      </c>
      <c r="N112" s="4">
        <v>26.29</v>
      </c>
      <c r="O112" s="4">
        <v>22</v>
      </c>
      <c r="P112" s="4">
        <v>25.96</v>
      </c>
      <c r="Q112" s="4">
        <v>21.94</v>
      </c>
      <c r="R112" s="4">
        <v>26.48</v>
      </c>
      <c r="S112" s="4">
        <v>22.6</v>
      </c>
      <c r="T112" s="4">
        <v>26.5</v>
      </c>
      <c r="U112" s="4">
        <v>22.81</v>
      </c>
      <c r="V112" s="4">
        <v>27.01</v>
      </c>
      <c r="W112" s="4">
        <v>22.7</v>
      </c>
      <c r="X112" s="4">
        <v>25.85</v>
      </c>
      <c r="Y112" s="4">
        <v>22.02</v>
      </c>
      <c r="Z112" s="4">
        <v>26.67</v>
      </c>
      <c r="AA112" s="4">
        <v>22.23</v>
      </c>
      <c r="AB112" s="4">
        <v>27.04</v>
      </c>
      <c r="AC112" s="4">
        <v>23.27</v>
      </c>
      <c r="AD112" s="4">
        <v>27.78</v>
      </c>
      <c r="AE112" s="4">
        <v>23.69</v>
      </c>
      <c r="AF112" s="4">
        <v>29.54</v>
      </c>
      <c r="AG112" s="4">
        <v>25.07</v>
      </c>
    </row>
    <row r="113" spans="2:36" ht="38.25" customHeight="1" x14ac:dyDescent="0.25">
      <c r="B113" s="4">
        <v>23.31</v>
      </c>
      <c r="C113" s="4">
        <v>28.34</v>
      </c>
      <c r="D113" s="4">
        <v>23.22</v>
      </c>
      <c r="E113" s="4">
        <v>27.66</v>
      </c>
      <c r="F113" s="4">
        <v>23.59</v>
      </c>
      <c r="G113" s="4">
        <v>27.51</v>
      </c>
      <c r="H113" s="4">
        <v>23.02</v>
      </c>
      <c r="I113" s="4">
        <v>27.12</v>
      </c>
      <c r="J113" s="4">
        <v>23.79</v>
      </c>
      <c r="K113" s="4">
        <v>27.53</v>
      </c>
      <c r="L113" s="4">
        <v>23.26</v>
      </c>
      <c r="M113" s="4">
        <v>26.7</v>
      </c>
      <c r="N113" s="4">
        <v>22.01</v>
      </c>
      <c r="O113" s="4">
        <v>25.9</v>
      </c>
      <c r="P113" s="4">
        <v>22.28</v>
      </c>
      <c r="Q113" s="4">
        <v>25.83</v>
      </c>
      <c r="R113" s="4">
        <v>22.14</v>
      </c>
      <c r="S113" s="4">
        <v>26.24</v>
      </c>
      <c r="T113" s="4">
        <v>22.59</v>
      </c>
      <c r="U113" s="4">
        <v>26.53</v>
      </c>
      <c r="V113" s="4">
        <v>22.52</v>
      </c>
      <c r="W113" s="4">
        <v>26.4</v>
      </c>
      <c r="X113" s="4">
        <v>22</v>
      </c>
      <c r="Y113" s="4">
        <v>26.2</v>
      </c>
      <c r="Z113" s="4">
        <v>22.62</v>
      </c>
      <c r="AA113" s="4">
        <v>27.21</v>
      </c>
      <c r="AB113" s="4">
        <v>23.53</v>
      </c>
      <c r="AC113" s="4">
        <v>26.93</v>
      </c>
      <c r="AD113" s="4">
        <v>23.99</v>
      </c>
      <c r="AE113" s="4">
        <v>28.46</v>
      </c>
      <c r="AF113" s="4">
        <v>24.21</v>
      </c>
      <c r="AG113" s="4">
        <v>30.07</v>
      </c>
    </row>
    <row r="114" spans="2:36" ht="38.25" customHeight="1" x14ac:dyDescent="0.25">
      <c r="B114" s="4">
        <v>27.86</v>
      </c>
      <c r="C114" s="4">
        <v>22.84</v>
      </c>
      <c r="D114" s="4">
        <v>27.65</v>
      </c>
      <c r="E114" s="4">
        <v>23</v>
      </c>
      <c r="F114" s="4">
        <v>27.81</v>
      </c>
      <c r="G114" s="4">
        <v>22.96</v>
      </c>
      <c r="H114" s="4">
        <v>27.4</v>
      </c>
      <c r="I114" s="4">
        <v>23.02</v>
      </c>
      <c r="J114" s="4">
        <v>27.98</v>
      </c>
      <c r="K114" s="4">
        <v>23.21</v>
      </c>
      <c r="L114" s="4">
        <v>27.12</v>
      </c>
      <c r="M114" s="4">
        <v>22.67</v>
      </c>
      <c r="N114" s="4">
        <v>26.38</v>
      </c>
      <c r="O114" s="4">
        <v>21.26</v>
      </c>
      <c r="P114" s="4">
        <v>25.99</v>
      </c>
      <c r="Q114" s="4">
        <v>22</v>
      </c>
      <c r="R114" s="4">
        <v>26.36</v>
      </c>
      <c r="S114" s="4">
        <v>22.28</v>
      </c>
      <c r="T114" s="4">
        <v>25.9</v>
      </c>
      <c r="U114" s="4">
        <v>22.16</v>
      </c>
      <c r="V114" s="4">
        <v>26.77</v>
      </c>
      <c r="W114" s="4">
        <v>22.12</v>
      </c>
      <c r="X114" s="4">
        <v>26.46</v>
      </c>
      <c r="Y114" s="4">
        <v>22.55</v>
      </c>
      <c r="Z114" s="4">
        <v>27.44</v>
      </c>
      <c r="AA114" s="4">
        <v>23.16</v>
      </c>
      <c r="AB114" s="4">
        <v>27.75</v>
      </c>
      <c r="AC114" s="4">
        <v>24.05</v>
      </c>
      <c r="AD114" s="4">
        <v>28.95</v>
      </c>
      <c r="AE114" s="4">
        <v>24.24</v>
      </c>
      <c r="AF114" s="4">
        <v>30.03</v>
      </c>
      <c r="AG114" s="4">
        <v>24.98</v>
      </c>
    </row>
    <row r="115" spans="2:36" ht="38.25" customHeight="1" x14ac:dyDescent="0.25">
      <c r="B115" s="4">
        <v>22.81</v>
      </c>
      <c r="C115" s="4">
        <v>27.31</v>
      </c>
      <c r="D115" s="4">
        <v>23.4</v>
      </c>
      <c r="E115" s="4">
        <v>27.83</v>
      </c>
      <c r="F115" s="4">
        <v>23.45</v>
      </c>
      <c r="G115" s="4">
        <v>27.3</v>
      </c>
      <c r="H115" s="4">
        <v>23.1</v>
      </c>
      <c r="I115" s="4">
        <v>27.35</v>
      </c>
      <c r="J115" s="4">
        <v>23.68</v>
      </c>
      <c r="K115" s="4">
        <v>27.63</v>
      </c>
      <c r="L115" s="4">
        <v>23.02</v>
      </c>
      <c r="M115" s="4">
        <v>26.4</v>
      </c>
      <c r="N115" s="4">
        <v>21.66</v>
      </c>
      <c r="O115" s="4">
        <v>26.21</v>
      </c>
      <c r="P115" s="4">
        <v>21.8</v>
      </c>
      <c r="Q115" s="4">
        <v>25.79</v>
      </c>
      <c r="R115" s="4">
        <v>21.98</v>
      </c>
      <c r="S115" s="4">
        <v>26.06</v>
      </c>
      <c r="T115" s="4">
        <v>22.01</v>
      </c>
      <c r="U115" s="4">
        <v>25.91</v>
      </c>
      <c r="V115" s="4">
        <v>22.63</v>
      </c>
      <c r="W115" s="4">
        <v>27.01</v>
      </c>
      <c r="X115" s="4">
        <v>22.06</v>
      </c>
      <c r="Y115" s="4">
        <v>26.79</v>
      </c>
      <c r="Z115" s="4">
        <v>22.74</v>
      </c>
      <c r="AA115" s="4">
        <v>27.44</v>
      </c>
      <c r="AB115" s="4">
        <v>23.82</v>
      </c>
      <c r="AC115" s="4">
        <v>28.34</v>
      </c>
      <c r="AD115" s="4">
        <v>24.19</v>
      </c>
      <c r="AE115" s="4">
        <v>29.58</v>
      </c>
      <c r="AF115" s="4">
        <v>25.15</v>
      </c>
      <c r="AG115" s="4">
        <v>30.01</v>
      </c>
    </row>
    <row r="116" spans="2:36" ht="38.25" customHeight="1" x14ac:dyDescent="0.25">
      <c r="B116" s="4">
        <v>28.16</v>
      </c>
      <c r="C116" s="4">
        <v>22.29</v>
      </c>
      <c r="D116" s="4">
        <v>27.41</v>
      </c>
      <c r="E116" s="4">
        <v>23.08</v>
      </c>
      <c r="F116" s="4">
        <v>26.86</v>
      </c>
      <c r="G116" s="4">
        <v>22.33</v>
      </c>
      <c r="H116" s="4">
        <v>27.61</v>
      </c>
      <c r="I116" s="4">
        <v>23.22</v>
      </c>
      <c r="J116" s="4">
        <v>28</v>
      </c>
      <c r="K116" s="4">
        <v>23.24</v>
      </c>
      <c r="L116" s="4">
        <v>26.86</v>
      </c>
      <c r="M116" s="4">
        <v>22.63</v>
      </c>
      <c r="N116" s="4">
        <v>25.85</v>
      </c>
      <c r="O116" s="4">
        <v>22.17</v>
      </c>
      <c r="P116" s="4">
        <v>25.91</v>
      </c>
      <c r="Q116" s="4">
        <v>22.29</v>
      </c>
      <c r="R116" s="4">
        <v>26.22</v>
      </c>
      <c r="S116" s="4">
        <v>21.91</v>
      </c>
      <c r="T116" s="4">
        <v>25.96</v>
      </c>
      <c r="U116" s="4">
        <v>22.25</v>
      </c>
      <c r="V116" s="4">
        <v>26.57</v>
      </c>
      <c r="W116" s="4">
        <v>22.35</v>
      </c>
      <c r="X116" s="4">
        <v>26.99</v>
      </c>
      <c r="Y116" s="4">
        <v>22.85</v>
      </c>
      <c r="Z116" s="4">
        <v>27.86</v>
      </c>
      <c r="AA116" s="4">
        <v>22.91</v>
      </c>
      <c r="AB116" s="4">
        <v>28.01</v>
      </c>
      <c r="AC116" s="4">
        <v>24.13</v>
      </c>
      <c r="AD116" s="4">
        <v>29.28</v>
      </c>
      <c r="AE116" s="4">
        <v>24.03</v>
      </c>
      <c r="AF116" s="4">
        <v>30.96</v>
      </c>
      <c r="AG116" s="4">
        <v>24.8</v>
      </c>
    </row>
    <row r="117" spans="2:36" ht="38.25" customHeight="1" x14ac:dyDescent="0.25">
      <c r="B117" s="4">
        <v>23.22</v>
      </c>
      <c r="C117" s="4">
        <v>27.2</v>
      </c>
      <c r="D117" s="4">
        <v>22.72</v>
      </c>
      <c r="E117" s="4">
        <v>27.3</v>
      </c>
      <c r="F117" s="4">
        <v>22.93</v>
      </c>
      <c r="G117" s="4">
        <v>26.63</v>
      </c>
      <c r="H117" s="4">
        <v>22.58</v>
      </c>
      <c r="I117" s="4">
        <v>26.8</v>
      </c>
      <c r="J117" s="4">
        <v>23.28</v>
      </c>
      <c r="K117" s="4">
        <v>27.29</v>
      </c>
      <c r="L117" s="4">
        <v>23.1</v>
      </c>
      <c r="M117" s="4">
        <v>26.72</v>
      </c>
      <c r="N117" s="4">
        <v>21.82</v>
      </c>
      <c r="O117" s="4">
        <v>25.96</v>
      </c>
      <c r="P117" s="4">
        <v>21.7</v>
      </c>
      <c r="Q117" s="4">
        <v>26.18</v>
      </c>
      <c r="R117" s="4">
        <v>21.78</v>
      </c>
      <c r="S117" s="4">
        <v>26.39</v>
      </c>
      <c r="T117" s="4">
        <v>21.92</v>
      </c>
      <c r="U117" s="4">
        <v>26.04</v>
      </c>
      <c r="V117" s="4">
        <v>22.42</v>
      </c>
      <c r="W117" s="4">
        <v>26.87</v>
      </c>
      <c r="X117" s="4">
        <v>22.85</v>
      </c>
      <c r="Y117" s="4">
        <v>27.51</v>
      </c>
      <c r="Z117" s="4">
        <v>23.55</v>
      </c>
      <c r="AA117" s="4">
        <v>27.86</v>
      </c>
      <c r="AB117" s="4">
        <v>24.23</v>
      </c>
      <c r="AC117" s="4">
        <v>28.95</v>
      </c>
      <c r="AD117" s="4">
        <v>24.61</v>
      </c>
      <c r="AE117" s="4">
        <v>29.81</v>
      </c>
      <c r="AF117" s="4">
        <v>24.84</v>
      </c>
      <c r="AG117" s="4">
        <v>30.55</v>
      </c>
    </row>
    <row r="118" spans="2:36" ht="38.25" customHeight="1" x14ac:dyDescent="0.25">
      <c r="B118" s="4">
        <v>28.57</v>
      </c>
      <c r="C118" s="4">
        <v>23.1</v>
      </c>
      <c r="D118" s="4">
        <v>27.17</v>
      </c>
      <c r="E118" s="4">
        <v>23.3</v>
      </c>
      <c r="F118" s="4">
        <v>27.26</v>
      </c>
      <c r="G118" s="4">
        <v>23.26</v>
      </c>
      <c r="H118" s="4">
        <v>26.87</v>
      </c>
      <c r="I118" s="4">
        <v>23.7</v>
      </c>
      <c r="J118" s="4">
        <v>27.36</v>
      </c>
      <c r="K118" s="4">
        <v>23.03</v>
      </c>
      <c r="L118" s="4">
        <v>26.56</v>
      </c>
      <c r="M118" s="4">
        <v>23.28</v>
      </c>
      <c r="N118" s="4">
        <v>26.3</v>
      </c>
      <c r="O118" s="4">
        <v>21.97</v>
      </c>
      <c r="P118" s="4">
        <v>26.18</v>
      </c>
      <c r="Q118" s="4">
        <v>22.45</v>
      </c>
      <c r="R118" s="4">
        <v>26.44</v>
      </c>
      <c r="S118" s="4">
        <v>22.55</v>
      </c>
      <c r="T118" s="4">
        <v>26.26</v>
      </c>
      <c r="U118" s="4">
        <v>22.59</v>
      </c>
      <c r="V118" s="4">
        <v>27.46</v>
      </c>
      <c r="W118" s="4">
        <v>23.17</v>
      </c>
      <c r="X118" s="4">
        <v>27.66</v>
      </c>
      <c r="Y118" s="4">
        <v>23.55</v>
      </c>
      <c r="Z118" s="4">
        <v>28.36</v>
      </c>
      <c r="AA118" s="4">
        <v>24.25</v>
      </c>
      <c r="AB118" s="4">
        <v>29.29</v>
      </c>
      <c r="AC118" s="4">
        <v>25.18</v>
      </c>
      <c r="AD118" s="4">
        <v>29.54</v>
      </c>
      <c r="AE118" s="4">
        <v>25.16</v>
      </c>
      <c r="AF118" s="4">
        <v>30.97</v>
      </c>
      <c r="AG118" s="4">
        <v>26.01</v>
      </c>
    </row>
    <row r="119" spans="2:36" ht="38.25" customHeight="1" x14ac:dyDescent="0.25">
      <c r="B119" s="4">
        <v>24.14</v>
      </c>
      <c r="C119" s="4">
        <v>27.74</v>
      </c>
      <c r="D119" s="4">
        <v>23.25</v>
      </c>
      <c r="E119" s="4">
        <v>27.45</v>
      </c>
      <c r="F119" s="4">
        <v>23.65</v>
      </c>
      <c r="G119" s="4">
        <v>27.52</v>
      </c>
      <c r="H119" s="4">
        <v>23.58</v>
      </c>
      <c r="I119" s="4">
        <v>28.08</v>
      </c>
      <c r="J119" s="4">
        <v>23.79</v>
      </c>
      <c r="K119" s="4">
        <v>27.67</v>
      </c>
      <c r="L119" s="4">
        <v>23.26</v>
      </c>
      <c r="M119" s="4">
        <v>27.09</v>
      </c>
      <c r="N119" s="4">
        <v>22.36</v>
      </c>
      <c r="O119" s="4">
        <v>26.4</v>
      </c>
      <c r="P119" s="4">
        <v>22.66</v>
      </c>
      <c r="Q119" s="4">
        <v>26.28</v>
      </c>
      <c r="R119" s="4">
        <v>22.68</v>
      </c>
      <c r="S119" s="4">
        <v>26.81</v>
      </c>
      <c r="T119" s="4">
        <v>22.6</v>
      </c>
      <c r="U119" s="4">
        <v>26.66</v>
      </c>
      <c r="V119" s="4">
        <v>23.3</v>
      </c>
      <c r="W119" s="4">
        <v>27.43</v>
      </c>
      <c r="X119" s="4">
        <v>23.9</v>
      </c>
      <c r="Y119" s="4">
        <v>28.19</v>
      </c>
      <c r="Z119" s="4">
        <v>23.67</v>
      </c>
      <c r="AA119" s="4">
        <v>28.73</v>
      </c>
      <c r="AB119" s="4">
        <v>24.98</v>
      </c>
      <c r="AC119" s="4">
        <v>29.58</v>
      </c>
      <c r="AD119" s="4">
        <v>25.27</v>
      </c>
      <c r="AE119" s="4">
        <v>29.87</v>
      </c>
      <c r="AF119" s="4">
        <v>25.02</v>
      </c>
      <c r="AG119" s="4">
        <v>31.06</v>
      </c>
    </row>
    <row r="120" spans="2:36" ht="38.25" customHeight="1" x14ac:dyDescent="0.25">
      <c r="B120" s="4">
        <v>29.16</v>
      </c>
      <c r="C120" s="4">
        <v>23.27</v>
      </c>
      <c r="D120" s="4">
        <v>27.92</v>
      </c>
      <c r="E120" s="4">
        <v>23.32</v>
      </c>
      <c r="F120" s="4">
        <v>28.18</v>
      </c>
      <c r="G120" s="4">
        <v>23.09</v>
      </c>
      <c r="H120" s="4">
        <v>28.54</v>
      </c>
      <c r="I120" s="4">
        <v>23.82</v>
      </c>
      <c r="J120" s="4">
        <v>27.98</v>
      </c>
      <c r="K120" s="4">
        <v>23.01</v>
      </c>
      <c r="L120" s="4">
        <v>27.4</v>
      </c>
      <c r="M120" s="4">
        <v>23.43</v>
      </c>
      <c r="N120" s="4">
        <v>27.1</v>
      </c>
      <c r="O120" s="4">
        <v>22.07</v>
      </c>
      <c r="P120" s="4">
        <v>26.57</v>
      </c>
      <c r="Q120" s="4">
        <v>23.26</v>
      </c>
      <c r="R120" s="4">
        <v>27.03</v>
      </c>
      <c r="S120" s="4">
        <v>23.06</v>
      </c>
      <c r="T120" s="4">
        <v>27.46</v>
      </c>
      <c r="U120" s="4">
        <v>23.31</v>
      </c>
      <c r="V120" s="4">
        <v>28.16</v>
      </c>
      <c r="W120" s="4">
        <v>23.36</v>
      </c>
      <c r="X120" s="4">
        <v>27.96</v>
      </c>
      <c r="Y120" s="4">
        <v>24.31</v>
      </c>
      <c r="Z120" s="4">
        <v>28.99</v>
      </c>
      <c r="AA120" s="4">
        <v>24.38</v>
      </c>
      <c r="AB120" s="4">
        <v>29.6</v>
      </c>
      <c r="AC120" s="4">
        <v>25.11</v>
      </c>
      <c r="AD120" s="4">
        <v>30.46</v>
      </c>
      <c r="AE120" s="4">
        <v>25.1</v>
      </c>
      <c r="AF120" s="4">
        <v>31.22</v>
      </c>
      <c r="AG120" s="4">
        <v>26.01</v>
      </c>
    </row>
    <row r="121" spans="2:36" ht="38.25" customHeight="1" x14ac:dyDescent="0.25">
      <c r="B121" s="4">
        <v>23.96</v>
      </c>
      <c r="C121" s="4">
        <v>28.65</v>
      </c>
      <c r="D121" s="4">
        <v>23.7</v>
      </c>
      <c r="E121" s="4">
        <v>28.12</v>
      </c>
      <c r="F121" s="4">
        <v>23.59</v>
      </c>
      <c r="G121" s="4">
        <v>27.97</v>
      </c>
      <c r="H121" s="4">
        <v>23.98</v>
      </c>
      <c r="I121" s="4">
        <v>28.08</v>
      </c>
      <c r="J121" s="4">
        <v>23.28</v>
      </c>
      <c r="K121" s="4">
        <v>27.62</v>
      </c>
      <c r="L121" s="4">
        <v>24.05</v>
      </c>
      <c r="M121" s="4">
        <v>27.89</v>
      </c>
      <c r="N121" s="4">
        <v>22.49</v>
      </c>
      <c r="O121" s="4">
        <v>27.2</v>
      </c>
      <c r="P121" s="4">
        <v>22.72</v>
      </c>
      <c r="Q121" s="4">
        <v>26.75</v>
      </c>
      <c r="R121" s="4">
        <v>22.95</v>
      </c>
      <c r="S121" s="4">
        <v>27.28</v>
      </c>
      <c r="T121" s="4">
        <v>23.82</v>
      </c>
      <c r="U121" s="4">
        <v>28</v>
      </c>
      <c r="V121" s="4">
        <v>23.46</v>
      </c>
      <c r="W121" s="4">
        <v>27.99</v>
      </c>
      <c r="X121" s="4">
        <v>24.18</v>
      </c>
      <c r="Y121" s="4">
        <v>28.98</v>
      </c>
      <c r="Z121" s="4">
        <v>24.81</v>
      </c>
      <c r="AA121" s="4">
        <v>29.01</v>
      </c>
      <c r="AB121" s="4">
        <v>24.98</v>
      </c>
      <c r="AC121" s="4">
        <v>30.09</v>
      </c>
      <c r="AD121" s="4">
        <v>25.14</v>
      </c>
      <c r="AE121" s="4">
        <v>30.73</v>
      </c>
      <c r="AF121" s="4">
        <v>25.68</v>
      </c>
      <c r="AG121" s="4">
        <v>30.6</v>
      </c>
    </row>
    <row r="122" spans="2:36" ht="38.25" customHeight="1" x14ac:dyDescent="0.25">
      <c r="B122" s="4">
        <v>30.16</v>
      </c>
      <c r="C122" s="4">
        <v>23.66</v>
      </c>
      <c r="D122" s="4">
        <v>29.49</v>
      </c>
      <c r="E122" s="4">
        <v>24.43</v>
      </c>
      <c r="F122" s="4">
        <v>28.99</v>
      </c>
      <c r="G122" s="4">
        <v>23.74</v>
      </c>
      <c r="H122" s="4">
        <v>27.99</v>
      </c>
      <c r="I122" s="4">
        <v>23.54</v>
      </c>
      <c r="J122" s="4">
        <v>28.29</v>
      </c>
      <c r="K122" s="4">
        <v>24.06</v>
      </c>
      <c r="L122" s="4">
        <v>28.37</v>
      </c>
      <c r="M122" s="4">
        <v>23.97</v>
      </c>
      <c r="N122" s="4">
        <v>27.84</v>
      </c>
      <c r="O122" s="4">
        <v>23.47</v>
      </c>
      <c r="P122" s="4">
        <v>27.64</v>
      </c>
      <c r="Q122" s="4">
        <v>23.57</v>
      </c>
      <c r="R122" s="4">
        <v>27.84</v>
      </c>
      <c r="S122" s="4">
        <v>23.53</v>
      </c>
      <c r="T122" s="4">
        <v>28.43</v>
      </c>
      <c r="U122" s="4">
        <v>24.2</v>
      </c>
      <c r="V122" s="4">
        <v>28.94</v>
      </c>
      <c r="W122" s="4">
        <v>24.24</v>
      </c>
      <c r="X122" s="4">
        <v>28.9</v>
      </c>
      <c r="Y122" s="4">
        <v>25.03</v>
      </c>
      <c r="Z122" s="4">
        <v>30.06</v>
      </c>
      <c r="AA122" s="4">
        <v>25.75</v>
      </c>
      <c r="AB122" s="4">
        <v>30.51</v>
      </c>
      <c r="AC122" s="4">
        <v>25.58</v>
      </c>
      <c r="AD122" s="4">
        <v>31.27</v>
      </c>
      <c r="AE122" s="4">
        <v>25.76</v>
      </c>
      <c r="AF122" s="4">
        <v>30.98</v>
      </c>
      <c r="AG122" s="4">
        <v>26.27</v>
      </c>
    </row>
    <row r="123" spans="2:36" ht="38.25" customHeight="1" x14ac:dyDescent="0.25">
      <c r="B123" s="4">
        <v>25.35</v>
      </c>
      <c r="C123" s="4">
        <v>29.39</v>
      </c>
      <c r="D123" s="4">
        <v>24.59</v>
      </c>
      <c r="E123" s="4">
        <v>29.14</v>
      </c>
      <c r="F123" s="4">
        <v>23.87</v>
      </c>
      <c r="G123" s="4">
        <v>28.66</v>
      </c>
      <c r="H123" s="4">
        <v>24.41</v>
      </c>
      <c r="I123" s="4">
        <v>28.37</v>
      </c>
      <c r="J123" s="4">
        <v>23.88</v>
      </c>
      <c r="K123" s="4">
        <v>28.48</v>
      </c>
      <c r="L123" s="4">
        <v>23.68</v>
      </c>
      <c r="M123" s="4">
        <v>28.42</v>
      </c>
      <c r="N123" s="4">
        <v>23.74</v>
      </c>
      <c r="O123" s="4">
        <v>27.83</v>
      </c>
      <c r="P123" s="4">
        <v>22.95</v>
      </c>
      <c r="Q123" s="4">
        <v>27.97</v>
      </c>
      <c r="R123" s="4">
        <v>23.69</v>
      </c>
      <c r="S123" s="4">
        <v>27.96</v>
      </c>
      <c r="T123" s="4">
        <v>24.29</v>
      </c>
      <c r="U123" s="4">
        <v>28.57</v>
      </c>
      <c r="V123" s="4">
        <v>24.02</v>
      </c>
      <c r="W123" s="4">
        <v>29.06</v>
      </c>
      <c r="X123" s="4">
        <v>24.39</v>
      </c>
      <c r="Y123" s="4">
        <v>29.25</v>
      </c>
      <c r="Z123" s="4">
        <v>25.12</v>
      </c>
      <c r="AA123" s="4">
        <v>30.25</v>
      </c>
      <c r="AB123" s="4">
        <v>25.73</v>
      </c>
      <c r="AC123" s="4">
        <v>31.09</v>
      </c>
      <c r="AD123" s="4">
        <v>25.34</v>
      </c>
      <c r="AE123" s="4">
        <v>30.89</v>
      </c>
      <c r="AF123" s="4">
        <v>25.47</v>
      </c>
      <c r="AG123" s="4">
        <v>30.75</v>
      </c>
    </row>
    <row r="124" spans="2:36" ht="38.25" customHeight="1" x14ac:dyDescent="0.25">
      <c r="B124" s="4">
        <v>30.28</v>
      </c>
      <c r="C124" s="4">
        <v>24.48</v>
      </c>
      <c r="D124" s="4">
        <v>29.45</v>
      </c>
      <c r="E124" s="4">
        <v>24.65</v>
      </c>
      <c r="F124" s="4">
        <v>29.41</v>
      </c>
      <c r="G124" s="4">
        <v>24.57</v>
      </c>
      <c r="H124" s="4">
        <v>28.85</v>
      </c>
      <c r="I124" s="4">
        <v>24.93</v>
      </c>
      <c r="J124" s="4">
        <v>29.33</v>
      </c>
      <c r="K124" s="4">
        <v>23.99</v>
      </c>
      <c r="L124" s="4">
        <v>29</v>
      </c>
      <c r="M124" s="4">
        <v>25.08</v>
      </c>
      <c r="N124" s="4">
        <v>28.76</v>
      </c>
      <c r="O124" s="4">
        <v>24.26</v>
      </c>
      <c r="P124" s="4">
        <v>28.68</v>
      </c>
      <c r="Q124" s="4">
        <v>24.63</v>
      </c>
      <c r="R124" s="4">
        <v>29.36</v>
      </c>
      <c r="S124" s="4">
        <v>24.15</v>
      </c>
      <c r="T124" s="4">
        <v>29.14</v>
      </c>
      <c r="U124" s="4">
        <v>24.87</v>
      </c>
      <c r="V124" s="4">
        <v>29.48</v>
      </c>
      <c r="W124" s="4">
        <v>24.83</v>
      </c>
      <c r="X124" s="4">
        <v>29.86</v>
      </c>
      <c r="Y124" s="4">
        <v>25.62</v>
      </c>
      <c r="Z124" s="4">
        <v>30.65</v>
      </c>
      <c r="AA124" s="4">
        <v>25.8</v>
      </c>
      <c r="AB124" s="4">
        <v>30.7</v>
      </c>
      <c r="AC124" s="4">
        <v>25.7</v>
      </c>
      <c r="AD124" s="4">
        <v>31.33</v>
      </c>
      <c r="AE124" s="4">
        <v>25.36</v>
      </c>
      <c r="AF124" s="4">
        <v>30.7</v>
      </c>
      <c r="AG124" s="4">
        <v>25.37</v>
      </c>
    </row>
    <row r="125" spans="2:36" ht="38.25" customHeight="1" x14ac:dyDescent="0.25">
      <c r="B125" s="4">
        <v>25.31</v>
      </c>
      <c r="C125" s="4">
        <v>29.89</v>
      </c>
      <c r="D125" s="4">
        <v>25.54</v>
      </c>
      <c r="E125" s="4">
        <v>29.74</v>
      </c>
      <c r="F125" s="4">
        <v>24.77</v>
      </c>
      <c r="G125" s="4">
        <v>29.73</v>
      </c>
      <c r="H125" s="4">
        <v>25.55</v>
      </c>
      <c r="I125" s="4">
        <v>29.25</v>
      </c>
      <c r="J125" s="4">
        <v>24.89</v>
      </c>
      <c r="K125" s="4">
        <v>29.12</v>
      </c>
      <c r="L125" s="4">
        <v>24.89</v>
      </c>
      <c r="M125" s="4">
        <v>29.35</v>
      </c>
      <c r="N125" s="4">
        <v>25.1</v>
      </c>
      <c r="O125" s="4">
        <v>28.68</v>
      </c>
      <c r="P125" s="4">
        <v>24.7</v>
      </c>
      <c r="Q125" s="4">
        <v>28.42</v>
      </c>
      <c r="R125" s="4">
        <v>24.41</v>
      </c>
      <c r="S125" s="4">
        <v>28.83</v>
      </c>
      <c r="T125" s="4">
        <v>25.07</v>
      </c>
      <c r="U125" s="4">
        <v>29.39</v>
      </c>
      <c r="V125" s="4">
        <v>25.12</v>
      </c>
      <c r="W125" s="4">
        <v>29.67</v>
      </c>
      <c r="X125" s="4">
        <v>25.71</v>
      </c>
      <c r="Y125" s="4">
        <v>30.07</v>
      </c>
      <c r="Z125" s="4">
        <v>25.37</v>
      </c>
      <c r="AA125" s="4">
        <v>30.47</v>
      </c>
      <c r="AB125" s="4">
        <v>26.42</v>
      </c>
      <c r="AC125" s="4">
        <v>31.03</v>
      </c>
      <c r="AD125" s="4">
        <v>25.23</v>
      </c>
      <c r="AE125" s="4">
        <v>30.64</v>
      </c>
      <c r="AF125" s="4">
        <v>25.04</v>
      </c>
      <c r="AG125" s="4">
        <v>31.05</v>
      </c>
    </row>
    <row r="126" spans="2:36" ht="38.25" customHeight="1" x14ac:dyDescent="0.25"/>
    <row r="127" spans="2:36" ht="38.25" customHeight="1" x14ac:dyDescent="0.25">
      <c r="B127" s="4">
        <v>23.84</v>
      </c>
      <c r="C127" s="4">
        <v>21.7</v>
      </c>
      <c r="D127" s="4">
        <v>24.32</v>
      </c>
      <c r="E127" s="4">
        <v>22.17</v>
      </c>
      <c r="F127" s="4">
        <v>24.52</v>
      </c>
      <c r="G127" s="4">
        <v>23.46</v>
      </c>
      <c r="H127" s="4">
        <v>25.13</v>
      </c>
      <c r="I127" s="4">
        <v>23.36</v>
      </c>
      <c r="J127" s="4">
        <v>24.15</v>
      </c>
      <c r="K127" s="4">
        <v>22.27</v>
      </c>
      <c r="L127" s="4">
        <v>23.49</v>
      </c>
      <c r="M127" s="4">
        <v>21.7</v>
      </c>
      <c r="N127" s="4">
        <v>23.75</v>
      </c>
      <c r="O127" s="4">
        <v>21.05</v>
      </c>
      <c r="P127" s="4">
        <v>23.67</v>
      </c>
      <c r="Q127" s="4">
        <v>21.41</v>
      </c>
      <c r="R127" s="4">
        <v>23.28</v>
      </c>
      <c r="S127" s="4">
        <v>21.71</v>
      </c>
      <c r="T127" s="4">
        <v>23.36</v>
      </c>
      <c r="U127" s="4" t="s">
        <v>0</v>
      </c>
      <c r="V127" s="4">
        <v>23.14</v>
      </c>
      <c r="W127" s="4">
        <v>21.51</v>
      </c>
      <c r="X127" s="4">
        <v>23.21</v>
      </c>
      <c r="Y127" s="4">
        <v>21.21</v>
      </c>
      <c r="Z127" s="4">
        <v>22.94</v>
      </c>
      <c r="AA127" s="4">
        <v>20.79</v>
      </c>
      <c r="AB127" s="4">
        <v>23.66</v>
      </c>
      <c r="AC127" s="4">
        <v>21.29</v>
      </c>
      <c r="AD127" s="4">
        <v>25.02</v>
      </c>
      <c r="AE127" s="4">
        <v>23.06</v>
      </c>
      <c r="AF127" s="4">
        <v>26.11</v>
      </c>
      <c r="AG127" s="4">
        <v>24</v>
      </c>
      <c r="AI127" s="2">
        <f>AVERAGE(B127:AG150)</f>
        <v>24.0871186440678</v>
      </c>
      <c r="AJ127" s="2">
        <f>_xlfn.STDEV.S(B127:AG150)</f>
        <v>1.5916441128558729</v>
      </c>
    </row>
    <row r="128" spans="2:36" ht="38.25" customHeight="1" x14ac:dyDescent="0.25">
      <c r="B128" s="4">
        <v>22.1</v>
      </c>
      <c r="C128" s="4">
        <v>25.25</v>
      </c>
      <c r="D128" s="4">
        <v>22.56</v>
      </c>
      <c r="E128" s="4">
        <v>23.81</v>
      </c>
      <c r="F128" s="4">
        <v>22.61</v>
      </c>
      <c r="G128" s="4">
        <v>25.12</v>
      </c>
      <c r="H128" s="4">
        <v>23.43</v>
      </c>
      <c r="I128" s="4">
        <v>24.82</v>
      </c>
      <c r="J128" s="4">
        <v>22.51</v>
      </c>
      <c r="K128" s="4">
        <v>24</v>
      </c>
      <c r="L128" s="4">
        <v>21.71</v>
      </c>
      <c r="M128" s="4">
        <v>23.61</v>
      </c>
      <c r="N128" s="4">
        <v>21.28</v>
      </c>
      <c r="O128" s="4">
        <v>23.52</v>
      </c>
      <c r="P128" s="4">
        <v>21.86</v>
      </c>
      <c r="Q128" s="4">
        <v>23.93</v>
      </c>
      <c r="R128" s="4">
        <v>21.88</v>
      </c>
      <c r="S128" s="4">
        <v>23.57</v>
      </c>
      <c r="T128" s="4">
        <v>21.13</v>
      </c>
      <c r="U128" s="4">
        <v>23.13</v>
      </c>
      <c r="V128" s="4">
        <v>21.28</v>
      </c>
      <c r="W128" s="4">
        <v>23.63</v>
      </c>
      <c r="X128" s="4">
        <v>21.18</v>
      </c>
      <c r="Y128" s="4">
        <v>23.22</v>
      </c>
      <c r="Z128" s="4">
        <v>20.6</v>
      </c>
      <c r="AA128" s="4">
        <v>22.81</v>
      </c>
      <c r="AB128" s="4">
        <v>21</v>
      </c>
      <c r="AC128" s="4">
        <v>23.88</v>
      </c>
      <c r="AD128" s="4">
        <v>21.89</v>
      </c>
      <c r="AE128" s="4">
        <v>25.27</v>
      </c>
      <c r="AF128" s="4">
        <v>23.55</v>
      </c>
      <c r="AG128" s="4">
        <v>26.42</v>
      </c>
    </row>
    <row r="129" spans="2:33" ht="38.25" customHeight="1" x14ac:dyDescent="0.25">
      <c r="B129" s="4">
        <v>24.59</v>
      </c>
      <c r="C129" s="4">
        <v>22.26</v>
      </c>
      <c r="D129" s="4">
        <v>24.16</v>
      </c>
      <c r="E129" s="4">
        <v>22.81</v>
      </c>
      <c r="F129" s="4">
        <v>25.08</v>
      </c>
      <c r="G129" s="4">
        <v>22.86</v>
      </c>
      <c r="H129" s="4">
        <v>25.11</v>
      </c>
      <c r="I129" s="4">
        <v>23.78</v>
      </c>
      <c r="J129" s="4">
        <v>24.66</v>
      </c>
      <c r="K129" s="4">
        <v>22.35</v>
      </c>
      <c r="L129" s="4">
        <v>23.35</v>
      </c>
      <c r="M129" s="4">
        <v>21.54</v>
      </c>
      <c r="N129" s="4">
        <v>22.97</v>
      </c>
      <c r="O129" s="4">
        <v>22.06</v>
      </c>
      <c r="P129" s="4">
        <v>23.29</v>
      </c>
      <c r="Q129" s="4">
        <v>21.77</v>
      </c>
      <c r="R129" s="4">
        <v>23.19</v>
      </c>
      <c r="S129" s="4">
        <v>21.96</v>
      </c>
      <c r="T129" s="4">
        <v>23.43</v>
      </c>
      <c r="U129" s="4">
        <v>22.08</v>
      </c>
      <c r="V129" s="4">
        <v>23.38</v>
      </c>
      <c r="W129" s="4">
        <v>21.76</v>
      </c>
      <c r="X129" s="4">
        <v>23.09</v>
      </c>
      <c r="Y129" s="4">
        <v>21.36</v>
      </c>
      <c r="Z129" s="4">
        <v>23.2</v>
      </c>
      <c r="AA129" s="4">
        <v>21.73</v>
      </c>
      <c r="AB129" s="4">
        <v>23.1</v>
      </c>
      <c r="AC129" s="4">
        <v>21.85</v>
      </c>
      <c r="AD129" s="4">
        <v>24.27</v>
      </c>
      <c r="AE129" s="4">
        <v>23.07</v>
      </c>
      <c r="AF129" s="4">
        <v>25.12</v>
      </c>
      <c r="AG129" s="4">
        <v>24.07</v>
      </c>
    </row>
    <row r="130" spans="2:33" ht="38.25" customHeight="1" x14ac:dyDescent="0.25">
      <c r="B130" s="4">
        <v>21.79</v>
      </c>
      <c r="C130" s="4">
        <v>24.52</v>
      </c>
      <c r="D130" s="4">
        <v>22.66</v>
      </c>
      <c r="E130" s="4">
        <v>24.37</v>
      </c>
      <c r="F130" s="4">
        <v>22.78</v>
      </c>
      <c r="G130" s="4">
        <v>24.29</v>
      </c>
      <c r="H130" s="4">
        <v>23.69</v>
      </c>
      <c r="I130" s="4">
        <v>25.05</v>
      </c>
      <c r="J130" s="4">
        <v>22.89</v>
      </c>
      <c r="K130" s="4">
        <v>24.63</v>
      </c>
      <c r="L130" s="4">
        <v>21.84</v>
      </c>
      <c r="M130" s="4">
        <v>23.87</v>
      </c>
      <c r="N130" s="4">
        <v>21.52</v>
      </c>
      <c r="O130" s="4">
        <v>23.1</v>
      </c>
      <c r="P130" s="4">
        <v>22.16</v>
      </c>
      <c r="Q130" s="4">
        <v>23.36</v>
      </c>
      <c r="R130" s="4">
        <v>21.59</v>
      </c>
      <c r="S130" s="4">
        <v>23.46</v>
      </c>
      <c r="T130" s="4">
        <v>21.94</v>
      </c>
      <c r="U130" s="4">
        <v>23.7</v>
      </c>
      <c r="V130" s="4">
        <v>21.23</v>
      </c>
      <c r="W130" s="4">
        <v>23.11</v>
      </c>
      <c r="X130" s="4">
        <v>21.77</v>
      </c>
      <c r="Y130" s="4">
        <v>23.07</v>
      </c>
      <c r="Z130" s="4">
        <v>20.71</v>
      </c>
      <c r="AA130" s="4">
        <v>23.35</v>
      </c>
      <c r="AB130" s="4">
        <v>21.41</v>
      </c>
      <c r="AC130" s="4">
        <v>23.45</v>
      </c>
      <c r="AD130" s="4">
        <v>22.45</v>
      </c>
      <c r="AE130" s="4">
        <v>25.11</v>
      </c>
      <c r="AF130" s="4">
        <v>23.43</v>
      </c>
      <c r="AG130" s="4">
        <v>26.39</v>
      </c>
    </row>
    <row r="131" spans="2:33" ht="38.25" customHeight="1" x14ac:dyDescent="0.25">
      <c r="B131" s="4">
        <v>24.18</v>
      </c>
      <c r="C131" s="4">
        <v>22.99</v>
      </c>
      <c r="D131" s="4">
        <v>24.5</v>
      </c>
      <c r="E131" s="4">
        <v>22.73</v>
      </c>
      <c r="F131" s="4">
        <v>24.97</v>
      </c>
      <c r="G131" s="4">
        <v>23.05</v>
      </c>
      <c r="H131" s="4">
        <v>25.11</v>
      </c>
      <c r="I131" s="4">
        <v>23.29</v>
      </c>
      <c r="J131" s="4">
        <v>24.78</v>
      </c>
      <c r="K131" s="4">
        <v>22.59</v>
      </c>
      <c r="L131" s="4">
        <v>23.46</v>
      </c>
      <c r="M131" s="4">
        <v>22.09</v>
      </c>
      <c r="N131" s="4">
        <v>23.14</v>
      </c>
      <c r="O131" s="4">
        <v>21.86</v>
      </c>
      <c r="P131" s="4">
        <v>23.76</v>
      </c>
      <c r="Q131" s="4">
        <v>22.21</v>
      </c>
      <c r="R131" s="4">
        <v>23.98</v>
      </c>
      <c r="S131" s="4">
        <v>21.85</v>
      </c>
      <c r="T131" s="4">
        <v>23.62</v>
      </c>
      <c r="U131" s="4">
        <v>22.16</v>
      </c>
      <c r="V131" s="4">
        <v>23.6</v>
      </c>
      <c r="W131" s="4">
        <v>22.16</v>
      </c>
      <c r="X131" s="4">
        <v>23.42</v>
      </c>
      <c r="Y131" s="4">
        <v>21.76</v>
      </c>
      <c r="Z131" s="4">
        <v>22.82</v>
      </c>
      <c r="AA131" s="4">
        <v>21.87</v>
      </c>
      <c r="AB131" s="4">
        <v>23.43</v>
      </c>
      <c r="AC131" s="4">
        <v>21.57</v>
      </c>
      <c r="AD131" s="4">
        <v>24.38</v>
      </c>
      <c r="AE131" s="4">
        <v>22.12</v>
      </c>
      <c r="AF131" s="4">
        <v>25.02</v>
      </c>
      <c r="AG131" s="4">
        <v>23.54</v>
      </c>
    </row>
    <row r="132" spans="2:33" ht="38.25" customHeight="1" x14ac:dyDescent="0.25">
      <c r="B132" s="4">
        <v>22.32</v>
      </c>
      <c r="C132" s="4">
        <v>25.11</v>
      </c>
      <c r="D132" s="4">
        <v>23.2</v>
      </c>
      <c r="E132" s="4">
        <v>24.99</v>
      </c>
      <c r="F132" s="4">
        <v>23.69</v>
      </c>
      <c r="G132" s="4">
        <v>25.37</v>
      </c>
      <c r="H132" s="4">
        <v>24.09</v>
      </c>
      <c r="I132" s="4">
        <v>25.58</v>
      </c>
      <c r="J132" s="4">
        <v>23.28</v>
      </c>
      <c r="K132" s="4">
        <v>24.73</v>
      </c>
      <c r="L132" s="4">
        <v>21.78</v>
      </c>
      <c r="M132" s="4">
        <v>23.81</v>
      </c>
      <c r="N132" s="4">
        <v>22.32</v>
      </c>
      <c r="O132" s="4">
        <v>23.66</v>
      </c>
      <c r="P132" s="4">
        <v>22.52</v>
      </c>
      <c r="Q132" s="4">
        <v>23.31</v>
      </c>
      <c r="R132" s="4">
        <v>22.43</v>
      </c>
      <c r="S132" s="4">
        <v>24.01</v>
      </c>
      <c r="T132" s="4">
        <v>22.55</v>
      </c>
      <c r="U132" s="4">
        <v>24.21</v>
      </c>
      <c r="V132" s="4">
        <v>22.41</v>
      </c>
      <c r="W132" s="4">
        <v>23.78</v>
      </c>
      <c r="X132" s="4">
        <v>22.02</v>
      </c>
      <c r="Y132" s="4">
        <v>23.13</v>
      </c>
      <c r="Z132" s="4">
        <v>21.39</v>
      </c>
      <c r="AA132" s="4">
        <v>23.24</v>
      </c>
      <c r="AB132" s="4">
        <v>21.76</v>
      </c>
      <c r="AC132" s="4">
        <v>23.86</v>
      </c>
      <c r="AD132" s="4">
        <v>22.41</v>
      </c>
      <c r="AE132" s="4">
        <v>24.64</v>
      </c>
      <c r="AF132" s="4">
        <v>23.18</v>
      </c>
      <c r="AG132" s="4">
        <v>26.64</v>
      </c>
    </row>
    <row r="133" spans="2:33" ht="38.25" customHeight="1" x14ac:dyDescent="0.25">
      <c r="B133" s="4">
        <v>24.83</v>
      </c>
      <c r="C133" s="4">
        <v>22.69</v>
      </c>
      <c r="D133" s="4">
        <v>25.3</v>
      </c>
      <c r="E133" s="4">
        <v>23.52</v>
      </c>
      <c r="F133" s="4">
        <v>25.35</v>
      </c>
      <c r="G133" s="4">
        <v>23.39</v>
      </c>
      <c r="H133" s="4">
        <v>25.62</v>
      </c>
      <c r="I133" s="4">
        <v>23.67</v>
      </c>
      <c r="J133" s="4">
        <v>24.99</v>
      </c>
      <c r="K133" s="4">
        <v>22.91</v>
      </c>
      <c r="L133" s="4">
        <v>23.58</v>
      </c>
      <c r="M133" s="4">
        <v>22.08</v>
      </c>
      <c r="N133" s="4">
        <v>23.21</v>
      </c>
      <c r="O133" s="4">
        <v>21.78</v>
      </c>
      <c r="P133" s="4">
        <v>23.44</v>
      </c>
      <c r="Q133" s="4">
        <v>21.62</v>
      </c>
      <c r="R133" s="4">
        <v>23.94</v>
      </c>
      <c r="S133" s="4">
        <v>22.39</v>
      </c>
      <c r="T133" s="4">
        <v>24</v>
      </c>
      <c r="U133" s="4">
        <v>22.65</v>
      </c>
      <c r="V133" s="4">
        <v>23.71</v>
      </c>
      <c r="W133" s="4">
        <v>21.69</v>
      </c>
      <c r="X133" s="4">
        <v>23</v>
      </c>
      <c r="Y133" s="4">
        <v>21.58</v>
      </c>
      <c r="Z133" s="4">
        <v>23.47</v>
      </c>
      <c r="AA133" s="4">
        <v>21.43</v>
      </c>
      <c r="AB133" s="4">
        <v>23.32</v>
      </c>
      <c r="AC133" s="4">
        <v>22.37</v>
      </c>
      <c r="AD133" s="4">
        <v>24.17</v>
      </c>
      <c r="AE133" s="4">
        <v>23.15</v>
      </c>
      <c r="AF133" s="4">
        <v>25.56</v>
      </c>
      <c r="AG133" s="4">
        <v>24.03</v>
      </c>
    </row>
    <row r="134" spans="2:33" ht="38.25" customHeight="1" x14ac:dyDescent="0.25">
      <c r="B134" s="4">
        <v>23.22</v>
      </c>
      <c r="C134" s="4">
        <v>25.15</v>
      </c>
      <c r="D134" s="4">
        <v>22.93</v>
      </c>
      <c r="E134" s="4">
        <v>25.32</v>
      </c>
      <c r="F134" s="4">
        <v>23.53</v>
      </c>
      <c r="G134" s="4">
        <v>25.34</v>
      </c>
      <c r="H134" s="4">
        <v>23.49</v>
      </c>
      <c r="I134" s="4">
        <v>25.73</v>
      </c>
      <c r="J134" s="4">
        <v>23</v>
      </c>
      <c r="K134" s="4">
        <v>24.99</v>
      </c>
      <c r="L134" s="4">
        <v>22.25</v>
      </c>
      <c r="M134" s="4">
        <v>23.78</v>
      </c>
      <c r="N134" s="4">
        <v>21.85</v>
      </c>
      <c r="O134" s="4">
        <v>23.71</v>
      </c>
      <c r="P134" s="4">
        <v>21.77</v>
      </c>
      <c r="Q134" s="4">
        <v>23.42</v>
      </c>
      <c r="R134" s="4">
        <v>22.39</v>
      </c>
      <c r="S134" s="4">
        <v>24.57</v>
      </c>
      <c r="T134" s="4">
        <v>22.7</v>
      </c>
      <c r="U134" s="4">
        <v>24.45</v>
      </c>
      <c r="V134" s="4">
        <v>22.01</v>
      </c>
      <c r="W134" s="4">
        <v>23.65</v>
      </c>
      <c r="X134" s="4">
        <v>21.45</v>
      </c>
      <c r="Y134" s="4">
        <v>23.85</v>
      </c>
      <c r="Z134" s="4">
        <v>21.52</v>
      </c>
      <c r="AA134" s="4">
        <v>23.87</v>
      </c>
      <c r="AB134" s="4">
        <v>22.08</v>
      </c>
      <c r="AC134" s="4">
        <v>23.6</v>
      </c>
      <c r="AD134" s="4">
        <v>22.39</v>
      </c>
      <c r="AE134" s="4">
        <v>24.33</v>
      </c>
      <c r="AF134" s="4">
        <v>23.89</v>
      </c>
      <c r="AG134" s="4">
        <v>25.83</v>
      </c>
    </row>
    <row r="135" spans="2:33" ht="38.25" customHeight="1" x14ac:dyDescent="0.25">
      <c r="B135" s="4">
        <v>25.63</v>
      </c>
      <c r="C135" s="4">
        <v>22.88</v>
      </c>
      <c r="D135" s="4">
        <v>25.27</v>
      </c>
      <c r="E135" s="4">
        <v>23.44</v>
      </c>
      <c r="F135" s="4">
        <v>25.49</v>
      </c>
      <c r="G135" s="4">
        <v>23.59</v>
      </c>
      <c r="H135" s="4">
        <v>25.31</v>
      </c>
      <c r="I135" s="4">
        <v>23.44</v>
      </c>
      <c r="J135" s="4">
        <v>25.24</v>
      </c>
      <c r="K135" s="4">
        <v>22.89</v>
      </c>
      <c r="L135" s="4">
        <v>23.62</v>
      </c>
      <c r="M135" s="4">
        <v>21.72</v>
      </c>
      <c r="N135" s="4">
        <v>23.32</v>
      </c>
      <c r="O135" s="4">
        <v>21.7</v>
      </c>
      <c r="P135" s="4">
        <v>23.24</v>
      </c>
      <c r="Q135" s="4">
        <v>21.87</v>
      </c>
      <c r="R135" s="4">
        <v>23.9</v>
      </c>
      <c r="S135" s="4">
        <v>22.47</v>
      </c>
      <c r="T135" s="4">
        <v>24.15</v>
      </c>
      <c r="U135" s="4">
        <v>22.33</v>
      </c>
      <c r="V135" s="4">
        <v>23.52</v>
      </c>
      <c r="W135" s="4">
        <v>22.24</v>
      </c>
      <c r="X135" s="4">
        <v>23.13</v>
      </c>
      <c r="Y135" s="4">
        <v>22.05</v>
      </c>
      <c r="Z135" s="4">
        <v>23.66</v>
      </c>
      <c r="AA135" s="4">
        <v>22.25</v>
      </c>
      <c r="AB135" s="4">
        <v>23.9</v>
      </c>
      <c r="AC135" s="4">
        <v>22.3</v>
      </c>
      <c r="AD135" s="4">
        <v>24.44</v>
      </c>
      <c r="AE135" s="4">
        <v>22.91</v>
      </c>
      <c r="AF135" s="4">
        <v>26.22</v>
      </c>
      <c r="AG135" s="4">
        <v>24.11</v>
      </c>
    </row>
    <row r="136" spans="2:33" ht="38.25" customHeight="1" x14ac:dyDescent="0.25">
      <c r="B136" s="4">
        <v>22.76</v>
      </c>
      <c r="C136" s="4">
        <v>24.98</v>
      </c>
      <c r="D136" s="4">
        <v>23.37</v>
      </c>
      <c r="E136" s="4">
        <v>25.5</v>
      </c>
      <c r="F136" s="4">
        <v>23.68</v>
      </c>
      <c r="G136" s="4">
        <v>26.1</v>
      </c>
      <c r="H136" s="4">
        <v>23.53</v>
      </c>
      <c r="I136" s="4">
        <v>25.25</v>
      </c>
      <c r="J136" s="4">
        <v>23.33</v>
      </c>
      <c r="K136" s="4">
        <v>25.12</v>
      </c>
      <c r="L136" s="4">
        <v>21.71</v>
      </c>
      <c r="M136" s="4">
        <v>23.71</v>
      </c>
      <c r="N136" s="4">
        <v>21.73</v>
      </c>
      <c r="O136" s="4">
        <v>23.65</v>
      </c>
      <c r="P136" s="4">
        <v>22.13</v>
      </c>
      <c r="Q136" s="4">
        <v>23.43</v>
      </c>
      <c r="R136" s="4">
        <v>22.07</v>
      </c>
      <c r="S136" s="4">
        <v>24.5</v>
      </c>
      <c r="T136" s="4">
        <v>22.62</v>
      </c>
      <c r="U136" s="4">
        <v>24.06</v>
      </c>
      <c r="V136" s="4">
        <v>22.15</v>
      </c>
      <c r="W136" s="4">
        <v>24.09</v>
      </c>
      <c r="X136" s="4">
        <v>21.93</v>
      </c>
      <c r="Y136" s="4">
        <v>22.95</v>
      </c>
      <c r="Z136" s="4">
        <v>21.51</v>
      </c>
      <c r="AA136" s="4">
        <v>23.83</v>
      </c>
      <c r="AB136" s="4">
        <v>22.17</v>
      </c>
      <c r="AC136" s="4">
        <v>24.51</v>
      </c>
      <c r="AD136" s="4">
        <v>23.1</v>
      </c>
      <c r="AE136" s="4">
        <v>25.49</v>
      </c>
      <c r="AF136" s="4">
        <v>24.16</v>
      </c>
      <c r="AG136" s="4">
        <v>26.64</v>
      </c>
    </row>
    <row r="137" spans="2:33" ht="38.25" customHeight="1" x14ac:dyDescent="0.25">
      <c r="B137" s="4">
        <v>25.17</v>
      </c>
      <c r="C137" s="4">
        <v>23.12</v>
      </c>
      <c r="D137" s="4">
        <v>25.33</v>
      </c>
      <c r="E137" s="4">
        <v>23.47</v>
      </c>
      <c r="F137" s="4">
        <v>25.26</v>
      </c>
      <c r="G137" s="4">
        <v>23.18</v>
      </c>
      <c r="H137" s="4">
        <v>24.98</v>
      </c>
      <c r="I137" s="4">
        <v>23.57</v>
      </c>
      <c r="J137" s="4">
        <v>25.16</v>
      </c>
      <c r="K137" s="4">
        <v>23.62</v>
      </c>
      <c r="L137" s="4">
        <v>24.24</v>
      </c>
      <c r="M137" s="4">
        <v>22.39</v>
      </c>
      <c r="N137" s="4">
        <v>23.91</v>
      </c>
      <c r="O137" s="4">
        <v>22</v>
      </c>
      <c r="P137" s="4">
        <v>23.42</v>
      </c>
      <c r="Q137" s="4">
        <v>21.94</v>
      </c>
      <c r="R137" s="4">
        <v>24.15</v>
      </c>
      <c r="S137" s="4">
        <v>22.6</v>
      </c>
      <c r="T137" s="4">
        <v>24.79</v>
      </c>
      <c r="U137" s="4">
        <v>22.81</v>
      </c>
      <c r="V137" s="4">
        <v>24.27</v>
      </c>
      <c r="W137" s="4">
        <v>22.7</v>
      </c>
      <c r="X137" s="4">
        <v>23.38</v>
      </c>
      <c r="Y137" s="4">
        <v>22.02</v>
      </c>
      <c r="Z137" s="4">
        <v>23.83</v>
      </c>
      <c r="AA137" s="4">
        <v>22.23</v>
      </c>
      <c r="AB137" s="4">
        <v>24.61</v>
      </c>
      <c r="AC137" s="4">
        <v>23.27</v>
      </c>
      <c r="AD137" s="4">
        <v>24.77</v>
      </c>
      <c r="AE137" s="4">
        <v>23.69</v>
      </c>
      <c r="AF137" s="4">
        <v>26.75</v>
      </c>
      <c r="AG137" s="4">
        <v>25.07</v>
      </c>
    </row>
    <row r="138" spans="2:33" ht="38.25" customHeight="1" x14ac:dyDescent="0.25">
      <c r="B138" s="4">
        <v>23.31</v>
      </c>
      <c r="C138" s="4">
        <v>25.98</v>
      </c>
      <c r="D138" s="4">
        <v>23.22</v>
      </c>
      <c r="E138" s="4">
        <v>25.55</v>
      </c>
      <c r="F138" s="4">
        <v>23.59</v>
      </c>
      <c r="G138" s="4">
        <v>24.92</v>
      </c>
      <c r="H138" s="4">
        <v>23.02</v>
      </c>
      <c r="I138" s="4">
        <v>24.79</v>
      </c>
      <c r="J138" s="4">
        <v>23.79</v>
      </c>
      <c r="K138" s="4">
        <v>25.12</v>
      </c>
      <c r="L138" s="4">
        <v>23.26</v>
      </c>
      <c r="M138" s="4">
        <v>24.29</v>
      </c>
      <c r="N138" s="4">
        <v>22.01</v>
      </c>
      <c r="O138" s="4">
        <v>23.5</v>
      </c>
      <c r="P138" s="4">
        <v>22.28</v>
      </c>
      <c r="Q138" s="4">
        <v>23.46</v>
      </c>
      <c r="R138" s="4">
        <v>22.14</v>
      </c>
      <c r="S138" s="4">
        <v>24.06</v>
      </c>
      <c r="T138" s="4">
        <v>22.59</v>
      </c>
      <c r="U138" s="4">
        <v>23.99</v>
      </c>
      <c r="V138" s="4">
        <v>22.52</v>
      </c>
      <c r="W138" s="4">
        <v>24.33</v>
      </c>
      <c r="X138" s="4">
        <v>22</v>
      </c>
      <c r="Y138" s="4">
        <v>24.09</v>
      </c>
      <c r="Z138" s="4">
        <v>22.62</v>
      </c>
      <c r="AA138" s="4">
        <v>23.76</v>
      </c>
      <c r="AB138" s="4">
        <v>23.53</v>
      </c>
      <c r="AC138" s="4">
        <v>25.04</v>
      </c>
      <c r="AD138" s="4">
        <v>23.99</v>
      </c>
      <c r="AE138" s="4">
        <v>25.65</v>
      </c>
      <c r="AF138" s="4">
        <v>24.21</v>
      </c>
      <c r="AG138" s="4">
        <v>26.81</v>
      </c>
    </row>
    <row r="139" spans="2:33" ht="38.25" customHeight="1" x14ac:dyDescent="0.25">
      <c r="B139" s="4">
        <v>25.08</v>
      </c>
      <c r="C139" s="4">
        <v>22.84</v>
      </c>
      <c r="D139" s="4">
        <v>24.96</v>
      </c>
      <c r="E139" s="4">
        <v>23</v>
      </c>
      <c r="F139" s="4">
        <v>25.46</v>
      </c>
      <c r="G139" s="4">
        <v>22.96</v>
      </c>
      <c r="H139" s="4">
        <v>25.07</v>
      </c>
      <c r="I139" s="4">
        <v>23.02</v>
      </c>
      <c r="J139" s="4">
        <v>25.23</v>
      </c>
      <c r="K139" s="4">
        <v>23.21</v>
      </c>
      <c r="L139" s="4">
        <v>25.05</v>
      </c>
      <c r="M139" s="4">
        <v>22.67</v>
      </c>
      <c r="N139" s="4">
        <v>23.71</v>
      </c>
      <c r="O139" s="4">
        <v>21.26</v>
      </c>
      <c r="P139" s="4">
        <v>23.79</v>
      </c>
      <c r="Q139" s="4">
        <v>22</v>
      </c>
      <c r="R139" s="4">
        <v>23.7</v>
      </c>
      <c r="S139" s="4">
        <v>22.28</v>
      </c>
      <c r="T139" s="4">
        <v>23.86</v>
      </c>
      <c r="U139" s="4">
        <v>22.16</v>
      </c>
      <c r="V139" s="4">
        <v>24.19</v>
      </c>
      <c r="W139" s="4">
        <v>22.12</v>
      </c>
      <c r="X139" s="4">
        <v>24.16</v>
      </c>
      <c r="Y139" s="4">
        <v>22.55</v>
      </c>
      <c r="Z139" s="4">
        <v>24.4</v>
      </c>
      <c r="AA139" s="4">
        <v>23.16</v>
      </c>
      <c r="AB139" s="4">
        <v>25.31</v>
      </c>
      <c r="AC139" s="4">
        <v>24.05</v>
      </c>
      <c r="AD139" s="4">
        <v>25.77</v>
      </c>
      <c r="AE139" s="4">
        <v>24.24</v>
      </c>
      <c r="AF139" s="4">
        <v>27.05</v>
      </c>
      <c r="AG139" s="4">
        <v>24.98</v>
      </c>
    </row>
    <row r="140" spans="2:33" ht="38.25" customHeight="1" x14ac:dyDescent="0.25">
      <c r="B140" s="4">
        <v>22.81</v>
      </c>
      <c r="C140" s="4">
        <v>24.92</v>
      </c>
      <c r="D140" s="4">
        <v>23.4</v>
      </c>
      <c r="E140" s="4">
        <v>25.55</v>
      </c>
      <c r="F140" s="4">
        <v>23.45</v>
      </c>
      <c r="G140" s="4">
        <v>25.3</v>
      </c>
      <c r="H140" s="4">
        <v>23.1</v>
      </c>
      <c r="I140" s="4">
        <v>25.17</v>
      </c>
      <c r="J140" s="4">
        <v>23.68</v>
      </c>
      <c r="K140" s="4">
        <v>24.87</v>
      </c>
      <c r="L140" s="4">
        <v>23.02</v>
      </c>
      <c r="M140" s="4">
        <v>24.17</v>
      </c>
      <c r="N140" s="4">
        <v>21.66</v>
      </c>
      <c r="O140" s="4">
        <v>23.74</v>
      </c>
      <c r="P140" s="4">
        <v>21.8</v>
      </c>
      <c r="Q140" s="4">
        <v>23.75</v>
      </c>
      <c r="R140" s="4">
        <v>21.98</v>
      </c>
      <c r="S140" s="4">
        <v>23.38</v>
      </c>
      <c r="T140" s="4">
        <v>22.01</v>
      </c>
      <c r="U140" s="4">
        <v>24.21</v>
      </c>
      <c r="V140" s="4">
        <v>22.63</v>
      </c>
      <c r="W140" s="4">
        <v>24.25</v>
      </c>
      <c r="X140" s="4">
        <v>22.06</v>
      </c>
      <c r="Y140" s="4">
        <v>24.14</v>
      </c>
      <c r="Z140" s="4">
        <v>22.74</v>
      </c>
      <c r="AA140" s="4">
        <v>24.92</v>
      </c>
      <c r="AB140" s="4">
        <v>23.82</v>
      </c>
      <c r="AC140" s="4">
        <v>25.51</v>
      </c>
      <c r="AD140" s="4">
        <v>24.19</v>
      </c>
      <c r="AE140" s="4">
        <v>26.56</v>
      </c>
      <c r="AF140" s="4">
        <v>25.15</v>
      </c>
      <c r="AG140" s="4">
        <v>27.17</v>
      </c>
    </row>
    <row r="141" spans="2:33" ht="38.25" customHeight="1" x14ac:dyDescent="0.25">
      <c r="B141" s="4">
        <v>25.33</v>
      </c>
      <c r="C141" s="4">
        <v>22.29</v>
      </c>
      <c r="D141" s="4">
        <v>24.89</v>
      </c>
      <c r="E141" s="4">
        <v>23.08</v>
      </c>
      <c r="F141" s="4">
        <v>25.04</v>
      </c>
      <c r="G141" s="4">
        <v>22.33</v>
      </c>
      <c r="H141" s="4">
        <v>24.57</v>
      </c>
      <c r="I141" s="4">
        <v>23.22</v>
      </c>
      <c r="J141" s="4">
        <v>25.26</v>
      </c>
      <c r="K141" s="4">
        <v>23.24</v>
      </c>
      <c r="L141" s="4">
        <v>24.81</v>
      </c>
      <c r="M141" s="4">
        <v>22.63</v>
      </c>
      <c r="N141" s="4">
        <v>23.66</v>
      </c>
      <c r="O141" s="4">
        <v>22.17</v>
      </c>
      <c r="P141" s="4">
        <v>23.54</v>
      </c>
      <c r="Q141" s="4">
        <v>22.29</v>
      </c>
      <c r="R141" s="4">
        <v>23.53</v>
      </c>
      <c r="S141" s="4">
        <v>21.91</v>
      </c>
      <c r="T141" s="4">
        <v>23.6</v>
      </c>
      <c r="U141" s="4">
        <v>22.25</v>
      </c>
      <c r="V141" s="4">
        <v>23.98</v>
      </c>
      <c r="W141" s="4">
        <v>22.35</v>
      </c>
      <c r="X141" s="4">
        <v>24.55</v>
      </c>
      <c r="Y141" s="4">
        <v>22.85</v>
      </c>
      <c r="Z141" s="4">
        <v>24.45</v>
      </c>
      <c r="AA141" s="4">
        <v>22.91</v>
      </c>
      <c r="AB141" s="4">
        <v>25.75</v>
      </c>
      <c r="AC141" s="4">
        <v>24.13</v>
      </c>
      <c r="AD141" s="4">
        <v>26.09</v>
      </c>
      <c r="AE141" s="4">
        <v>24.03</v>
      </c>
      <c r="AF141" s="4">
        <v>27.72</v>
      </c>
      <c r="AG141" s="4">
        <v>24.8</v>
      </c>
    </row>
    <row r="142" spans="2:33" ht="38.25" customHeight="1" x14ac:dyDescent="0.25">
      <c r="B142" s="4">
        <v>23.22</v>
      </c>
      <c r="C142" s="4">
        <v>25.19</v>
      </c>
      <c r="D142" s="4">
        <v>22.72</v>
      </c>
      <c r="E142" s="4">
        <v>24.4</v>
      </c>
      <c r="F142" s="4">
        <v>22.93</v>
      </c>
      <c r="G142" s="4">
        <v>24.82</v>
      </c>
      <c r="H142" s="4">
        <v>22.58</v>
      </c>
      <c r="I142" s="4">
        <v>25.01</v>
      </c>
      <c r="J142" s="4">
        <v>23.28</v>
      </c>
      <c r="K142" s="4">
        <v>24.7</v>
      </c>
      <c r="L142" s="4">
        <v>23.1</v>
      </c>
      <c r="M142" s="4">
        <v>24.32</v>
      </c>
      <c r="N142" s="4">
        <v>21.82</v>
      </c>
      <c r="O142" s="4">
        <v>23.93</v>
      </c>
      <c r="P142" s="4">
        <v>21.7</v>
      </c>
      <c r="Q142" s="4">
        <v>23.83</v>
      </c>
      <c r="R142" s="4">
        <v>21.78</v>
      </c>
      <c r="S142" s="4">
        <v>23.72</v>
      </c>
      <c r="T142" s="4">
        <v>21.92</v>
      </c>
      <c r="U142" s="4">
        <v>23.83</v>
      </c>
      <c r="V142" s="4">
        <v>22.42</v>
      </c>
      <c r="W142" s="4">
        <v>24.66</v>
      </c>
      <c r="X142" s="4">
        <v>22.85</v>
      </c>
      <c r="Y142" s="4">
        <v>25.23</v>
      </c>
      <c r="Z142" s="4">
        <v>23.55</v>
      </c>
      <c r="AA142" s="4">
        <v>25.34</v>
      </c>
      <c r="AB142" s="4">
        <v>24.23</v>
      </c>
      <c r="AC142" s="4">
        <v>26.06</v>
      </c>
      <c r="AD142" s="4">
        <v>24.61</v>
      </c>
      <c r="AE142" s="4">
        <v>26.55</v>
      </c>
      <c r="AF142" s="4">
        <v>24.84</v>
      </c>
      <c r="AG142" s="4">
        <v>27.92</v>
      </c>
    </row>
    <row r="143" spans="2:33" ht="38.25" customHeight="1" x14ac:dyDescent="0.25">
      <c r="B143" s="4">
        <v>26.11</v>
      </c>
      <c r="C143" s="4">
        <v>23.1</v>
      </c>
      <c r="D143" s="4">
        <v>25.42</v>
      </c>
      <c r="E143" s="4">
        <v>23.3</v>
      </c>
      <c r="F143" s="4">
        <v>24.85</v>
      </c>
      <c r="G143" s="4">
        <v>23.26</v>
      </c>
      <c r="H143" s="4">
        <v>24.87</v>
      </c>
      <c r="I143" s="4">
        <v>23.7</v>
      </c>
      <c r="J143" s="4">
        <v>25.62</v>
      </c>
      <c r="K143" s="4">
        <v>23.03</v>
      </c>
      <c r="L143" s="4">
        <v>24.99</v>
      </c>
      <c r="M143" s="4">
        <v>23.28</v>
      </c>
      <c r="N143" s="4">
        <v>23.56</v>
      </c>
      <c r="O143" s="4">
        <v>21.97</v>
      </c>
      <c r="P143" s="4">
        <v>23.96</v>
      </c>
      <c r="Q143" s="4">
        <v>22.45</v>
      </c>
      <c r="R143" s="4">
        <v>24.24</v>
      </c>
      <c r="S143" s="4">
        <v>22.55</v>
      </c>
      <c r="T143" s="4">
        <v>24.03</v>
      </c>
      <c r="U143" s="4">
        <v>22.59</v>
      </c>
      <c r="V143" s="4">
        <v>25.03</v>
      </c>
      <c r="W143" s="4">
        <v>23.17</v>
      </c>
      <c r="X143" s="4">
        <v>25</v>
      </c>
      <c r="Y143" s="4">
        <v>23.55</v>
      </c>
      <c r="Z143" s="4">
        <v>25.62</v>
      </c>
      <c r="AA143" s="4">
        <v>24.25</v>
      </c>
      <c r="AB143" s="4">
        <v>26.44</v>
      </c>
      <c r="AC143" s="4">
        <v>25.18</v>
      </c>
      <c r="AD143" s="4">
        <v>26.95</v>
      </c>
      <c r="AE143" s="4">
        <v>25.16</v>
      </c>
      <c r="AF143" s="4">
        <v>27.89</v>
      </c>
      <c r="AG143" s="4">
        <v>26.01</v>
      </c>
    </row>
    <row r="144" spans="2:33" ht="38.25" customHeight="1" x14ac:dyDescent="0.25">
      <c r="B144" s="4">
        <v>24.14</v>
      </c>
      <c r="C144" s="4">
        <v>25.94</v>
      </c>
      <c r="D144" s="4">
        <v>23.25</v>
      </c>
      <c r="E144" s="4">
        <v>25.53</v>
      </c>
      <c r="F144" s="4">
        <v>23.65</v>
      </c>
      <c r="G144" s="4">
        <v>25.13</v>
      </c>
      <c r="H144" s="4">
        <v>23.58</v>
      </c>
      <c r="I144" s="4">
        <v>25.7</v>
      </c>
      <c r="J144" s="4">
        <v>23.79</v>
      </c>
      <c r="K144" s="4">
        <v>24.88</v>
      </c>
      <c r="L144" s="4">
        <v>23.26</v>
      </c>
      <c r="M144" s="4">
        <v>24.51</v>
      </c>
      <c r="N144" s="4">
        <v>22.36</v>
      </c>
      <c r="O144" s="4">
        <v>24.2</v>
      </c>
      <c r="P144" s="4">
        <v>22.66</v>
      </c>
      <c r="Q144" s="4">
        <v>24.57</v>
      </c>
      <c r="R144" s="4">
        <v>22.68</v>
      </c>
      <c r="S144" s="4">
        <v>24.6</v>
      </c>
      <c r="T144" s="4">
        <v>22.6</v>
      </c>
      <c r="U144" s="4">
        <v>24.42</v>
      </c>
      <c r="V144" s="4">
        <v>23.3</v>
      </c>
      <c r="W144" s="4">
        <v>24.65</v>
      </c>
      <c r="X144" s="4">
        <v>23.9</v>
      </c>
      <c r="Y144" s="4">
        <v>25.7</v>
      </c>
      <c r="Z144" s="4">
        <v>23.67</v>
      </c>
      <c r="AA144" s="4">
        <v>26.35</v>
      </c>
      <c r="AB144" s="4">
        <v>24.98</v>
      </c>
      <c r="AC144" s="4">
        <v>26.86</v>
      </c>
      <c r="AD144" s="4">
        <v>25.27</v>
      </c>
      <c r="AE144" s="4">
        <v>26.77</v>
      </c>
      <c r="AF144" s="4">
        <v>25.02</v>
      </c>
      <c r="AG144" s="4">
        <v>27.89</v>
      </c>
    </row>
    <row r="145" spans="2:36" ht="38.25" customHeight="1" x14ac:dyDescent="0.25">
      <c r="B145" s="4">
        <v>26.67</v>
      </c>
      <c r="C145" s="4">
        <v>23.27</v>
      </c>
      <c r="D145" s="4">
        <v>26.36</v>
      </c>
      <c r="E145" s="4">
        <v>23.32</v>
      </c>
      <c r="F145" s="4">
        <v>25.38</v>
      </c>
      <c r="G145" s="4">
        <v>23.09</v>
      </c>
      <c r="H145" s="4">
        <v>26.01</v>
      </c>
      <c r="I145" s="4">
        <v>23.82</v>
      </c>
      <c r="J145" s="4">
        <v>25.14</v>
      </c>
      <c r="K145" s="4">
        <v>23.01</v>
      </c>
      <c r="L145" s="4">
        <v>25.13</v>
      </c>
      <c r="M145" s="4">
        <v>23.43</v>
      </c>
      <c r="N145" s="4">
        <v>24.68</v>
      </c>
      <c r="O145" s="4">
        <v>22.07</v>
      </c>
      <c r="P145" s="4">
        <v>24.33</v>
      </c>
      <c r="Q145" s="4">
        <v>23.26</v>
      </c>
      <c r="R145" s="4">
        <v>24.27</v>
      </c>
      <c r="S145" s="4">
        <v>23.06</v>
      </c>
      <c r="T145" s="4">
        <v>24.67</v>
      </c>
      <c r="U145" s="4">
        <v>23.31</v>
      </c>
      <c r="V145" s="4">
        <v>25.19</v>
      </c>
      <c r="W145" s="4">
        <v>23.36</v>
      </c>
      <c r="X145" s="4">
        <v>25.8</v>
      </c>
      <c r="Y145" s="4">
        <v>24.31</v>
      </c>
      <c r="Z145" s="4">
        <v>25.99</v>
      </c>
      <c r="AA145" s="4">
        <v>24.38</v>
      </c>
      <c r="AB145" s="4">
        <v>27.03</v>
      </c>
      <c r="AC145" s="4">
        <v>25.11</v>
      </c>
      <c r="AD145" s="4">
        <v>27.54</v>
      </c>
      <c r="AE145" s="4">
        <v>25.1</v>
      </c>
      <c r="AF145" s="4">
        <v>27.98</v>
      </c>
      <c r="AG145" s="4">
        <v>26.01</v>
      </c>
    </row>
    <row r="146" spans="2:36" ht="38.25" customHeight="1" x14ac:dyDescent="0.25">
      <c r="B146" s="4">
        <v>23.96</v>
      </c>
      <c r="C146" s="4">
        <v>26.59</v>
      </c>
      <c r="D146" s="4">
        <v>23.7</v>
      </c>
      <c r="E146" s="4">
        <v>26.56</v>
      </c>
      <c r="F146" s="4">
        <v>23.59</v>
      </c>
      <c r="G146" s="4">
        <v>26.1</v>
      </c>
      <c r="H146" s="4">
        <v>23.98</v>
      </c>
      <c r="I146" s="4">
        <v>25.53</v>
      </c>
      <c r="J146" s="4">
        <v>23.28</v>
      </c>
      <c r="K146" s="4">
        <v>24.83</v>
      </c>
      <c r="L146" s="4">
        <v>24.05</v>
      </c>
      <c r="M146" s="4">
        <v>25.26</v>
      </c>
      <c r="N146" s="4">
        <v>22.49</v>
      </c>
      <c r="O146" s="4">
        <v>24.65</v>
      </c>
      <c r="P146" s="4">
        <v>22.72</v>
      </c>
      <c r="Q146" s="4">
        <v>24.84</v>
      </c>
      <c r="R146" s="4">
        <v>22.95</v>
      </c>
      <c r="S146" s="4">
        <v>24.7</v>
      </c>
      <c r="T146" s="4">
        <v>23.82</v>
      </c>
      <c r="U146" s="4">
        <v>25.39</v>
      </c>
      <c r="V146" s="4">
        <v>23.46</v>
      </c>
      <c r="W146" s="4">
        <v>25.73</v>
      </c>
      <c r="X146" s="4">
        <v>24.18</v>
      </c>
      <c r="Y146" s="4">
        <v>25.87</v>
      </c>
      <c r="Z146" s="4">
        <v>24.81</v>
      </c>
      <c r="AA146" s="4">
        <v>26.58</v>
      </c>
      <c r="AB146" s="4">
        <v>24.98</v>
      </c>
      <c r="AC146" s="4">
        <v>27.28</v>
      </c>
      <c r="AD146" s="4">
        <v>25.14</v>
      </c>
      <c r="AE146" s="4">
        <v>28.18</v>
      </c>
      <c r="AF146" s="4">
        <v>25.68</v>
      </c>
      <c r="AG146" s="4">
        <v>27.77</v>
      </c>
    </row>
    <row r="147" spans="2:36" ht="38.25" customHeight="1" x14ac:dyDescent="0.25">
      <c r="B147" s="4">
        <v>27.64</v>
      </c>
      <c r="C147" s="4">
        <v>23.66</v>
      </c>
      <c r="D147" s="4">
        <v>27.09</v>
      </c>
      <c r="E147" s="4">
        <v>24.43</v>
      </c>
      <c r="F147" s="4">
        <v>26.3</v>
      </c>
      <c r="G147" s="4">
        <v>23.74</v>
      </c>
      <c r="H147" s="4">
        <v>26.32</v>
      </c>
      <c r="I147" s="4">
        <v>23.54</v>
      </c>
      <c r="J147" s="4">
        <v>25.78</v>
      </c>
      <c r="K147" s="4">
        <v>24.06</v>
      </c>
      <c r="L147" s="4">
        <v>26.07</v>
      </c>
      <c r="M147" s="4">
        <v>23.97</v>
      </c>
      <c r="N147" s="4">
        <v>25.39</v>
      </c>
      <c r="O147" s="4">
        <v>23.47</v>
      </c>
      <c r="P147" s="4">
        <v>25.36</v>
      </c>
      <c r="Q147" s="4">
        <v>23.57</v>
      </c>
      <c r="R147" s="4">
        <v>25.41</v>
      </c>
      <c r="S147" s="4">
        <v>23.53</v>
      </c>
      <c r="T147" s="4">
        <v>25.6</v>
      </c>
      <c r="U147" s="4">
        <v>24.2</v>
      </c>
      <c r="V147" s="4">
        <v>25.91</v>
      </c>
      <c r="W147" s="4">
        <v>24.24</v>
      </c>
      <c r="X147" s="4">
        <v>26.11</v>
      </c>
      <c r="Y147" s="4">
        <v>25.03</v>
      </c>
      <c r="Z147" s="4">
        <v>27.18</v>
      </c>
      <c r="AA147" s="4">
        <v>25.75</v>
      </c>
      <c r="AB147" s="4">
        <v>27.64</v>
      </c>
      <c r="AC147" s="4">
        <v>25.58</v>
      </c>
      <c r="AD147" s="4">
        <v>27.58</v>
      </c>
      <c r="AE147" s="4">
        <v>25.76</v>
      </c>
      <c r="AF147" s="4">
        <v>27.83</v>
      </c>
      <c r="AG147" s="4">
        <v>26.27</v>
      </c>
    </row>
    <row r="148" spans="2:36" ht="38.25" customHeight="1" x14ac:dyDescent="0.25">
      <c r="B148" s="4">
        <v>25.35</v>
      </c>
      <c r="C148" s="4">
        <v>27.71</v>
      </c>
      <c r="D148" s="4">
        <v>24.59</v>
      </c>
      <c r="E148" s="4">
        <v>26.69</v>
      </c>
      <c r="F148" s="4">
        <v>23.87</v>
      </c>
      <c r="G148" s="4">
        <v>26.37</v>
      </c>
      <c r="H148" s="4">
        <v>24.41</v>
      </c>
      <c r="I148" s="4">
        <v>26.47</v>
      </c>
      <c r="J148" s="4">
        <v>23.88</v>
      </c>
      <c r="K148" s="4">
        <v>25.79</v>
      </c>
      <c r="L148" s="4">
        <v>23.68</v>
      </c>
      <c r="M148" s="4">
        <v>25.94</v>
      </c>
      <c r="N148" s="4">
        <v>23.74</v>
      </c>
      <c r="O148" s="4">
        <v>25.37</v>
      </c>
      <c r="P148" s="4">
        <v>22.95</v>
      </c>
      <c r="Q148" s="4">
        <v>25.47</v>
      </c>
      <c r="R148" s="4">
        <v>23.69</v>
      </c>
      <c r="S148" s="4">
        <v>25.72</v>
      </c>
      <c r="T148" s="4">
        <v>24.29</v>
      </c>
      <c r="U148" s="4">
        <v>25.88</v>
      </c>
      <c r="V148" s="4">
        <v>24.02</v>
      </c>
      <c r="W148" s="4">
        <v>26.2</v>
      </c>
      <c r="X148" s="4">
        <v>24.39</v>
      </c>
      <c r="Y148" s="4">
        <v>26.24</v>
      </c>
      <c r="Z148" s="4">
        <v>25.12</v>
      </c>
      <c r="AA148" s="4">
        <v>27.72</v>
      </c>
      <c r="AB148" s="4">
        <v>25.73</v>
      </c>
      <c r="AC148" s="4">
        <v>27.98</v>
      </c>
      <c r="AD148" s="4">
        <v>25.34</v>
      </c>
      <c r="AE148" s="4">
        <v>28.68</v>
      </c>
      <c r="AF148" s="4">
        <v>25.47</v>
      </c>
      <c r="AG148" s="4">
        <v>27.25</v>
      </c>
    </row>
    <row r="149" spans="2:36" ht="38.25" customHeight="1" x14ac:dyDescent="0.25">
      <c r="B149" s="4">
        <v>27.89</v>
      </c>
      <c r="C149" s="4">
        <v>24.48</v>
      </c>
      <c r="D149" s="4">
        <v>28.01</v>
      </c>
      <c r="E149" s="4">
        <v>24.65</v>
      </c>
      <c r="F149" s="4">
        <v>27.65</v>
      </c>
      <c r="G149" s="4">
        <v>24.57</v>
      </c>
      <c r="H149" s="4">
        <v>26.36</v>
      </c>
      <c r="I149" s="4">
        <v>24.93</v>
      </c>
      <c r="J149" s="4">
        <v>27.1</v>
      </c>
      <c r="K149" s="4">
        <v>23.99</v>
      </c>
      <c r="L149" s="4">
        <v>27</v>
      </c>
      <c r="M149" s="4">
        <v>25.08</v>
      </c>
      <c r="N149" s="4">
        <v>26.61</v>
      </c>
      <c r="O149" s="4">
        <v>24.26</v>
      </c>
      <c r="P149" s="4">
        <v>26.52</v>
      </c>
      <c r="Q149" s="4">
        <v>24.63</v>
      </c>
      <c r="R149" s="4">
        <v>25.75</v>
      </c>
      <c r="S149" s="4">
        <v>24.15</v>
      </c>
      <c r="T149" s="4">
        <v>26.59</v>
      </c>
      <c r="U149" s="4">
        <v>24.87</v>
      </c>
      <c r="V149" s="4">
        <v>26.9</v>
      </c>
      <c r="W149" s="4">
        <v>24.83</v>
      </c>
      <c r="X149" s="4">
        <v>26.74</v>
      </c>
      <c r="Y149" s="4">
        <v>25.62</v>
      </c>
      <c r="Z149" s="4">
        <v>28.09</v>
      </c>
      <c r="AA149" s="4">
        <v>25.8</v>
      </c>
      <c r="AB149" s="4">
        <v>27.45</v>
      </c>
      <c r="AC149" s="4">
        <v>25.7</v>
      </c>
      <c r="AD149" s="4">
        <v>27.12</v>
      </c>
      <c r="AE149" s="4">
        <v>25.36</v>
      </c>
      <c r="AF149" s="4">
        <v>27.65</v>
      </c>
      <c r="AG149" s="4">
        <v>25.37</v>
      </c>
    </row>
    <row r="150" spans="2:36" ht="38.25" customHeight="1" x14ac:dyDescent="0.25">
      <c r="B150" s="4">
        <v>25.31</v>
      </c>
      <c r="C150" s="4">
        <v>27.93</v>
      </c>
      <c r="D150" s="4">
        <v>25.54</v>
      </c>
      <c r="E150" s="4">
        <v>28.3</v>
      </c>
      <c r="F150" s="4">
        <v>24.77</v>
      </c>
      <c r="G150" s="4">
        <v>26.92</v>
      </c>
      <c r="H150" s="4">
        <v>25.55</v>
      </c>
      <c r="I150" s="4">
        <v>27.12</v>
      </c>
      <c r="J150" s="4">
        <v>24.89</v>
      </c>
      <c r="K150" s="4">
        <v>27.09</v>
      </c>
      <c r="L150" s="4">
        <v>24.89</v>
      </c>
      <c r="M150" s="4">
        <v>27.17</v>
      </c>
      <c r="N150" s="4">
        <v>25.1</v>
      </c>
      <c r="O150" s="4">
        <v>26.71</v>
      </c>
      <c r="P150" s="4">
        <v>24.7</v>
      </c>
      <c r="Q150" s="4">
        <v>26.99</v>
      </c>
      <c r="R150" s="4">
        <v>24.41</v>
      </c>
      <c r="S150" s="4">
        <v>26.27</v>
      </c>
      <c r="T150" s="4">
        <v>25.07</v>
      </c>
      <c r="U150" s="4">
        <v>27.17</v>
      </c>
      <c r="V150" s="4">
        <v>25.12</v>
      </c>
      <c r="W150" s="4">
        <v>27.43</v>
      </c>
      <c r="X150" s="4">
        <v>25.71</v>
      </c>
      <c r="Y150" s="4">
        <v>27.7</v>
      </c>
      <c r="Z150" s="4">
        <v>25.37</v>
      </c>
      <c r="AA150" s="4">
        <v>27.4</v>
      </c>
      <c r="AB150" s="4">
        <v>26.42</v>
      </c>
      <c r="AC150" s="4">
        <v>27.67</v>
      </c>
      <c r="AD150" s="4">
        <v>25.23</v>
      </c>
      <c r="AE150" s="4">
        <v>28.28</v>
      </c>
      <c r="AF150" s="4">
        <v>25.04</v>
      </c>
      <c r="AG150" s="4">
        <v>27.57</v>
      </c>
    </row>
    <row r="151" spans="2:36" ht="38.25" customHeight="1" x14ac:dyDescent="0.25"/>
    <row r="152" spans="2:36" ht="38.25" customHeight="1" x14ac:dyDescent="0.25">
      <c r="B152" s="4">
        <v>23.84</v>
      </c>
      <c r="C152" s="4">
        <v>21.7</v>
      </c>
      <c r="D152" s="4">
        <v>24.32</v>
      </c>
      <c r="E152" s="4">
        <v>22.17</v>
      </c>
      <c r="F152" s="4">
        <v>24.52</v>
      </c>
      <c r="G152" s="4">
        <v>23.46</v>
      </c>
      <c r="H152" s="4">
        <v>25.13</v>
      </c>
      <c r="I152" s="4">
        <v>23.36</v>
      </c>
      <c r="J152" s="4">
        <v>24.15</v>
      </c>
      <c r="K152" s="4">
        <v>22.27</v>
      </c>
      <c r="L152" s="4">
        <v>23.49</v>
      </c>
      <c r="M152" s="4">
        <v>21.7</v>
      </c>
      <c r="N152" s="4">
        <v>23.75</v>
      </c>
      <c r="O152" s="4">
        <v>21.05</v>
      </c>
      <c r="P152" s="4">
        <v>23.67</v>
      </c>
      <c r="Q152" s="4">
        <v>21.41</v>
      </c>
      <c r="R152" s="4">
        <v>23.28</v>
      </c>
      <c r="S152" s="4">
        <v>21.71</v>
      </c>
      <c r="T152" s="4">
        <v>23.36</v>
      </c>
      <c r="U152" s="4" t="s">
        <v>0</v>
      </c>
      <c r="V152" s="4">
        <v>23.14</v>
      </c>
      <c r="W152" s="4">
        <v>21.51</v>
      </c>
      <c r="X152" s="4">
        <v>23.21</v>
      </c>
      <c r="Y152" s="4">
        <v>21.21</v>
      </c>
      <c r="Z152" s="4">
        <v>22.94</v>
      </c>
      <c r="AA152" s="4">
        <v>20.79</v>
      </c>
      <c r="AB152" s="4">
        <v>23.66</v>
      </c>
      <c r="AC152" s="4">
        <v>21.29</v>
      </c>
      <c r="AD152" s="4">
        <v>25.02</v>
      </c>
      <c r="AE152" s="4">
        <v>23.06</v>
      </c>
      <c r="AF152" s="4">
        <v>26.11</v>
      </c>
      <c r="AG152" s="4">
        <v>24</v>
      </c>
      <c r="AI152" s="2">
        <f>AVERAGE(B152:AG175)</f>
        <v>24.0871186440678</v>
      </c>
      <c r="AJ152" s="2">
        <f>_xlfn.STDEV.S(B152:AG175)</f>
        <v>1.5916441128558729</v>
      </c>
    </row>
    <row r="153" spans="2:36" ht="38.25" customHeight="1" x14ac:dyDescent="0.25">
      <c r="B153" s="4">
        <v>22.1</v>
      </c>
      <c r="C153" s="4">
        <v>25.25</v>
      </c>
      <c r="D153" s="4">
        <v>22.56</v>
      </c>
      <c r="E153" s="4">
        <v>23.81</v>
      </c>
      <c r="F153" s="4">
        <v>22.61</v>
      </c>
      <c r="G153" s="4">
        <v>25.12</v>
      </c>
      <c r="H153" s="4">
        <v>23.43</v>
      </c>
      <c r="I153" s="4">
        <v>24.82</v>
      </c>
      <c r="J153" s="4">
        <v>22.51</v>
      </c>
      <c r="K153" s="4">
        <v>24</v>
      </c>
      <c r="L153" s="4">
        <v>21.71</v>
      </c>
      <c r="M153" s="4">
        <v>23.61</v>
      </c>
      <c r="N153" s="4">
        <v>21.28</v>
      </c>
      <c r="O153" s="4">
        <v>23.52</v>
      </c>
      <c r="P153" s="4">
        <v>21.86</v>
      </c>
      <c r="Q153" s="4">
        <v>23.93</v>
      </c>
      <c r="R153" s="4">
        <v>21.88</v>
      </c>
      <c r="S153" s="4">
        <v>23.57</v>
      </c>
      <c r="T153" s="4">
        <v>21.13</v>
      </c>
      <c r="U153" s="4">
        <v>23.13</v>
      </c>
      <c r="V153" s="4">
        <v>21.28</v>
      </c>
      <c r="W153" s="4">
        <v>23.63</v>
      </c>
      <c r="X153" s="4">
        <v>21.18</v>
      </c>
      <c r="Y153" s="4">
        <v>23.22</v>
      </c>
      <c r="Z153" s="4">
        <v>20.6</v>
      </c>
      <c r="AA153" s="4">
        <v>22.81</v>
      </c>
      <c r="AB153" s="4">
        <v>21</v>
      </c>
      <c r="AC153" s="4">
        <v>23.88</v>
      </c>
      <c r="AD153" s="4">
        <v>21.89</v>
      </c>
      <c r="AE153" s="4">
        <v>25.27</v>
      </c>
      <c r="AF153" s="4">
        <v>23.55</v>
      </c>
      <c r="AG153" s="4">
        <v>26.42</v>
      </c>
    </row>
    <row r="154" spans="2:36" ht="38.25" customHeight="1" x14ac:dyDescent="0.25">
      <c r="B154" s="4">
        <v>24.59</v>
      </c>
      <c r="C154" s="4">
        <v>22.26</v>
      </c>
      <c r="D154" s="4">
        <v>24.16</v>
      </c>
      <c r="E154" s="4">
        <v>22.81</v>
      </c>
      <c r="F154" s="4">
        <v>25.08</v>
      </c>
      <c r="G154" s="4">
        <v>22.86</v>
      </c>
      <c r="H154" s="4">
        <v>25.11</v>
      </c>
      <c r="I154" s="4">
        <v>23.78</v>
      </c>
      <c r="J154" s="4">
        <v>24.66</v>
      </c>
      <c r="K154" s="4">
        <v>22.35</v>
      </c>
      <c r="L154" s="4">
        <v>23.35</v>
      </c>
      <c r="M154" s="4">
        <v>21.54</v>
      </c>
      <c r="N154" s="4">
        <v>22.97</v>
      </c>
      <c r="O154" s="4">
        <v>22.06</v>
      </c>
      <c r="P154" s="4">
        <v>23.29</v>
      </c>
      <c r="Q154" s="4">
        <v>21.77</v>
      </c>
      <c r="R154" s="4">
        <v>23.19</v>
      </c>
      <c r="S154" s="4">
        <v>21.96</v>
      </c>
      <c r="T154" s="4">
        <v>23.43</v>
      </c>
      <c r="U154" s="4">
        <v>22.08</v>
      </c>
      <c r="V154" s="4">
        <v>23.38</v>
      </c>
      <c r="W154" s="4">
        <v>21.76</v>
      </c>
      <c r="X154" s="4">
        <v>23.09</v>
      </c>
      <c r="Y154" s="4">
        <v>21.36</v>
      </c>
      <c r="Z154" s="4">
        <v>23.2</v>
      </c>
      <c r="AA154" s="4">
        <v>21.73</v>
      </c>
      <c r="AB154" s="4">
        <v>23.1</v>
      </c>
      <c r="AC154" s="4">
        <v>21.85</v>
      </c>
      <c r="AD154" s="4">
        <v>24.27</v>
      </c>
      <c r="AE154" s="4">
        <v>23.07</v>
      </c>
      <c r="AF154" s="4">
        <v>25.12</v>
      </c>
      <c r="AG154" s="4">
        <v>24.07</v>
      </c>
    </row>
    <row r="155" spans="2:36" ht="38.25" customHeight="1" x14ac:dyDescent="0.25">
      <c r="B155" s="4">
        <v>21.79</v>
      </c>
      <c r="C155" s="4">
        <v>24.52</v>
      </c>
      <c r="D155" s="4">
        <v>22.66</v>
      </c>
      <c r="E155" s="4">
        <v>24.37</v>
      </c>
      <c r="F155" s="4">
        <v>22.78</v>
      </c>
      <c r="G155" s="4">
        <v>24.29</v>
      </c>
      <c r="H155" s="4">
        <v>23.69</v>
      </c>
      <c r="I155" s="4">
        <v>25.05</v>
      </c>
      <c r="J155" s="4">
        <v>22.89</v>
      </c>
      <c r="K155" s="4">
        <v>24.63</v>
      </c>
      <c r="L155" s="4">
        <v>21.84</v>
      </c>
      <c r="M155" s="4">
        <v>23.87</v>
      </c>
      <c r="N155" s="4">
        <v>21.52</v>
      </c>
      <c r="O155" s="4">
        <v>23.1</v>
      </c>
      <c r="P155" s="4">
        <v>22.16</v>
      </c>
      <c r="Q155" s="4">
        <v>23.36</v>
      </c>
      <c r="R155" s="4">
        <v>21.59</v>
      </c>
      <c r="S155" s="4">
        <v>23.46</v>
      </c>
      <c r="T155" s="4">
        <v>21.94</v>
      </c>
      <c r="U155" s="4">
        <v>23.7</v>
      </c>
      <c r="V155" s="4">
        <v>21.23</v>
      </c>
      <c r="W155" s="4">
        <v>23.11</v>
      </c>
      <c r="X155" s="4">
        <v>21.77</v>
      </c>
      <c r="Y155" s="4">
        <v>23.07</v>
      </c>
      <c r="Z155" s="4">
        <v>20.71</v>
      </c>
      <c r="AA155" s="4">
        <v>23.35</v>
      </c>
      <c r="AB155" s="4">
        <v>21.41</v>
      </c>
      <c r="AC155" s="4">
        <v>23.45</v>
      </c>
      <c r="AD155" s="4">
        <v>22.45</v>
      </c>
      <c r="AE155" s="4">
        <v>25.11</v>
      </c>
      <c r="AF155" s="4">
        <v>23.43</v>
      </c>
      <c r="AG155" s="4">
        <v>26.39</v>
      </c>
    </row>
    <row r="156" spans="2:36" ht="38.25" customHeight="1" x14ac:dyDescent="0.25">
      <c r="B156" s="4">
        <v>24.18</v>
      </c>
      <c r="C156" s="4">
        <v>22.99</v>
      </c>
      <c r="D156" s="4">
        <v>24.5</v>
      </c>
      <c r="E156" s="4">
        <v>22.73</v>
      </c>
      <c r="F156" s="4">
        <v>24.97</v>
      </c>
      <c r="G156" s="4">
        <v>23.05</v>
      </c>
      <c r="H156" s="4">
        <v>25.11</v>
      </c>
      <c r="I156" s="4">
        <v>23.29</v>
      </c>
      <c r="J156" s="4">
        <v>24.78</v>
      </c>
      <c r="K156" s="4">
        <v>22.59</v>
      </c>
      <c r="L156" s="4">
        <v>23.46</v>
      </c>
      <c r="M156" s="4">
        <v>22.09</v>
      </c>
      <c r="N156" s="4">
        <v>23.14</v>
      </c>
      <c r="O156" s="4">
        <v>21.86</v>
      </c>
      <c r="P156" s="4">
        <v>23.76</v>
      </c>
      <c r="Q156" s="4">
        <v>22.21</v>
      </c>
      <c r="R156" s="4">
        <v>23.98</v>
      </c>
      <c r="S156" s="4">
        <v>21.85</v>
      </c>
      <c r="T156" s="4">
        <v>23.62</v>
      </c>
      <c r="U156" s="4">
        <v>22.16</v>
      </c>
      <c r="V156" s="4">
        <v>23.6</v>
      </c>
      <c r="W156" s="4">
        <v>22.16</v>
      </c>
      <c r="X156" s="4">
        <v>23.42</v>
      </c>
      <c r="Y156" s="4">
        <v>21.76</v>
      </c>
      <c r="Z156" s="4">
        <v>22.82</v>
      </c>
      <c r="AA156" s="4">
        <v>21.87</v>
      </c>
      <c r="AB156" s="4">
        <v>23.43</v>
      </c>
      <c r="AC156" s="4">
        <v>21.57</v>
      </c>
      <c r="AD156" s="4">
        <v>24.38</v>
      </c>
      <c r="AE156" s="4">
        <v>22.12</v>
      </c>
      <c r="AF156" s="4">
        <v>25.02</v>
      </c>
      <c r="AG156" s="4">
        <v>23.54</v>
      </c>
    </row>
    <row r="157" spans="2:36" ht="38.25" customHeight="1" x14ac:dyDescent="0.25">
      <c r="B157" s="4">
        <v>22.32</v>
      </c>
      <c r="C157" s="4">
        <v>25.11</v>
      </c>
      <c r="D157" s="4">
        <v>23.2</v>
      </c>
      <c r="E157" s="4">
        <v>24.99</v>
      </c>
      <c r="F157" s="4">
        <v>23.69</v>
      </c>
      <c r="G157" s="4">
        <v>25.37</v>
      </c>
      <c r="H157" s="4">
        <v>24.09</v>
      </c>
      <c r="I157" s="4">
        <v>25.58</v>
      </c>
      <c r="J157" s="4">
        <v>23.28</v>
      </c>
      <c r="K157" s="4">
        <v>24.73</v>
      </c>
      <c r="L157" s="4">
        <v>21.78</v>
      </c>
      <c r="M157" s="4">
        <v>23.81</v>
      </c>
      <c r="N157" s="4">
        <v>22.32</v>
      </c>
      <c r="O157" s="4">
        <v>23.66</v>
      </c>
      <c r="P157" s="4">
        <v>22.52</v>
      </c>
      <c r="Q157" s="4">
        <v>23.31</v>
      </c>
      <c r="R157" s="4">
        <v>22.43</v>
      </c>
      <c r="S157" s="4">
        <v>24.01</v>
      </c>
      <c r="T157" s="4">
        <v>22.55</v>
      </c>
      <c r="U157" s="4">
        <v>24.21</v>
      </c>
      <c r="V157" s="4">
        <v>22.41</v>
      </c>
      <c r="W157" s="4">
        <v>23.78</v>
      </c>
      <c r="X157" s="4">
        <v>22.02</v>
      </c>
      <c r="Y157" s="4">
        <v>23.13</v>
      </c>
      <c r="Z157" s="4">
        <v>21.39</v>
      </c>
      <c r="AA157" s="4">
        <v>23.24</v>
      </c>
      <c r="AB157" s="4">
        <v>21.76</v>
      </c>
      <c r="AC157" s="4">
        <v>23.86</v>
      </c>
      <c r="AD157" s="4">
        <v>22.41</v>
      </c>
      <c r="AE157" s="4">
        <v>24.64</v>
      </c>
      <c r="AF157" s="4">
        <v>23.18</v>
      </c>
      <c r="AG157" s="4">
        <v>26.64</v>
      </c>
    </row>
    <row r="158" spans="2:36" ht="38.25" customHeight="1" x14ac:dyDescent="0.25">
      <c r="B158" s="4">
        <v>24.83</v>
      </c>
      <c r="C158" s="4">
        <v>22.69</v>
      </c>
      <c r="D158" s="4">
        <v>25.3</v>
      </c>
      <c r="E158" s="4">
        <v>23.52</v>
      </c>
      <c r="F158" s="4">
        <v>25.35</v>
      </c>
      <c r="G158" s="4">
        <v>23.39</v>
      </c>
      <c r="H158" s="4">
        <v>25.62</v>
      </c>
      <c r="I158" s="4">
        <v>23.67</v>
      </c>
      <c r="J158" s="4">
        <v>24.99</v>
      </c>
      <c r="K158" s="4">
        <v>22.91</v>
      </c>
      <c r="L158" s="4">
        <v>23.58</v>
      </c>
      <c r="M158" s="4">
        <v>22.08</v>
      </c>
      <c r="N158" s="4">
        <v>23.21</v>
      </c>
      <c r="O158" s="4">
        <v>21.78</v>
      </c>
      <c r="P158" s="4">
        <v>23.44</v>
      </c>
      <c r="Q158" s="4">
        <v>21.62</v>
      </c>
      <c r="R158" s="4">
        <v>23.94</v>
      </c>
      <c r="S158" s="4">
        <v>22.39</v>
      </c>
      <c r="T158" s="4">
        <v>24</v>
      </c>
      <c r="U158" s="4">
        <v>22.65</v>
      </c>
      <c r="V158" s="4">
        <v>23.71</v>
      </c>
      <c r="W158" s="4">
        <v>21.69</v>
      </c>
      <c r="X158" s="4">
        <v>23</v>
      </c>
      <c r="Y158" s="4">
        <v>21.58</v>
      </c>
      <c r="Z158" s="4">
        <v>23.47</v>
      </c>
      <c r="AA158" s="4">
        <v>21.43</v>
      </c>
      <c r="AB158" s="4">
        <v>23.32</v>
      </c>
      <c r="AC158" s="4">
        <v>22.37</v>
      </c>
      <c r="AD158" s="4">
        <v>24.17</v>
      </c>
      <c r="AE158" s="4">
        <v>23.15</v>
      </c>
      <c r="AF158" s="4">
        <v>25.56</v>
      </c>
      <c r="AG158" s="4">
        <v>24.03</v>
      </c>
    </row>
    <row r="159" spans="2:36" ht="38.25" customHeight="1" x14ac:dyDescent="0.25">
      <c r="B159" s="4">
        <v>23.22</v>
      </c>
      <c r="C159" s="4">
        <v>25.15</v>
      </c>
      <c r="D159" s="4">
        <v>22.93</v>
      </c>
      <c r="E159" s="4">
        <v>25.32</v>
      </c>
      <c r="F159" s="4">
        <v>23.53</v>
      </c>
      <c r="G159" s="4">
        <v>25.34</v>
      </c>
      <c r="H159" s="4">
        <v>23.49</v>
      </c>
      <c r="I159" s="4">
        <v>25.73</v>
      </c>
      <c r="J159" s="4">
        <v>23</v>
      </c>
      <c r="K159" s="4">
        <v>24.99</v>
      </c>
      <c r="L159" s="4">
        <v>22.25</v>
      </c>
      <c r="M159" s="4">
        <v>23.78</v>
      </c>
      <c r="N159" s="4">
        <v>21.85</v>
      </c>
      <c r="O159" s="4">
        <v>23.71</v>
      </c>
      <c r="P159" s="4">
        <v>21.77</v>
      </c>
      <c r="Q159" s="4">
        <v>23.42</v>
      </c>
      <c r="R159" s="4">
        <v>22.39</v>
      </c>
      <c r="S159" s="4">
        <v>24.57</v>
      </c>
      <c r="T159" s="4">
        <v>22.7</v>
      </c>
      <c r="U159" s="4">
        <v>24.45</v>
      </c>
      <c r="V159" s="4">
        <v>22.01</v>
      </c>
      <c r="W159" s="4">
        <v>23.65</v>
      </c>
      <c r="X159" s="4">
        <v>21.45</v>
      </c>
      <c r="Y159" s="4">
        <v>23.85</v>
      </c>
      <c r="Z159" s="4">
        <v>21.52</v>
      </c>
      <c r="AA159" s="4">
        <v>23.87</v>
      </c>
      <c r="AB159" s="4">
        <v>22.08</v>
      </c>
      <c r="AC159" s="4">
        <v>23.6</v>
      </c>
      <c r="AD159" s="4">
        <v>22.39</v>
      </c>
      <c r="AE159" s="4">
        <v>24.33</v>
      </c>
      <c r="AF159" s="4">
        <v>23.89</v>
      </c>
      <c r="AG159" s="4">
        <v>25.83</v>
      </c>
    </row>
    <row r="160" spans="2:36" ht="38.25" customHeight="1" x14ac:dyDescent="0.25">
      <c r="B160" s="4">
        <v>25.63</v>
      </c>
      <c r="C160" s="4">
        <v>22.88</v>
      </c>
      <c r="D160" s="4">
        <v>25.27</v>
      </c>
      <c r="E160" s="4">
        <v>23.44</v>
      </c>
      <c r="F160" s="4">
        <v>25.49</v>
      </c>
      <c r="G160" s="4">
        <v>23.59</v>
      </c>
      <c r="H160" s="4">
        <v>25.31</v>
      </c>
      <c r="I160" s="4">
        <v>23.44</v>
      </c>
      <c r="J160" s="4">
        <v>25.24</v>
      </c>
      <c r="K160" s="4">
        <v>22.89</v>
      </c>
      <c r="L160" s="4">
        <v>23.62</v>
      </c>
      <c r="M160" s="4">
        <v>21.72</v>
      </c>
      <c r="N160" s="4">
        <v>23.32</v>
      </c>
      <c r="O160" s="4">
        <v>21.7</v>
      </c>
      <c r="P160" s="4">
        <v>23.24</v>
      </c>
      <c r="Q160" s="4">
        <v>21.87</v>
      </c>
      <c r="R160" s="4">
        <v>23.9</v>
      </c>
      <c r="S160" s="4">
        <v>22.47</v>
      </c>
      <c r="T160" s="4">
        <v>24.15</v>
      </c>
      <c r="U160" s="4">
        <v>22.33</v>
      </c>
      <c r="V160" s="4">
        <v>23.52</v>
      </c>
      <c r="W160" s="4">
        <v>22.24</v>
      </c>
      <c r="X160" s="4">
        <v>23.13</v>
      </c>
      <c r="Y160" s="4">
        <v>22.05</v>
      </c>
      <c r="Z160" s="4">
        <v>23.66</v>
      </c>
      <c r="AA160" s="4">
        <v>22.25</v>
      </c>
      <c r="AB160" s="4">
        <v>23.9</v>
      </c>
      <c r="AC160" s="4">
        <v>22.3</v>
      </c>
      <c r="AD160" s="4">
        <v>24.44</v>
      </c>
      <c r="AE160" s="4">
        <v>22.91</v>
      </c>
      <c r="AF160" s="4">
        <v>26.22</v>
      </c>
      <c r="AG160" s="4">
        <v>24.11</v>
      </c>
    </row>
    <row r="161" spans="2:33" ht="38.25" customHeight="1" x14ac:dyDescent="0.25">
      <c r="B161" s="4">
        <v>22.76</v>
      </c>
      <c r="C161" s="4">
        <v>24.98</v>
      </c>
      <c r="D161" s="4">
        <v>23.37</v>
      </c>
      <c r="E161" s="4">
        <v>25.5</v>
      </c>
      <c r="F161" s="4">
        <v>23.68</v>
      </c>
      <c r="G161" s="4">
        <v>26.1</v>
      </c>
      <c r="H161" s="4">
        <v>23.53</v>
      </c>
      <c r="I161" s="4">
        <v>25.25</v>
      </c>
      <c r="J161" s="4">
        <v>23.33</v>
      </c>
      <c r="K161" s="4">
        <v>25.12</v>
      </c>
      <c r="L161" s="4">
        <v>21.71</v>
      </c>
      <c r="M161" s="4">
        <v>23.71</v>
      </c>
      <c r="N161" s="4">
        <v>21.73</v>
      </c>
      <c r="O161" s="4">
        <v>23.65</v>
      </c>
      <c r="P161" s="4">
        <v>22.13</v>
      </c>
      <c r="Q161" s="4">
        <v>23.43</v>
      </c>
      <c r="R161" s="4">
        <v>22.07</v>
      </c>
      <c r="S161" s="4">
        <v>24.5</v>
      </c>
      <c r="T161" s="4">
        <v>22.62</v>
      </c>
      <c r="U161" s="4">
        <v>24.06</v>
      </c>
      <c r="V161" s="4">
        <v>22.15</v>
      </c>
      <c r="W161" s="4">
        <v>24.09</v>
      </c>
      <c r="X161" s="4">
        <v>21.93</v>
      </c>
      <c r="Y161" s="4">
        <v>22.95</v>
      </c>
      <c r="Z161" s="4">
        <v>21.51</v>
      </c>
      <c r="AA161" s="4">
        <v>23.83</v>
      </c>
      <c r="AB161" s="4">
        <v>22.17</v>
      </c>
      <c r="AC161" s="4">
        <v>24.51</v>
      </c>
      <c r="AD161" s="4">
        <v>23.1</v>
      </c>
      <c r="AE161" s="4">
        <v>25.49</v>
      </c>
      <c r="AF161" s="4">
        <v>24.16</v>
      </c>
      <c r="AG161" s="4">
        <v>26.64</v>
      </c>
    </row>
    <row r="162" spans="2:33" ht="38.25" customHeight="1" x14ac:dyDescent="0.25">
      <c r="B162" s="4">
        <v>25.17</v>
      </c>
      <c r="C162" s="4">
        <v>23.12</v>
      </c>
      <c r="D162" s="4">
        <v>25.33</v>
      </c>
      <c r="E162" s="4">
        <v>23.47</v>
      </c>
      <c r="F162" s="4">
        <v>25.26</v>
      </c>
      <c r="G162" s="4">
        <v>23.18</v>
      </c>
      <c r="H162" s="4">
        <v>24.98</v>
      </c>
      <c r="I162" s="4">
        <v>23.57</v>
      </c>
      <c r="J162" s="4">
        <v>25.16</v>
      </c>
      <c r="K162" s="4">
        <v>23.62</v>
      </c>
      <c r="L162" s="4">
        <v>24.24</v>
      </c>
      <c r="M162" s="4">
        <v>22.39</v>
      </c>
      <c r="N162" s="4">
        <v>23.91</v>
      </c>
      <c r="O162" s="4">
        <v>22</v>
      </c>
      <c r="P162" s="4">
        <v>23.42</v>
      </c>
      <c r="Q162" s="4">
        <v>21.94</v>
      </c>
      <c r="R162" s="4">
        <v>24.15</v>
      </c>
      <c r="S162" s="4">
        <v>22.6</v>
      </c>
      <c r="T162" s="4">
        <v>24.79</v>
      </c>
      <c r="U162" s="4">
        <v>22.81</v>
      </c>
      <c r="V162" s="4">
        <v>24.27</v>
      </c>
      <c r="W162" s="4">
        <v>22.7</v>
      </c>
      <c r="X162" s="4">
        <v>23.38</v>
      </c>
      <c r="Y162" s="4">
        <v>22.02</v>
      </c>
      <c r="Z162" s="4">
        <v>23.83</v>
      </c>
      <c r="AA162" s="4">
        <v>22.23</v>
      </c>
      <c r="AB162" s="4">
        <v>24.61</v>
      </c>
      <c r="AC162" s="4">
        <v>23.27</v>
      </c>
      <c r="AD162" s="4">
        <v>24.77</v>
      </c>
      <c r="AE162" s="4">
        <v>23.69</v>
      </c>
      <c r="AF162" s="4">
        <v>26.75</v>
      </c>
      <c r="AG162" s="4">
        <v>25.07</v>
      </c>
    </row>
    <row r="163" spans="2:33" ht="38.25" customHeight="1" x14ac:dyDescent="0.25">
      <c r="B163" s="4">
        <v>23.31</v>
      </c>
      <c r="C163" s="4">
        <v>25.98</v>
      </c>
      <c r="D163" s="4">
        <v>23.22</v>
      </c>
      <c r="E163" s="4">
        <v>25.55</v>
      </c>
      <c r="F163" s="4">
        <v>23.59</v>
      </c>
      <c r="G163" s="4">
        <v>24.92</v>
      </c>
      <c r="H163" s="4">
        <v>23.02</v>
      </c>
      <c r="I163" s="4">
        <v>24.79</v>
      </c>
      <c r="J163" s="4">
        <v>23.79</v>
      </c>
      <c r="K163" s="4">
        <v>25.12</v>
      </c>
      <c r="L163" s="4">
        <v>23.26</v>
      </c>
      <c r="M163" s="4">
        <v>24.29</v>
      </c>
      <c r="N163" s="4">
        <v>22.01</v>
      </c>
      <c r="O163" s="4">
        <v>23.5</v>
      </c>
      <c r="P163" s="4">
        <v>22.28</v>
      </c>
      <c r="Q163" s="4">
        <v>23.46</v>
      </c>
      <c r="R163" s="4">
        <v>22.14</v>
      </c>
      <c r="S163" s="4">
        <v>24.06</v>
      </c>
      <c r="T163" s="4">
        <v>22.59</v>
      </c>
      <c r="U163" s="4">
        <v>23.99</v>
      </c>
      <c r="V163" s="4">
        <v>22.52</v>
      </c>
      <c r="W163" s="4">
        <v>24.33</v>
      </c>
      <c r="X163" s="4">
        <v>22</v>
      </c>
      <c r="Y163" s="4">
        <v>24.09</v>
      </c>
      <c r="Z163" s="4">
        <v>22.62</v>
      </c>
      <c r="AA163" s="4">
        <v>23.76</v>
      </c>
      <c r="AB163" s="4">
        <v>23.53</v>
      </c>
      <c r="AC163" s="4">
        <v>25.04</v>
      </c>
      <c r="AD163" s="4">
        <v>23.99</v>
      </c>
      <c r="AE163" s="4">
        <v>25.65</v>
      </c>
      <c r="AF163" s="4">
        <v>24.21</v>
      </c>
      <c r="AG163" s="4">
        <v>26.81</v>
      </c>
    </row>
    <row r="164" spans="2:33" ht="38.25" customHeight="1" x14ac:dyDescent="0.25">
      <c r="B164" s="4">
        <v>25.08</v>
      </c>
      <c r="C164" s="4">
        <v>22.84</v>
      </c>
      <c r="D164" s="4">
        <v>24.96</v>
      </c>
      <c r="E164" s="4">
        <v>23</v>
      </c>
      <c r="F164" s="4">
        <v>25.46</v>
      </c>
      <c r="G164" s="4">
        <v>22.96</v>
      </c>
      <c r="H164" s="4">
        <v>25.07</v>
      </c>
      <c r="I164" s="4">
        <v>23.02</v>
      </c>
      <c r="J164" s="4">
        <v>25.23</v>
      </c>
      <c r="K164" s="4">
        <v>23.21</v>
      </c>
      <c r="L164" s="4">
        <v>25.05</v>
      </c>
      <c r="M164" s="4">
        <v>22.67</v>
      </c>
      <c r="N164" s="4">
        <v>23.71</v>
      </c>
      <c r="O164" s="4">
        <v>21.26</v>
      </c>
      <c r="P164" s="4">
        <v>23.79</v>
      </c>
      <c r="Q164" s="4">
        <v>22</v>
      </c>
      <c r="R164" s="4">
        <v>23.7</v>
      </c>
      <c r="S164" s="4">
        <v>22.28</v>
      </c>
      <c r="T164" s="4">
        <v>23.86</v>
      </c>
      <c r="U164" s="4">
        <v>22.16</v>
      </c>
      <c r="V164" s="4">
        <v>24.19</v>
      </c>
      <c r="W164" s="4">
        <v>22.12</v>
      </c>
      <c r="X164" s="4">
        <v>24.16</v>
      </c>
      <c r="Y164" s="4">
        <v>22.55</v>
      </c>
      <c r="Z164" s="4">
        <v>24.4</v>
      </c>
      <c r="AA164" s="4">
        <v>23.16</v>
      </c>
      <c r="AB164" s="4">
        <v>25.31</v>
      </c>
      <c r="AC164" s="4">
        <v>24.05</v>
      </c>
      <c r="AD164" s="4">
        <v>25.77</v>
      </c>
      <c r="AE164" s="4">
        <v>24.24</v>
      </c>
      <c r="AF164" s="4">
        <v>27.05</v>
      </c>
      <c r="AG164" s="4">
        <v>24.98</v>
      </c>
    </row>
    <row r="165" spans="2:33" ht="38.25" customHeight="1" x14ac:dyDescent="0.25">
      <c r="B165" s="4">
        <v>22.81</v>
      </c>
      <c r="C165" s="4">
        <v>24.92</v>
      </c>
      <c r="D165" s="4">
        <v>23.4</v>
      </c>
      <c r="E165" s="4">
        <v>25.55</v>
      </c>
      <c r="F165" s="4">
        <v>23.45</v>
      </c>
      <c r="G165" s="4">
        <v>25.3</v>
      </c>
      <c r="H165" s="4">
        <v>23.1</v>
      </c>
      <c r="I165" s="4">
        <v>25.17</v>
      </c>
      <c r="J165" s="4">
        <v>23.68</v>
      </c>
      <c r="K165" s="4">
        <v>24.87</v>
      </c>
      <c r="L165" s="4">
        <v>23.02</v>
      </c>
      <c r="M165" s="4">
        <v>24.17</v>
      </c>
      <c r="N165" s="4">
        <v>21.66</v>
      </c>
      <c r="O165" s="4">
        <v>23.74</v>
      </c>
      <c r="P165" s="4">
        <v>21.8</v>
      </c>
      <c r="Q165" s="4">
        <v>23.75</v>
      </c>
      <c r="R165" s="4">
        <v>21.98</v>
      </c>
      <c r="S165" s="4">
        <v>23.38</v>
      </c>
      <c r="T165" s="4">
        <v>22.01</v>
      </c>
      <c r="U165" s="4">
        <v>24.21</v>
      </c>
      <c r="V165" s="4">
        <v>22.63</v>
      </c>
      <c r="W165" s="4">
        <v>24.25</v>
      </c>
      <c r="X165" s="4">
        <v>22.06</v>
      </c>
      <c r="Y165" s="4">
        <v>24.14</v>
      </c>
      <c r="Z165" s="4">
        <v>22.74</v>
      </c>
      <c r="AA165" s="4">
        <v>24.92</v>
      </c>
      <c r="AB165" s="4">
        <v>23.82</v>
      </c>
      <c r="AC165" s="4">
        <v>25.51</v>
      </c>
      <c r="AD165" s="4">
        <v>24.19</v>
      </c>
      <c r="AE165" s="4">
        <v>26.56</v>
      </c>
      <c r="AF165" s="4">
        <v>25.15</v>
      </c>
      <c r="AG165" s="4">
        <v>27.17</v>
      </c>
    </row>
    <row r="166" spans="2:33" ht="38.25" customHeight="1" x14ac:dyDescent="0.25">
      <c r="B166" s="4">
        <v>25.33</v>
      </c>
      <c r="C166" s="4">
        <v>22.29</v>
      </c>
      <c r="D166" s="4">
        <v>24.89</v>
      </c>
      <c r="E166" s="4">
        <v>23.08</v>
      </c>
      <c r="F166" s="4">
        <v>25.04</v>
      </c>
      <c r="G166" s="4">
        <v>22.33</v>
      </c>
      <c r="H166" s="4">
        <v>24.57</v>
      </c>
      <c r="I166" s="4">
        <v>23.22</v>
      </c>
      <c r="J166" s="4">
        <v>25.26</v>
      </c>
      <c r="K166" s="4">
        <v>23.24</v>
      </c>
      <c r="L166" s="4">
        <v>24.81</v>
      </c>
      <c r="M166" s="4">
        <v>22.63</v>
      </c>
      <c r="N166" s="4">
        <v>23.66</v>
      </c>
      <c r="O166" s="4">
        <v>22.17</v>
      </c>
      <c r="P166" s="4">
        <v>23.54</v>
      </c>
      <c r="Q166" s="4">
        <v>22.29</v>
      </c>
      <c r="R166" s="4">
        <v>23.53</v>
      </c>
      <c r="S166" s="4">
        <v>21.91</v>
      </c>
      <c r="T166" s="4">
        <v>23.6</v>
      </c>
      <c r="U166" s="4">
        <v>22.25</v>
      </c>
      <c r="V166" s="4">
        <v>23.98</v>
      </c>
      <c r="W166" s="4">
        <v>22.35</v>
      </c>
      <c r="X166" s="4">
        <v>24.55</v>
      </c>
      <c r="Y166" s="4">
        <v>22.85</v>
      </c>
      <c r="Z166" s="4">
        <v>24.45</v>
      </c>
      <c r="AA166" s="4">
        <v>22.91</v>
      </c>
      <c r="AB166" s="4">
        <v>25.75</v>
      </c>
      <c r="AC166" s="4">
        <v>24.13</v>
      </c>
      <c r="AD166" s="4">
        <v>26.09</v>
      </c>
      <c r="AE166" s="4">
        <v>24.03</v>
      </c>
      <c r="AF166" s="4">
        <v>27.72</v>
      </c>
      <c r="AG166" s="4">
        <v>24.8</v>
      </c>
    </row>
    <row r="167" spans="2:33" ht="38.25" customHeight="1" x14ac:dyDescent="0.25">
      <c r="B167" s="4">
        <v>23.22</v>
      </c>
      <c r="C167" s="4">
        <v>25.19</v>
      </c>
      <c r="D167" s="4">
        <v>22.72</v>
      </c>
      <c r="E167" s="4">
        <v>24.4</v>
      </c>
      <c r="F167" s="4">
        <v>22.93</v>
      </c>
      <c r="G167" s="4">
        <v>24.82</v>
      </c>
      <c r="H167" s="4">
        <v>22.58</v>
      </c>
      <c r="I167" s="4">
        <v>25.01</v>
      </c>
      <c r="J167" s="4">
        <v>23.28</v>
      </c>
      <c r="K167" s="4">
        <v>24.7</v>
      </c>
      <c r="L167" s="4">
        <v>23.1</v>
      </c>
      <c r="M167" s="4">
        <v>24.32</v>
      </c>
      <c r="N167" s="4">
        <v>21.82</v>
      </c>
      <c r="O167" s="4">
        <v>23.93</v>
      </c>
      <c r="P167" s="4">
        <v>21.7</v>
      </c>
      <c r="Q167" s="4">
        <v>23.83</v>
      </c>
      <c r="R167" s="4">
        <v>21.78</v>
      </c>
      <c r="S167" s="4">
        <v>23.72</v>
      </c>
      <c r="T167" s="4">
        <v>21.92</v>
      </c>
      <c r="U167" s="4">
        <v>23.83</v>
      </c>
      <c r="V167" s="4">
        <v>22.42</v>
      </c>
      <c r="W167" s="4">
        <v>24.66</v>
      </c>
      <c r="X167" s="4">
        <v>22.85</v>
      </c>
      <c r="Y167" s="4">
        <v>25.23</v>
      </c>
      <c r="Z167" s="4">
        <v>23.55</v>
      </c>
      <c r="AA167" s="4">
        <v>25.34</v>
      </c>
      <c r="AB167" s="4">
        <v>24.23</v>
      </c>
      <c r="AC167" s="4">
        <v>26.06</v>
      </c>
      <c r="AD167" s="4">
        <v>24.61</v>
      </c>
      <c r="AE167" s="4">
        <v>26.55</v>
      </c>
      <c r="AF167" s="4">
        <v>24.84</v>
      </c>
      <c r="AG167" s="4">
        <v>27.92</v>
      </c>
    </row>
    <row r="168" spans="2:33" ht="38.25" customHeight="1" x14ac:dyDescent="0.25">
      <c r="B168" s="4">
        <v>26.11</v>
      </c>
      <c r="C168" s="4">
        <v>23.1</v>
      </c>
      <c r="D168" s="4">
        <v>25.42</v>
      </c>
      <c r="E168" s="4">
        <v>23.3</v>
      </c>
      <c r="F168" s="4">
        <v>24.85</v>
      </c>
      <c r="G168" s="4">
        <v>23.26</v>
      </c>
      <c r="H168" s="4">
        <v>24.87</v>
      </c>
      <c r="I168" s="4">
        <v>23.7</v>
      </c>
      <c r="J168" s="4">
        <v>25.62</v>
      </c>
      <c r="K168" s="4">
        <v>23.03</v>
      </c>
      <c r="L168" s="4">
        <v>24.99</v>
      </c>
      <c r="M168" s="4">
        <v>23.28</v>
      </c>
      <c r="N168" s="4">
        <v>23.56</v>
      </c>
      <c r="O168" s="4">
        <v>21.97</v>
      </c>
      <c r="P168" s="4">
        <v>23.96</v>
      </c>
      <c r="Q168" s="4">
        <v>22.45</v>
      </c>
      <c r="R168" s="4">
        <v>24.24</v>
      </c>
      <c r="S168" s="4">
        <v>22.55</v>
      </c>
      <c r="T168" s="4">
        <v>24.03</v>
      </c>
      <c r="U168" s="4">
        <v>22.59</v>
      </c>
      <c r="V168" s="4">
        <v>25.03</v>
      </c>
      <c r="W168" s="4">
        <v>23.17</v>
      </c>
      <c r="X168" s="4">
        <v>25</v>
      </c>
      <c r="Y168" s="4">
        <v>23.55</v>
      </c>
      <c r="Z168" s="4">
        <v>25.62</v>
      </c>
      <c r="AA168" s="4">
        <v>24.25</v>
      </c>
      <c r="AB168" s="4">
        <v>26.44</v>
      </c>
      <c r="AC168" s="4">
        <v>25.18</v>
      </c>
      <c r="AD168" s="4">
        <v>26.95</v>
      </c>
      <c r="AE168" s="4">
        <v>25.16</v>
      </c>
      <c r="AF168" s="4">
        <v>27.89</v>
      </c>
      <c r="AG168" s="4">
        <v>26.01</v>
      </c>
    </row>
    <row r="169" spans="2:33" ht="38.25" customHeight="1" x14ac:dyDescent="0.25">
      <c r="B169" s="4">
        <v>24.14</v>
      </c>
      <c r="C169" s="4">
        <v>25.94</v>
      </c>
      <c r="D169" s="4">
        <v>23.25</v>
      </c>
      <c r="E169" s="4">
        <v>25.53</v>
      </c>
      <c r="F169" s="4">
        <v>23.65</v>
      </c>
      <c r="G169" s="4">
        <v>25.13</v>
      </c>
      <c r="H169" s="4">
        <v>23.58</v>
      </c>
      <c r="I169" s="4">
        <v>25.7</v>
      </c>
      <c r="J169" s="4">
        <v>23.79</v>
      </c>
      <c r="K169" s="4">
        <v>24.88</v>
      </c>
      <c r="L169" s="4">
        <v>23.26</v>
      </c>
      <c r="M169" s="4">
        <v>24.51</v>
      </c>
      <c r="N169" s="4">
        <v>22.36</v>
      </c>
      <c r="O169" s="4">
        <v>24.2</v>
      </c>
      <c r="P169" s="4">
        <v>22.66</v>
      </c>
      <c r="Q169" s="4">
        <v>24.57</v>
      </c>
      <c r="R169" s="4">
        <v>22.68</v>
      </c>
      <c r="S169" s="4">
        <v>24.6</v>
      </c>
      <c r="T169" s="4">
        <v>22.6</v>
      </c>
      <c r="U169" s="4">
        <v>24.42</v>
      </c>
      <c r="V169" s="4">
        <v>23.3</v>
      </c>
      <c r="W169" s="4">
        <v>24.65</v>
      </c>
      <c r="X169" s="4">
        <v>23.9</v>
      </c>
      <c r="Y169" s="4">
        <v>25.7</v>
      </c>
      <c r="Z169" s="4">
        <v>23.67</v>
      </c>
      <c r="AA169" s="4">
        <v>26.35</v>
      </c>
      <c r="AB169" s="4">
        <v>24.98</v>
      </c>
      <c r="AC169" s="4">
        <v>26.86</v>
      </c>
      <c r="AD169" s="4">
        <v>25.27</v>
      </c>
      <c r="AE169" s="4">
        <v>26.77</v>
      </c>
      <c r="AF169" s="4">
        <v>25.02</v>
      </c>
      <c r="AG169" s="4">
        <v>27.89</v>
      </c>
    </row>
    <row r="170" spans="2:33" ht="38.25" customHeight="1" x14ac:dyDescent="0.25">
      <c r="B170" s="4">
        <v>26.67</v>
      </c>
      <c r="C170" s="4">
        <v>23.27</v>
      </c>
      <c r="D170" s="4">
        <v>26.36</v>
      </c>
      <c r="E170" s="4">
        <v>23.32</v>
      </c>
      <c r="F170" s="4">
        <v>25.38</v>
      </c>
      <c r="G170" s="4">
        <v>23.09</v>
      </c>
      <c r="H170" s="4">
        <v>26.01</v>
      </c>
      <c r="I170" s="4">
        <v>23.82</v>
      </c>
      <c r="J170" s="4">
        <v>25.14</v>
      </c>
      <c r="K170" s="4">
        <v>23.01</v>
      </c>
      <c r="L170" s="4">
        <v>25.13</v>
      </c>
      <c r="M170" s="4">
        <v>23.43</v>
      </c>
      <c r="N170" s="4">
        <v>24.68</v>
      </c>
      <c r="O170" s="4">
        <v>22.07</v>
      </c>
      <c r="P170" s="4">
        <v>24.33</v>
      </c>
      <c r="Q170" s="4">
        <v>23.26</v>
      </c>
      <c r="R170" s="4">
        <v>24.27</v>
      </c>
      <c r="S170" s="4">
        <v>23.06</v>
      </c>
      <c r="T170" s="4">
        <v>24.67</v>
      </c>
      <c r="U170" s="4">
        <v>23.31</v>
      </c>
      <c r="V170" s="4">
        <v>25.19</v>
      </c>
      <c r="W170" s="4">
        <v>23.36</v>
      </c>
      <c r="X170" s="4">
        <v>25.8</v>
      </c>
      <c r="Y170" s="4">
        <v>24.31</v>
      </c>
      <c r="Z170" s="4">
        <v>25.99</v>
      </c>
      <c r="AA170" s="4">
        <v>24.38</v>
      </c>
      <c r="AB170" s="4">
        <v>27.03</v>
      </c>
      <c r="AC170" s="4">
        <v>25.11</v>
      </c>
      <c r="AD170" s="4">
        <v>27.54</v>
      </c>
      <c r="AE170" s="4">
        <v>25.1</v>
      </c>
      <c r="AF170" s="4">
        <v>27.98</v>
      </c>
      <c r="AG170" s="4">
        <v>26.01</v>
      </c>
    </row>
    <row r="171" spans="2:33" ht="38.25" customHeight="1" x14ac:dyDescent="0.25">
      <c r="B171" s="4">
        <v>23.96</v>
      </c>
      <c r="C171" s="4">
        <v>26.59</v>
      </c>
      <c r="D171" s="4">
        <v>23.7</v>
      </c>
      <c r="E171" s="4">
        <v>26.56</v>
      </c>
      <c r="F171" s="4">
        <v>23.59</v>
      </c>
      <c r="G171" s="4">
        <v>26.1</v>
      </c>
      <c r="H171" s="4">
        <v>23.98</v>
      </c>
      <c r="I171" s="4">
        <v>25.53</v>
      </c>
      <c r="J171" s="4">
        <v>23.28</v>
      </c>
      <c r="K171" s="4">
        <v>24.83</v>
      </c>
      <c r="L171" s="4">
        <v>24.05</v>
      </c>
      <c r="M171" s="4">
        <v>25.26</v>
      </c>
      <c r="N171" s="4">
        <v>22.49</v>
      </c>
      <c r="O171" s="4">
        <v>24.65</v>
      </c>
      <c r="P171" s="4">
        <v>22.72</v>
      </c>
      <c r="Q171" s="4">
        <v>24.84</v>
      </c>
      <c r="R171" s="4">
        <v>22.95</v>
      </c>
      <c r="S171" s="4">
        <v>24.7</v>
      </c>
      <c r="T171" s="4">
        <v>23.82</v>
      </c>
      <c r="U171" s="4">
        <v>25.39</v>
      </c>
      <c r="V171" s="4">
        <v>23.46</v>
      </c>
      <c r="W171" s="4">
        <v>25.73</v>
      </c>
      <c r="X171" s="4">
        <v>24.18</v>
      </c>
      <c r="Y171" s="4">
        <v>25.87</v>
      </c>
      <c r="Z171" s="4">
        <v>24.81</v>
      </c>
      <c r="AA171" s="4">
        <v>26.58</v>
      </c>
      <c r="AB171" s="4">
        <v>24.98</v>
      </c>
      <c r="AC171" s="4">
        <v>27.28</v>
      </c>
      <c r="AD171" s="4">
        <v>25.14</v>
      </c>
      <c r="AE171" s="4">
        <v>28.18</v>
      </c>
      <c r="AF171" s="4">
        <v>25.68</v>
      </c>
      <c r="AG171" s="4">
        <v>27.77</v>
      </c>
    </row>
    <row r="172" spans="2:33" ht="38.25" customHeight="1" x14ac:dyDescent="0.25">
      <c r="B172" s="4">
        <v>27.64</v>
      </c>
      <c r="C172" s="4">
        <v>23.66</v>
      </c>
      <c r="D172" s="4">
        <v>27.09</v>
      </c>
      <c r="E172" s="4">
        <v>24.43</v>
      </c>
      <c r="F172" s="4">
        <v>26.3</v>
      </c>
      <c r="G172" s="4">
        <v>23.74</v>
      </c>
      <c r="H172" s="4">
        <v>26.32</v>
      </c>
      <c r="I172" s="4">
        <v>23.54</v>
      </c>
      <c r="J172" s="4">
        <v>25.78</v>
      </c>
      <c r="K172" s="4">
        <v>24.06</v>
      </c>
      <c r="L172" s="4">
        <v>26.07</v>
      </c>
      <c r="M172" s="4">
        <v>23.97</v>
      </c>
      <c r="N172" s="4">
        <v>25.39</v>
      </c>
      <c r="O172" s="4">
        <v>23.47</v>
      </c>
      <c r="P172" s="4">
        <v>25.36</v>
      </c>
      <c r="Q172" s="4">
        <v>23.57</v>
      </c>
      <c r="R172" s="4">
        <v>25.41</v>
      </c>
      <c r="S172" s="4">
        <v>23.53</v>
      </c>
      <c r="T172" s="4">
        <v>25.6</v>
      </c>
      <c r="U172" s="4">
        <v>24.2</v>
      </c>
      <c r="V172" s="4">
        <v>25.91</v>
      </c>
      <c r="W172" s="4">
        <v>24.24</v>
      </c>
      <c r="X172" s="4">
        <v>26.11</v>
      </c>
      <c r="Y172" s="4">
        <v>25.03</v>
      </c>
      <c r="Z172" s="4">
        <v>27.18</v>
      </c>
      <c r="AA172" s="4">
        <v>25.75</v>
      </c>
      <c r="AB172" s="4">
        <v>27.64</v>
      </c>
      <c r="AC172" s="4">
        <v>25.58</v>
      </c>
      <c r="AD172" s="4">
        <v>27.58</v>
      </c>
      <c r="AE172" s="4">
        <v>25.76</v>
      </c>
      <c r="AF172" s="4">
        <v>27.83</v>
      </c>
      <c r="AG172" s="4">
        <v>26.27</v>
      </c>
    </row>
    <row r="173" spans="2:33" ht="38.25" customHeight="1" x14ac:dyDescent="0.25">
      <c r="B173" s="4">
        <v>25.35</v>
      </c>
      <c r="C173" s="4">
        <v>27.71</v>
      </c>
      <c r="D173" s="4">
        <v>24.59</v>
      </c>
      <c r="E173" s="4">
        <v>26.69</v>
      </c>
      <c r="F173" s="4">
        <v>23.87</v>
      </c>
      <c r="G173" s="4">
        <v>26.37</v>
      </c>
      <c r="H173" s="4">
        <v>24.41</v>
      </c>
      <c r="I173" s="4">
        <v>26.47</v>
      </c>
      <c r="J173" s="4">
        <v>23.88</v>
      </c>
      <c r="K173" s="4">
        <v>25.79</v>
      </c>
      <c r="L173" s="4">
        <v>23.68</v>
      </c>
      <c r="M173" s="4">
        <v>25.94</v>
      </c>
      <c r="N173" s="4">
        <v>23.74</v>
      </c>
      <c r="O173" s="4">
        <v>25.37</v>
      </c>
      <c r="P173" s="4">
        <v>22.95</v>
      </c>
      <c r="Q173" s="4">
        <v>25.47</v>
      </c>
      <c r="R173" s="4">
        <v>23.69</v>
      </c>
      <c r="S173" s="4">
        <v>25.72</v>
      </c>
      <c r="T173" s="4">
        <v>24.29</v>
      </c>
      <c r="U173" s="4">
        <v>25.88</v>
      </c>
      <c r="V173" s="4">
        <v>24.02</v>
      </c>
      <c r="W173" s="4">
        <v>26.2</v>
      </c>
      <c r="X173" s="4">
        <v>24.39</v>
      </c>
      <c r="Y173" s="4">
        <v>26.24</v>
      </c>
      <c r="Z173" s="4">
        <v>25.12</v>
      </c>
      <c r="AA173" s="4">
        <v>27.72</v>
      </c>
      <c r="AB173" s="4">
        <v>25.73</v>
      </c>
      <c r="AC173" s="4">
        <v>27.98</v>
      </c>
      <c r="AD173" s="4">
        <v>25.34</v>
      </c>
      <c r="AE173" s="4">
        <v>28.68</v>
      </c>
      <c r="AF173" s="4">
        <v>25.47</v>
      </c>
      <c r="AG173" s="4">
        <v>27.25</v>
      </c>
    </row>
    <row r="174" spans="2:33" ht="38.25" customHeight="1" x14ac:dyDescent="0.25">
      <c r="B174" s="4">
        <v>27.89</v>
      </c>
      <c r="C174" s="4">
        <v>24.48</v>
      </c>
      <c r="D174" s="4">
        <v>28.01</v>
      </c>
      <c r="E174" s="4">
        <v>24.65</v>
      </c>
      <c r="F174" s="4">
        <v>27.65</v>
      </c>
      <c r="G174" s="4">
        <v>24.57</v>
      </c>
      <c r="H174" s="4">
        <v>26.36</v>
      </c>
      <c r="I174" s="4">
        <v>24.93</v>
      </c>
      <c r="J174" s="4">
        <v>27.1</v>
      </c>
      <c r="K174" s="4">
        <v>23.99</v>
      </c>
      <c r="L174" s="4">
        <v>27</v>
      </c>
      <c r="M174" s="4">
        <v>25.08</v>
      </c>
      <c r="N174" s="4">
        <v>26.61</v>
      </c>
      <c r="O174" s="4">
        <v>24.26</v>
      </c>
      <c r="P174" s="4">
        <v>26.52</v>
      </c>
      <c r="Q174" s="4">
        <v>24.63</v>
      </c>
      <c r="R174" s="4">
        <v>25.75</v>
      </c>
      <c r="S174" s="4">
        <v>24.15</v>
      </c>
      <c r="T174" s="4">
        <v>26.59</v>
      </c>
      <c r="U174" s="4">
        <v>24.87</v>
      </c>
      <c r="V174" s="4">
        <v>26.9</v>
      </c>
      <c r="W174" s="4">
        <v>24.83</v>
      </c>
      <c r="X174" s="4">
        <v>26.74</v>
      </c>
      <c r="Y174" s="4">
        <v>25.62</v>
      </c>
      <c r="Z174" s="4">
        <v>28.09</v>
      </c>
      <c r="AA174" s="4">
        <v>25.8</v>
      </c>
      <c r="AB174" s="4">
        <v>27.45</v>
      </c>
      <c r="AC174" s="4">
        <v>25.7</v>
      </c>
      <c r="AD174" s="4">
        <v>27.12</v>
      </c>
      <c r="AE174" s="4">
        <v>25.36</v>
      </c>
      <c r="AF174" s="4">
        <v>27.65</v>
      </c>
      <c r="AG174" s="4">
        <v>25.37</v>
      </c>
    </row>
    <row r="175" spans="2:33" ht="38.25" customHeight="1" x14ac:dyDescent="0.25">
      <c r="B175" s="4">
        <v>25.31</v>
      </c>
      <c r="C175" s="4">
        <v>27.93</v>
      </c>
      <c r="D175" s="4">
        <v>25.54</v>
      </c>
      <c r="E175" s="4">
        <v>28.3</v>
      </c>
      <c r="F175" s="4">
        <v>24.77</v>
      </c>
      <c r="G175" s="4">
        <v>26.92</v>
      </c>
      <c r="H175" s="4">
        <v>25.55</v>
      </c>
      <c r="I175" s="4">
        <v>27.12</v>
      </c>
      <c r="J175" s="4">
        <v>24.89</v>
      </c>
      <c r="K175" s="4">
        <v>27.09</v>
      </c>
      <c r="L175" s="4">
        <v>24.89</v>
      </c>
      <c r="M175" s="4">
        <v>27.17</v>
      </c>
      <c r="N175" s="4">
        <v>25.1</v>
      </c>
      <c r="O175" s="4">
        <v>26.71</v>
      </c>
      <c r="P175" s="4">
        <v>24.7</v>
      </c>
      <c r="Q175" s="4">
        <v>26.99</v>
      </c>
      <c r="R175" s="4">
        <v>24.41</v>
      </c>
      <c r="S175" s="4">
        <v>26.27</v>
      </c>
      <c r="T175" s="4">
        <v>25.07</v>
      </c>
      <c r="U175" s="4">
        <v>27.17</v>
      </c>
      <c r="V175" s="4">
        <v>25.12</v>
      </c>
      <c r="W175" s="4">
        <v>27.43</v>
      </c>
      <c r="X175" s="4">
        <v>25.71</v>
      </c>
      <c r="Y175" s="4">
        <v>27.7</v>
      </c>
      <c r="Z175" s="4">
        <v>25.37</v>
      </c>
      <c r="AA175" s="4">
        <v>27.4</v>
      </c>
      <c r="AB175" s="4">
        <v>26.42</v>
      </c>
      <c r="AC175" s="4">
        <v>27.67</v>
      </c>
      <c r="AD175" s="4">
        <v>25.23</v>
      </c>
      <c r="AE175" s="4">
        <v>28.28</v>
      </c>
      <c r="AF175" s="4">
        <v>25.04</v>
      </c>
      <c r="AG175" s="4">
        <v>27.57</v>
      </c>
    </row>
    <row r="176" spans="2:33" ht="38.25" customHeight="1" x14ac:dyDescent="0.25"/>
    <row r="177" spans="2:36" ht="38.25" customHeight="1" x14ac:dyDescent="0.25">
      <c r="B177" s="4">
        <v>24.92</v>
      </c>
      <c r="C177" s="4">
        <v>21.7</v>
      </c>
      <c r="D177" s="4">
        <v>25.12</v>
      </c>
      <c r="E177" s="4">
        <v>22.17</v>
      </c>
      <c r="F177" s="4">
        <v>25.7</v>
      </c>
      <c r="G177" s="4">
        <v>23.46</v>
      </c>
      <c r="H177" s="4">
        <v>25.06</v>
      </c>
      <c r="I177" s="4">
        <v>23.36</v>
      </c>
      <c r="J177" s="4">
        <v>24.87</v>
      </c>
      <c r="K177" s="4">
        <v>22.27</v>
      </c>
      <c r="L177" s="4">
        <v>24.21</v>
      </c>
      <c r="M177" s="4">
        <v>21.7</v>
      </c>
      <c r="N177" s="4">
        <v>23.89</v>
      </c>
      <c r="O177" s="4">
        <v>21.05</v>
      </c>
      <c r="P177" s="4">
        <v>24</v>
      </c>
      <c r="Q177" s="4">
        <v>21.41</v>
      </c>
      <c r="R177" s="4">
        <v>24.17</v>
      </c>
      <c r="S177" s="4">
        <v>21.71</v>
      </c>
      <c r="T177" s="4">
        <v>24.08</v>
      </c>
      <c r="U177" s="4" t="s">
        <v>0</v>
      </c>
      <c r="V177" s="4">
        <v>24.06</v>
      </c>
      <c r="W177" s="4">
        <v>21.51</v>
      </c>
      <c r="X177" s="4">
        <v>24.15</v>
      </c>
      <c r="Y177" s="4">
        <v>21.21</v>
      </c>
      <c r="Z177" s="4">
        <v>23.93</v>
      </c>
      <c r="AA177" s="4">
        <v>20.79</v>
      </c>
      <c r="AB177" s="4">
        <v>24.01</v>
      </c>
      <c r="AC177" s="4">
        <v>21.29</v>
      </c>
      <c r="AD177" s="4">
        <v>25.62</v>
      </c>
      <c r="AE177" s="4">
        <v>23.06</v>
      </c>
      <c r="AF177" s="4">
        <v>27.27</v>
      </c>
      <c r="AG177" s="4">
        <v>24</v>
      </c>
      <c r="AI177" s="2">
        <f>AVERAGE(B177:AG200)</f>
        <v>24.489361147327248</v>
      </c>
      <c r="AJ177" s="2">
        <f>_xlfn.STDEV.S(B177:AG200)</f>
        <v>1.8791863229182635</v>
      </c>
    </row>
    <row r="178" spans="2:36" ht="38.25" customHeight="1" x14ac:dyDescent="0.25">
      <c r="B178" s="4">
        <v>22.1</v>
      </c>
      <c r="C178" s="4">
        <v>26.08</v>
      </c>
      <c r="D178" s="4">
        <v>22.56</v>
      </c>
      <c r="E178" s="4">
        <v>24.62</v>
      </c>
      <c r="F178" s="4">
        <v>22.61</v>
      </c>
      <c r="G178" s="4">
        <v>26.3</v>
      </c>
      <c r="H178" s="4">
        <v>23.43</v>
      </c>
      <c r="I178" s="4">
        <v>25.77</v>
      </c>
      <c r="J178" s="4">
        <v>22.51</v>
      </c>
      <c r="K178" s="4">
        <v>25.13</v>
      </c>
      <c r="L178" s="4">
        <v>21.71</v>
      </c>
      <c r="M178" s="4">
        <v>24.16</v>
      </c>
      <c r="N178" s="4">
        <v>21.28</v>
      </c>
      <c r="O178" s="4">
        <v>24.42</v>
      </c>
      <c r="P178" s="4">
        <v>21.86</v>
      </c>
      <c r="Q178" s="4">
        <v>24.27</v>
      </c>
      <c r="R178" s="4">
        <v>21.88</v>
      </c>
      <c r="S178" s="4">
        <v>24.28</v>
      </c>
      <c r="T178" s="4">
        <v>21.13</v>
      </c>
      <c r="U178" s="4">
        <v>24.06</v>
      </c>
      <c r="V178" s="4">
        <v>21.28</v>
      </c>
      <c r="W178" s="4">
        <v>24.35</v>
      </c>
      <c r="X178" s="4">
        <v>21.18</v>
      </c>
      <c r="Y178" s="4">
        <v>23.98</v>
      </c>
      <c r="Z178" s="4">
        <v>20.6</v>
      </c>
      <c r="AA178" s="4">
        <v>24</v>
      </c>
      <c r="AB178" s="4">
        <v>21</v>
      </c>
      <c r="AC178" s="4">
        <v>25.15</v>
      </c>
      <c r="AD178" s="4">
        <v>21.89</v>
      </c>
      <c r="AE178" s="4">
        <v>25.87</v>
      </c>
      <c r="AF178" s="4">
        <v>23.55</v>
      </c>
      <c r="AG178" s="4">
        <v>28.38</v>
      </c>
    </row>
    <row r="179" spans="2:36" ht="38.25" customHeight="1" x14ac:dyDescent="0.25">
      <c r="B179" s="4">
        <v>24.71</v>
      </c>
      <c r="C179" s="4">
        <v>22.26</v>
      </c>
      <c r="D179" s="4">
        <v>25.58</v>
      </c>
      <c r="E179" s="4">
        <v>22.81</v>
      </c>
      <c r="F179" s="4">
        <v>25.22</v>
      </c>
      <c r="G179" s="4">
        <v>22.86</v>
      </c>
      <c r="H179" s="4">
        <v>26.21</v>
      </c>
      <c r="I179" s="4">
        <v>23.78</v>
      </c>
      <c r="J179" s="4">
        <v>25.17</v>
      </c>
      <c r="K179" s="4">
        <v>22.35</v>
      </c>
      <c r="L179" s="4">
        <v>23.86</v>
      </c>
      <c r="M179" s="4">
        <v>21.54</v>
      </c>
      <c r="N179" s="4">
        <v>24.03</v>
      </c>
      <c r="O179" s="4">
        <v>22.06</v>
      </c>
      <c r="P179" s="4">
        <v>23.98</v>
      </c>
      <c r="Q179" s="4">
        <v>21.77</v>
      </c>
      <c r="R179" s="4">
        <v>23.89</v>
      </c>
      <c r="S179" s="4">
        <v>21.96</v>
      </c>
      <c r="T179" s="4">
        <v>24.13</v>
      </c>
      <c r="U179" s="4">
        <v>22.08</v>
      </c>
      <c r="V179" s="4">
        <v>23.71</v>
      </c>
      <c r="W179" s="4">
        <v>21.76</v>
      </c>
      <c r="X179" s="4">
        <v>24</v>
      </c>
      <c r="Y179" s="4">
        <v>21.36</v>
      </c>
      <c r="Z179" s="4">
        <v>23.74</v>
      </c>
      <c r="AA179" s="4">
        <v>21.73</v>
      </c>
      <c r="AB179" s="4">
        <v>24.32</v>
      </c>
      <c r="AC179" s="4">
        <v>21.85</v>
      </c>
      <c r="AD179" s="4">
        <v>25.07</v>
      </c>
      <c r="AE179" s="4">
        <v>23.07</v>
      </c>
      <c r="AF179" s="4">
        <v>26.24</v>
      </c>
      <c r="AG179" s="4">
        <v>24.07</v>
      </c>
    </row>
    <row r="180" spans="2:36" ht="38.25" customHeight="1" x14ac:dyDescent="0.25">
      <c r="B180" s="4">
        <v>21.79</v>
      </c>
      <c r="C180" s="4">
        <v>26</v>
      </c>
      <c r="D180" s="4">
        <v>22.66</v>
      </c>
      <c r="E180" s="4">
        <v>25.57</v>
      </c>
      <c r="F180" s="4">
        <v>22.78</v>
      </c>
      <c r="G180" s="4">
        <v>25.63</v>
      </c>
      <c r="H180" s="4">
        <v>23.69</v>
      </c>
      <c r="I180" s="4">
        <v>26.16</v>
      </c>
      <c r="J180" s="4">
        <v>22.89</v>
      </c>
      <c r="K180" s="4">
        <v>25.52</v>
      </c>
      <c r="L180" s="4">
        <v>21.84</v>
      </c>
      <c r="M180" s="4">
        <v>24.21</v>
      </c>
      <c r="N180" s="4">
        <v>21.52</v>
      </c>
      <c r="O180" s="4">
        <v>24.34</v>
      </c>
      <c r="P180" s="4">
        <v>22.16</v>
      </c>
      <c r="Q180" s="4">
        <v>23.88</v>
      </c>
      <c r="R180" s="4">
        <v>21.59</v>
      </c>
      <c r="S180" s="4">
        <v>24.34</v>
      </c>
      <c r="T180" s="4">
        <v>21.94</v>
      </c>
      <c r="U180" s="4">
        <v>24.57</v>
      </c>
      <c r="V180" s="4">
        <v>21.23</v>
      </c>
      <c r="W180" s="4">
        <v>24.56</v>
      </c>
      <c r="X180" s="4">
        <v>21.77</v>
      </c>
      <c r="Y180" s="4">
        <v>24.39</v>
      </c>
      <c r="Z180" s="4">
        <v>20.71</v>
      </c>
      <c r="AA180" s="4">
        <v>24.09</v>
      </c>
      <c r="AB180" s="4">
        <v>21.41</v>
      </c>
      <c r="AC180" s="4">
        <v>24.89</v>
      </c>
      <c r="AD180" s="4">
        <v>22.45</v>
      </c>
      <c r="AE180" s="4">
        <v>25.91</v>
      </c>
      <c r="AF180" s="4">
        <v>23.43</v>
      </c>
      <c r="AG180" s="4">
        <v>27.5</v>
      </c>
    </row>
    <row r="181" spans="2:36" ht="38.25" customHeight="1" x14ac:dyDescent="0.25">
      <c r="B181" s="4">
        <v>24.75</v>
      </c>
      <c r="C181" s="4">
        <v>22.99</v>
      </c>
      <c r="D181" s="4">
        <v>25.46</v>
      </c>
      <c r="E181" s="4">
        <v>22.73</v>
      </c>
      <c r="F181" s="4">
        <v>25.69</v>
      </c>
      <c r="G181" s="4">
        <v>23.05</v>
      </c>
      <c r="H181" s="4">
        <v>25.81</v>
      </c>
      <c r="I181" s="4">
        <v>23.29</v>
      </c>
      <c r="J181" s="4">
        <v>25.66</v>
      </c>
      <c r="K181" s="4">
        <v>22.59</v>
      </c>
      <c r="L181" s="4">
        <v>24.14</v>
      </c>
      <c r="M181" s="4">
        <v>22.09</v>
      </c>
      <c r="N181" s="4">
        <v>24.01</v>
      </c>
      <c r="O181" s="4">
        <v>21.86</v>
      </c>
      <c r="P181" s="4">
        <v>23.55</v>
      </c>
      <c r="Q181" s="4">
        <v>22.21</v>
      </c>
      <c r="R181" s="4">
        <v>24.66</v>
      </c>
      <c r="S181" s="4">
        <v>21.85</v>
      </c>
      <c r="T181" s="4">
        <v>24.12</v>
      </c>
      <c r="U181" s="4">
        <v>22.16</v>
      </c>
      <c r="V181" s="4">
        <v>24.64</v>
      </c>
      <c r="W181" s="4">
        <v>22.16</v>
      </c>
      <c r="X181" s="4">
        <v>24.13</v>
      </c>
      <c r="Y181" s="4">
        <v>21.76</v>
      </c>
      <c r="Z181" s="4">
        <v>24.31</v>
      </c>
      <c r="AA181" s="4">
        <v>21.87</v>
      </c>
      <c r="AB181" s="4">
        <v>24.38</v>
      </c>
      <c r="AC181" s="4">
        <v>21.57</v>
      </c>
      <c r="AD181" s="4">
        <v>25.37</v>
      </c>
      <c r="AE181" s="4">
        <v>22.12</v>
      </c>
      <c r="AF181" s="4">
        <v>26.33</v>
      </c>
      <c r="AG181" s="4">
        <v>23.54</v>
      </c>
    </row>
    <row r="182" spans="2:36" ht="38.25" customHeight="1" x14ac:dyDescent="0.25">
      <c r="B182" s="4">
        <v>22.32</v>
      </c>
      <c r="C182" s="4">
        <v>25.46</v>
      </c>
      <c r="D182" s="4">
        <v>23.2</v>
      </c>
      <c r="E182" s="4">
        <v>25.74</v>
      </c>
      <c r="F182" s="4">
        <v>23.69</v>
      </c>
      <c r="G182" s="4">
        <v>26.09</v>
      </c>
      <c r="H182" s="4">
        <v>24.09</v>
      </c>
      <c r="I182" s="4">
        <v>26.29</v>
      </c>
      <c r="J182" s="4">
        <v>23.28</v>
      </c>
      <c r="K182" s="4">
        <v>25.78</v>
      </c>
      <c r="L182" s="4">
        <v>21.78</v>
      </c>
      <c r="M182" s="4">
        <v>24.32</v>
      </c>
      <c r="N182" s="4">
        <v>22.32</v>
      </c>
      <c r="O182" s="4">
        <v>24.51</v>
      </c>
      <c r="P182" s="4">
        <v>22.52</v>
      </c>
      <c r="Q182" s="4">
        <v>24.88</v>
      </c>
      <c r="R182" s="4">
        <v>22.43</v>
      </c>
      <c r="S182" s="4">
        <v>24.51</v>
      </c>
      <c r="T182" s="4">
        <v>22.55</v>
      </c>
      <c r="U182" s="4">
        <v>25.25</v>
      </c>
      <c r="V182" s="4">
        <v>22.41</v>
      </c>
      <c r="W182" s="4">
        <v>25</v>
      </c>
      <c r="X182" s="4">
        <v>22.02</v>
      </c>
      <c r="Y182" s="4">
        <v>24.2</v>
      </c>
      <c r="Z182" s="4">
        <v>21.39</v>
      </c>
      <c r="AA182" s="4">
        <v>24.16</v>
      </c>
      <c r="AB182" s="4">
        <v>21.76</v>
      </c>
      <c r="AC182" s="4">
        <v>24.61</v>
      </c>
      <c r="AD182" s="4">
        <v>22.41</v>
      </c>
      <c r="AE182" s="4">
        <v>25.86</v>
      </c>
      <c r="AF182" s="4">
        <v>23.18</v>
      </c>
      <c r="AG182" s="4">
        <v>27.23</v>
      </c>
    </row>
    <row r="183" spans="2:36" ht="38.25" customHeight="1" x14ac:dyDescent="0.25">
      <c r="B183" s="4">
        <v>25.59</v>
      </c>
      <c r="C183" s="4">
        <v>22.69</v>
      </c>
      <c r="D183" s="4">
        <v>26.03</v>
      </c>
      <c r="E183" s="4">
        <v>23.52</v>
      </c>
      <c r="F183" s="4">
        <v>25.87</v>
      </c>
      <c r="G183" s="4">
        <v>23.39</v>
      </c>
      <c r="H183" s="4">
        <v>26.49</v>
      </c>
      <c r="I183" s="4">
        <v>23.67</v>
      </c>
      <c r="J183" s="4">
        <v>25.49</v>
      </c>
      <c r="K183" s="4">
        <v>22.91</v>
      </c>
      <c r="L183" s="4">
        <v>23.73</v>
      </c>
      <c r="M183" s="4">
        <v>22.08</v>
      </c>
      <c r="N183" s="4">
        <v>24.05</v>
      </c>
      <c r="O183" s="4">
        <v>21.78</v>
      </c>
      <c r="P183" s="4">
        <v>24.11</v>
      </c>
      <c r="Q183" s="4">
        <v>21.62</v>
      </c>
      <c r="R183" s="4">
        <v>24.43</v>
      </c>
      <c r="S183" s="4">
        <v>22.39</v>
      </c>
      <c r="T183" s="4">
        <v>24.84</v>
      </c>
      <c r="U183" s="4">
        <v>22.65</v>
      </c>
      <c r="V183" s="4">
        <v>24.56</v>
      </c>
      <c r="W183" s="4">
        <v>21.69</v>
      </c>
      <c r="X183" s="4">
        <v>23.86</v>
      </c>
      <c r="Y183" s="4">
        <v>21.58</v>
      </c>
      <c r="Z183" s="4">
        <v>23.43</v>
      </c>
      <c r="AA183" s="4">
        <v>21.43</v>
      </c>
      <c r="AB183" s="4">
        <v>24.86</v>
      </c>
      <c r="AC183" s="4">
        <v>22.37</v>
      </c>
      <c r="AD183" s="4">
        <v>24.94</v>
      </c>
      <c r="AE183" s="4">
        <v>23.15</v>
      </c>
      <c r="AF183" s="4">
        <v>26.14</v>
      </c>
      <c r="AG183" s="4">
        <v>24.03</v>
      </c>
    </row>
    <row r="184" spans="2:36" ht="38.25" customHeight="1" x14ac:dyDescent="0.25">
      <c r="B184" s="4">
        <v>23.22</v>
      </c>
      <c r="C184" s="4">
        <v>25.49</v>
      </c>
      <c r="D184" s="4">
        <v>22.93</v>
      </c>
      <c r="E184" s="4">
        <v>26.05</v>
      </c>
      <c r="F184" s="4">
        <v>23.53</v>
      </c>
      <c r="G184" s="4">
        <v>26.6</v>
      </c>
      <c r="H184" s="4">
        <v>23.49</v>
      </c>
      <c r="I184" s="4">
        <v>26.43</v>
      </c>
      <c r="J184" s="4">
        <v>23</v>
      </c>
      <c r="K184" s="4">
        <v>25.84</v>
      </c>
      <c r="L184" s="4">
        <v>22.25</v>
      </c>
      <c r="M184" s="4">
        <v>25</v>
      </c>
      <c r="N184" s="4">
        <v>21.85</v>
      </c>
      <c r="O184" s="4">
        <v>23.86</v>
      </c>
      <c r="P184" s="4">
        <v>21.77</v>
      </c>
      <c r="Q184" s="4">
        <v>24.26</v>
      </c>
      <c r="R184" s="4">
        <v>22.39</v>
      </c>
      <c r="S184" s="4">
        <v>25.23</v>
      </c>
      <c r="T184" s="4">
        <v>22.7</v>
      </c>
      <c r="U184" s="4">
        <v>24.77</v>
      </c>
      <c r="V184" s="4">
        <v>22.01</v>
      </c>
      <c r="W184" s="4">
        <v>24.5</v>
      </c>
      <c r="X184" s="4">
        <v>21.45</v>
      </c>
      <c r="Y184" s="4">
        <v>24.56</v>
      </c>
      <c r="Z184" s="4">
        <v>21.52</v>
      </c>
      <c r="AA184" s="4">
        <v>24.76</v>
      </c>
      <c r="AB184" s="4">
        <v>22.08</v>
      </c>
      <c r="AC184" s="4">
        <v>25.35</v>
      </c>
      <c r="AD184" s="4">
        <v>22.39</v>
      </c>
      <c r="AE184" s="4">
        <v>26.15</v>
      </c>
      <c r="AF184" s="4">
        <v>23.89</v>
      </c>
      <c r="AG184" s="4">
        <v>27.56</v>
      </c>
    </row>
    <row r="185" spans="2:36" ht="38.25" customHeight="1" x14ac:dyDescent="0.25">
      <c r="B185" s="4">
        <v>25.34</v>
      </c>
      <c r="C185" s="4">
        <v>22.88</v>
      </c>
      <c r="D185" s="4">
        <v>26.39</v>
      </c>
      <c r="E185" s="4">
        <v>23.44</v>
      </c>
      <c r="F185" s="4">
        <v>26.19</v>
      </c>
      <c r="G185" s="4">
        <v>23.59</v>
      </c>
      <c r="H185" s="4">
        <v>26.18</v>
      </c>
      <c r="I185" s="4">
        <v>23.44</v>
      </c>
      <c r="J185" s="4">
        <v>25.73</v>
      </c>
      <c r="K185" s="4">
        <v>22.89</v>
      </c>
      <c r="L185" s="4">
        <v>24.47</v>
      </c>
      <c r="M185" s="4">
        <v>21.72</v>
      </c>
      <c r="N185" s="4">
        <v>24.33</v>
      </c>
      <c r="O185" s="4">
        <v>21.7</v>
      </c>
      <c r="P185" s="4">
        <v>24.42</v>
      </c>
      <c r="Q185" s="4">
        <v>21.87</v>
      </c>
      <c r="R185" s="4">
        <v>24.56</v>
      </c>
      <c r="S185" s="4">
        <v>22.47</v>
      </c>
      <c r="T185" s="4">
        <v>25.16</v>
      </c>
      <c r="U185" s="4">
        <v>22.33</v>
      </c>
      <c r="V185" s="4">
        <v>24.71</v>
      </c>
      <c r="W185" s="4">
        <v>22.24</v>
      </c>
      <c r="X185" s="4">
        <v>24.35</v>
      </c>
      <c r="Y185" s="4">
        <v>22.05</v>
      </c>
      <c r="Z185" s="4">
        <v>24.35</v>
      </c>
      <c r="AA185" s="4">
        <v>22.25</v>
      </c>
      <c r="AB185" s="4">
        <v>24.81</v>
      </c>
      <c r="AC185" s="4">
        <v>22.3</v>
      </c>
      <c r="AD185" s="4">
        <v>25.61</v>
      </c>
      <c r="AE185" s="4">
        <v>22.91</v>
      </c>
      <c r="AF185" s="4">
        <v>26.79</v>
      </c>
      <c r="AG185" s="4">
        <v>24.11</v>
      </c>
    </row>
    <row r="186" spans="2:36" ht="38.25" customHeight="1" x14ac:dyDescent="0.25">
      <c r="B186" s="4">
        <v>22.76</v>
      </c>
      <c r="C186" s="4">
        <v>26.53</v>
      </c>
      <c r="D186" s="4">
        <v>23.37</v>
      </c>
      <c r="E186" s="4">
        <v>26.03</v>
      </c>
      <c r="F186" s="4">
        <v>23.68</v>
      </c>
      <c r="G186" s="4">
        <v>26.24</v>
      </c>
      <c r="H186" s="4">
        <v>23.53</v>
      </c>
      <c r="I186" s="4">
        <v>26.47</v>
      </c>
      <c r="J186" s="4">
        <v>23.33</v>
      </c>
      <c r="K186" s="4">
        <v>25.78</v>
      </c>
      <c r="L186" s="4">
        <v>21.71</v>
      </c>
      <c r="M186" s="4">
        <v>24.56</v>
      </c>
      <c r="N186" s="4">
        <v>21.73</v>
      </c>
      <c r="O186" s="4">
        <v>23.63</v>
      </c>
      <c r="P186" s="4">
        <v>22.13</v>
      </c>
      <c r="Q186" s="4">
        <v>23.92</v>
      </c>
      <c r="R186" s="4">
        <v>22.07</v>
      </c>
      <c r="S186" s="4">
        <v>24.82</v>
      </c>
      <c r="T186" s="4">
        <v>22.62</v>
      </c>
      <c r="U186" s="4">
        <v>25.41</v>
      </c>
      <c r="V186" s="4">
        <v>22.15</v>
      </c>
      <c r="W186" s="4">
        <v>24.76</v>
      </c>
      <c r="X186" s="4">
        <v>21.93</v>
      </c>
      <c r="Y186" s="4">
        <v>24.18</v>
      </c>
      <c r="Z186" s="4">
        <v>21.51</v>
      </c>
      <c r="AA186" s="4">
        <v>24.71</v>
      </c>
      <c r="AB186" s="4">
        <v>22.17</v>
      </c>
      <c r="AC186" s="4">
        <v>25.23</v>
      </c>
      <c r="AD186" s="4">
        <v>23.1</v>
      </c>
      <c r="AE186" s="4">
        <v>25.83</v>
      </c>
      <c r="AF186" s="4">
        <v>24.16</v>
      </c>
      <c r="AG186" s="4">
        <v>27.67</v>
      </c>
    </row>
    <row r="187" spans="2:36" ht="38.25" customHeight="1" x14ac:dyDescent="0.25">
      <c r="B187" s="4">
        <v>25.93</v>
      </c>
      <c r="C187" s="4">
        <v>23.12</v>
      </c>
      <c r="D187" s="4">
        <v>26.44</v>
      </c>
      <c r="E187" s="4">
        <v>23.47</v>
      </c>
      <c r="F187" s="4">
        <v>25.95</v>
      </c>
      <c r="G187" s="4">
        <v>23.18</v>
      </c>
      <c r="H187" s="4">
        <v>25.66</v>
      </c>
      <c r="I187" s="4">
        <v>23.57</v>
      </c>
      <c r="J187" s="4">
        <v>25.82</v>
      </c>
      <c r="K187" s="4">
        <v>23.62</v>
      </c>
      <c r="L187" s="4">
        <v>25.07</v>
      </c>
      <c r="M187" s="4">
        <v>22.39</v>
      </c>
      <c r="N187" s="4">
        <v>24.22</v>
      </c>
      <c r="O187" s="4">
        <v>22</v>
      </c>
      <c r="P187" s="4">
        <v>23.91</v>
      </c>
      <c r="Q187" s="4">
        <v>21.94</v>
      </c>
      <c r="R187" s="4">
        <v>24.29</v>
      </c>
      <c r="S187" s="4">
        <v>22.6</v>
      </c>
      <c r="T187" s="4">
        <v>25.1</v>
      </c>
      <c r="U187" s="4">
        <v>22.81</v>
      </c>
      <c r="V187" s="4">
        <v>24.93</v>
      </c>
      <c r="W187" s="4">
        <v>22.7</v>
      </c>
      <c r="X187" s="4">
        <v>24.05</v>
      </c>
      <c r="Y187" s="4">
        <v>22.02</v>
      </c>
      <c r="Z187" s="4">
        <v>24.33</v>
      </c>
      <c r="AA187" s="4">
        <v>22.23</v>
      </c>
      <c r="AB187" s="4">
        <v>24.93</v>
      </c>
      <c r="AC187" s="4">
        <v>23.27</v>
      </c>
      <c r="AD187" s="4">
        <v>26.13</v>
      </c>
      <c r="AE187" s="4">
        <v>23.69</v>
      </c>
      <c r="AF187" s="4">
        <v>27.31</v>
      </c>
      <c r="AG187" s="4">
        <v>25.07</v>
      </c>
    </row>
    <row r="188" spans="2:36" ht="38.25" customHeight="1" x14ac:dyDescent="0.25">
      <c r="B188" s="4">
        <v>23.31</v>
      </c>
      <c r="C188" s="4">
        <v>26.51</v>
      </c>
      <c r="D188" s="4">
        <v>23.22</v>
      </c>
      <c r="E188" s="4">
        <v>26.27</v>
      </c>
      <c r="F188" s="4">
        <v>23.59</v>
      </c>
      <c r="G188" s="4">
        <v>26.18</v>
      </c>
      <c r="H188" s="4">
        <v>23.02</v>
      </c>
      <c r="I188" s="4">
        <v>25.83</v>
      </c>
      <c r="J188" s="4">
        <v>23.79</v>
      </c>
      <c r="K188" s="4">
        <v>26.13</v>
      </c>
      <c r="L188" s="4">
        <v>23.26</v>
      </c>
      <c r="M188" s="4">
        <v>24.95</v>
      </c>
      <c r="N188" s="4">
        <v>22.01</v>
      </c>
      <c r="O188" s="4">
        <v>24.5</v>
      </c>
      <c r="P188" s="4">
        <v>22.28</v>
      </c>
      <c r="Q188" s="4">
        <v>24.45</v>
      </c>
      <c r="R188" s="4">
        <v>22.14</v>
      </c>
      <c r="S188" s="4">
        <v>24.71</v>
      </c>
      <c r="T188" s="4">
        <v>22.59</v>
      </c>
      <c r="U188" s="4">
        <v>24.98</v>
      </c>
      <c r="V188" s="4">
        <v>22.52</v>
      </c>
      <c r="W188" s="4">
        <v>25.16</v>
      </c>
      <c r="X188" s="4">
        <v>22</v>
      </c>
      <c r="Y188" s="4">
        <v>24.94</v>
      </c>
      <c r="Z188" s="4">
        <v>22.62</v>
      </c>
      <c r="AA188" s="4">
        <v>25.37</v>
      </c>
      <c r="AB188" s="4">
        <v>23.53</v>
      </c>
      <c r="AC188" s="4">
        <v>26.13</v>
      </c>
      <c r="AD188" s="4">
        <v>23.99</v>
      </c>
      <c r="AE188" s="4">
        <v>27.01</v>
      </c>
      <c r="AF188" s="4">
        <v>24.21</v>
      </c>
      <c r="AG188" s="4">
        <v>28.05</v>
      </c>
    </row>
    <row r="189" spans="2:36" ht="38.25" customHeight="1" x14ac:dyDescent="0.25">
      <c r="B189" s="4">
        <v>26.02</v>
      </c>
      <c r="C189" s="4">
        <v>22.84</v>
      </c>
      <c r="D189" s="4">
        <v>26.07</v>
      </c>
      <c r="E189" s="4">
        <v>23</v>
      </c>
      <c r="F189" s="4">
        <v>25.78</v>
      </c>
      <c r="G189" s="4">
        <v>22.96</v>
      </c>
      <c r="H189" s="4">
        <v>25.75</v>
      </c>
      <c r="I189" s="4">
        <v>23.02</v>
      </c>
      <c r="J189" s="4">
        <v>26.06</v>
      </c>
      <c r="K189" s="4">
        <v>23.21</v>
      </c>
      <c r="L189" s="4">
        <v>25.37</v>
      </c>
      <c r="M189" s="4">
        <v>22.67</v>
      </c>
      <c r="N189" s="4">
        <v>24.19</v>
      </c>
      <c r="O189" s="4">
        <v>21.26</v>
      </c>
      <c r="P189" s="4">
        <v>24.27</v>
      </c>
      <c r="Q189" s="4">
        <v>22</v>
      </c>
      <c r="R189" s="4">
        <v>24.01</v>
      </c>
      <c r="S189" s="4">
        <v>22.28</v>
      </c>
      <c r="T189" s="4">
        <v>24.34</v>
      </c>
      <c r="U189" s="4">
        <v>22.16</v>
      </c>
      <c r="V189" s="4">
        <v>24.68</v>
      </c>
      <c r="W189" s="4">
        <v>22.12</v>
      </c>
      <c r="X189" s="4">
        <v>24.66</v>
      </c>
      <c r="Y189" s="4">
        <v>22.55</v>
      </c>
      <c r="Z189" s="4">
        <v>25.08</v>
      </c>
      <c r="AA189" s="4">
        <v>23.16</v>
      </c>
      <c r="AB189" s="4">
        <v>25.82</v>
      </c>
      <c r="AC189" s="4">
        <v>24.05</v>
      </c>
      <c r="AD189" s="4">
        <v>26.71</v>
      </c>
      <c r="AE189" s="4">
        <v>24.24</v>
      </c>
      <c r="AF189" s="4">
        <v>27.61</v>
      </c>
      <c r="AG189" s="4">
        <v>24.98</v>
      </c>
    </row>
    <row r="190" spans="2:36" ht="38.25" customHeight="1" x14ac:dyDescent="0.25">
      <c r="B190" s="4">
        <v>22.81</v>
      </c>
      <c r="C190" s="4">
        <v>25.46</v>
      </c>
      <c r="D190" s="4">
        <v>23.4</v>
      </c>
      <c r="E190" s="4">
        <v>26.46</v>
      </c>
      <c r="F190" s="4">
        <v>23.45</v>
      </c>
      <c r="G190" s="4">
        <v>25.26</v>
      </c>
      <c r="H190" s="4">
        <v>23.1</v>
      </c>
      <c r="I190" s="4">
        <v>26.05</v>
      </c>
      <c r="J190" s="4">
        <v>23.68</v>
      </c>
      <c r="K190" s="4">
        <v>26.05</v>
      </c>
      <c r="L190" s="4">
        <v>23.02</v>
      </c>
      <c r="M190" s="4">
        <v>25.17</v>
      </c>
      <c r="N190" s="4">
        <v>21.66</v>
      </c>
      <c r="O190" s="4">
        <v>23.89</v>
      </c>
      <c r="P190" s="4">
        <v>21.8</v>
      </c>
      <c r="Q190" s="4">
        <v>24.57</v>
      </c>
      <c r="R190" s="4">
        <v>21.98</v>
      </c>
      <c r="S190" s="4">
        <v>24.19</v>
      </c>
      <c r="T190" s="4">
        <v>22.01</v>
      </c>
      <c r="U190" s="4">
        <v>24.52</v>
      </c>
      <c r="V190" s="4">
        <v>22.63</v>
      </c>
      <c r="W190" s="4">
        <v>24.74</v>
      </c>
      <c r="X190" s="4">
        <v>22.06</v>
      </c>
      <c r="Y190" s="4">
        <v>25.17</v>
      </c>
      <c r="Z190" s="4">
        <v>22.74</v>
      </c>
      <c r="AA190" s="4">
        <v>25.97</v>
      </c>
      <c r="AB190" s="4">
        <v>23.82</v>
      </c>
      <c r="AC190" s="4">
        <v>25.84</v>
      </c>
      <c r="AD190" s="4">
        <v>24.19</v>
      </c>
      <c r="AE190" s="4">
        <v>27.92</v>
      </c>
      <c r="AF190" s="4">
        <v>25.15</v>
      </c>
      <c r="AG190" s="4">
        <v>28.64</v>
      </c>
    </row>
    <row r="191" spans="2:36" ht="38.25" customHeight="1" x14ac:dyDescent="0.25">
      <c r="B191" s="4">
        <v>25.66</v>
      </c>
      <c r="C191" s="4">
        <v>22.29</v>
      </c>
      <c r="D191" s="4">
        <v>25.21</v>
      </c>
      <c r="E191" s="4">
        <v>23.08</v>
      </c>
      <c r="F191" s="4">
        <v>25.91</v>
      </c>
      <c r="G191" s="4">
        <v>22.33</v>
      </c>
      <c r="H191" s="4">
        <v>25.06</v>
      </c>
      <c r="I191" s="4">
        <v>23.22</v>
      </c>
      <c r="J191" s="4">
        <v>25.91</v>
      </c>
      <c r="K191" s="4">
        <v>23.24</v>
      </c>
      <c r="L191" s="4">
        <v>24.94</v>
      </c>
      <c r="M191" s="4">
        <v>22.63</v>
      </c>
      <c r="N191" s="4">
        <v>24.14</v>
      </c>
      <c r="O191" s="4">
        <v>22.17</v>
      </c>
      <c r="P191" s="4">
        <v>23.85</v>
      </c>
      <c r="Q191" s="4">
        <v>22.29</v>
      </c>
      <c r="R191" s="4">
        <v>24.01</v>
      </c>
      <c r="S191" s="4">
        <v>21.91</v>
      </c>
      <c r="T191" s="4">
        <v>24.24</v>
      </c>
      <c r="U191" s="4">
        <v>22.25</v>
      </c>
      <c r="V191" s="4">
        <v>24.82</v>
      </c>
      <c r="W191" s="4">
        <v>22.35</v>
      </c>
      <c r="X191" s="4">
        <v>25.21</v>
      </c>
      <c r="Y191" s="4">
        <v>22.85</v>
      </c>
      <c r="Z191" s="4">
        <v>25.49</v>
      </c>
      <c r="AA191" s="4">
        <v>22.91</v>
      </c>
      <c r="AB191" s="4">
        <v>26.27</v>
      </c>
      <c r="AC191" s="4">
        <v>24.13</v>
      </c>
      <c r="AD191" s="4">
        <v>27.23</v>
      </c>
      <c r="AE191" s="4">
        <v>24.03</v>
      </c>
      <c r="AF191" s="4">
        <v>28.28</v>
      </c>
      <c r="AG191" s="4">
        <v>24.8</v>
      </c>
    </row>
    <row r="192" spans="2:36" ht="38.25" customHeight="1" x14ac:dyDescent="0.25">
      <c r="B192" s="4">
        <v>23.22</v>
      </c>
      <c r="C192" s="4">
        <v>26.55</v>
      </c>
      <c r="D192" s="4">
        <v>22.72</v>
      </c>
      <c r="E192" s="4">
        <v>25.91</v>
      </c>
      <c r="F192" s="4">
        <v>22.93</v>
      </c>
      <c r="G192" s="4">
        <v>25.14</v>
      </c>
      <c r="H192" s="4">
        <v>22.58</v>
      </c>
      <c r="I192" s="4">
        <v>25.69</v>
      </c>
      <c r="J192" s="4">
        <v>23.28</v>
      </c>
      <c r="K192" s="4">
        <v>25.88</v>
      </c>
      <c r="L192" s="4">
        <v>23.1</v>
      </c>
      <c r="M192" s="4">
        <v>25.15</v>
      </c>
      <c r="N192" s="4">
        <v>21.82</v>
      </c>
      <c r="O192" s="4">
        <v>24.24</v>
      </c>
      <c r="P192" s="4">
        <v>21.7</v>
      </c>
      <c r="Q192" s="4">
        <v>24.48</v>
      </c>
      <c r="R192" s="4">
        <v>21.78</v>
      </c>
      <c r="S192" s="4">
        <v>24.53</v>
      </c>
      <c r="T192" s="4">
        <v>21.92</v>
      </c>
      <c r="U192" s="4">
        <v>24.82</v>
      </c>
      <c r="V192" s="4">
        <v>22.42</v>
      </c>
      <c r="W192" s="4">
        <v>24.98</v>
      </c>
      <c r="X192" s="4">
        <v>22.85</v>
      </c>
      <c r="Y192" s="4">
        <v>25.9</v>
      </c>
      <c r="Z192" s="4">
        <v>23.55</v>
      </c>
      <c r="AA192" s="4">
        <v>26.2</v>
      </c>
      <c r="AB192" s="4">
        <v>24.23</v>
      </c>
      <c r="AC192" s="4">
        <v>27.17</v>
      </c>
      <c r="AD192" s="4">
        <v>24.61</v>
      </c>
      <c r="AE192" s="4">
        <v>27.72</v>
      </c>
      <c r="AF192" s="4">
        <v>24.84</v>
      </c>
      <c r="AG192" s="4">
        <v>28.49</v>
      </c>
    </row>
    <row r="193" spans="2:36" ht="38.25" customHeight="1" x14ac:dyDescent="0.25">
      <c r="B193" s="4">
        <v>26.65</v>
      </c>
      <c r="C193" s="4">
        <v>23.1</v>
      </c>
      <c r="D193" s="4">
        <v>26.14</v>
      </c>
      <c r="E193" s="4">
        <v>23.3</v>
      </c>
      <c r="F193" s="4">
        <v>25.92</v>
      </c>
      <c r="G193" s="4">
        <v>23.26</v>
      </c>
      <c r="H193" s="4">
        <v>25.74</v>
      </c>
      <c r="I193" s="4">
        <v>23.7</v>
      </c>
      <c r="J193" s="4">
        <v>26.1</v>
      </c>
      <c r="K193" s="4">
        <v>23.03</v>
      </c>
      <c r="L193" s="4">
        <v>25.65</v>
      </c>
      <c r="M193" s="4">
        <v>23.28</v>
      </c>
      <c r="N193" s="4">
        <v>24.56</v>
      </c>
      <c r="O193" s="4">
        <v>21.97</v>
      </c>
      <c r="P193" s="4">
        <v>24.95</v>
      </c>
      <c r="Q193" s="4">
        <v>22.45</v>
      </c>
      <c r="R193" s="4">
        <v>24.55</v>
      </c>
      <c r="S193" s="4">
        <v>22.55</v>
      </c>
      <c r="T193" s="4">
        <v>24.69</v>
      </c>
      <c r="U193" s="4">
        <v>22.59</v>
      </c>
      <c r="V193" s="4">
        <v>25.52</v>
      </c>
      <c r="W193" s="4">
        <v>23.17</v>
      </c>
      <c r="X193" s="4">
        <v>25.49</v>
      </c>
      <c r="Y193" s="4">
        <v>23.55</v>
      </c>
      <c r="Z193" s="4">
        <v>26.68</v>
      </c>
      <c r="AA193" s="4">
        <v>24.25</v>
      </c>
      <c r="AB193" s="4">
        <v>26.56</v>
      </c>
      <c r="AC193" s="4">
        <v>25.18</v>
      </c>
      <c r="AD193" s="4">
        <v>28.09</v>
      </c>
      <c r="AE193" s="4">
        <v>25.16</v>
      </c>
      <c r="AF193" s="4">
        <v>28.68</v>
      </c>
      <c r="AG193" s="4">
        <v>26.01</v>
      </c>
    </row>
    <row r="194" spans="2:36" ht="38.25" customHeight="1" x14ac:dyDescent="0.25">
      <c r="B194" s="4">
        <v>24.14</v>
      </c>
      <c r="C194" s="4">
        <v>27.09</v>
      </c>
      <c r="D194" s="4">
        <v>23.25</v>
      </c>
      <c r="E194" s="4">
        <v>26.83</v>
      </c>
      <c r="F194" s="4">
        <v>23.65</v>
      </c>
      <c r="G194" s="4">
        <v>26.19</v>
      </c>
      <c r="H194" s="4">
        <v>23.58</v>
      </c>
      <c r="I194" s="4">
        <v>26.76</v>
      </c>
      <c r="J194" s="4">
        <v>23.79</v>
      </c>
      <c r="K194" s="4">
        <v>26.42</v>
      </c>
      <c r="L194" s="4">
        <v>23.26</v>
      </c>
      <c r="M194" s="4">
        <v>26.03</v>
      </c>
      <c r="N194" s="4">
        <v>22.36</v>
      </c>
      <c r="O194" s="4">
        <v>24.85</v>
      </c>
      <c r="P194" s="4">
        <v>22.66</v>
      </c>
      <c r="Q194" s="4">
        <v>24.89</v>
      </c>
      <c r="R194" s="4">
        <v>22.68</v>
      </c>
      <c r="S194" s="4">
        <v>25.08</v>
      </c>
      <c r="T194" s="4">
        <v>22.6</v>
      </c>
      <c r="U194" s="4">
        <v>25.25</v>
      </c>
      <c r="V194" s="4">
        <v>23.3</v>
      </c>
      <c r="W194" s="4">
        <v>25.49</v>
      </c>
      <c r="X194" s="4">
        <v>23.9</v>
      </c>
      <c r="Y194" s="4">
        <v>26.19</v>
      </c>
      <c r="Z194" s="4">
        <v>23.67</v>
      </c>
      <c r="AA194" s="4">
        <v>26.85</v>
      </c>
      <c r="AB194" s="4">
        <v>24.98</v>
      </c>
      <c r="AC194" s="4">
        <v>27.78</v>
      </c>
      <c r="AD194" s="4">
        <v>25.27</v>
      </c>
      <c r="AE194" s="4">
        <v>28.16</v>
      </c>
      <c r="AF194" s="4">
        <v>25.02</v>
      </c>
      <c r="AG194" s="4">
        <v>29.17</v>
      </c>
    </row>
    <row r="195" spans="2:36" ht="38.25" customHeight="1" x14ac:dyDescent="0.25">
      <c r="B195" s="4">
        <v>27.21</v>
      </c>
      <c r="C195" s="4">
        <v>23.27</v>
      </c>
      <c r="D195" s="4">
        <v>26.47</v>
      </c>
      <c r="E195" s="4">
        <v>23.32</v>
      </c>
      <c r="F195" s="4">
        <v>26.46</v>
      </c>
      <c r="G195" s="4">
        <v>23.09</v>
      </c>
      <c r="H195" s="4">
        <v>26.68</v>
      </c>
      <c r="I195" s="4">
        <v>23.82</v>
      </c>
      <c r="J195" s="4">
        <v>26.35</v>
      </c>
      <c r="K195" s="4">
        <v>23.01</v>
      </c>
      <c r="L195" s="4">
        <v>25.97</v>
      </c>
      <c r="M195" s="4">
        <v>23.43</v>
      </c>
      <c r="N195" s="4">
        <v>25.16</v>
      </c>
      <c r="O195" s="4">
        <v>22.07</v>
      </c>
      <c r="P195" s="4">
        <v>25.16</v>
      </c>
      <c r="Q195" s="4">
        <v>23.26</v>
      </c>
      <c r="R195" s="4">
        <v>25.28</v>
      </c>
      <c r="S195" s="4">
        <v>23.06</v>
      </c>
      <c r="T195" s="4">
        <v>25.69</v>
      </c>
      <c r="U195" s="4">
        <v>23.31</v>
      </c>
      <c r="V195" s="4">
        <v>25.68</v>
      </c>
      <c r="W195" s="4">
        <v>23.36</v>
      </c>
      <c r="X195" s="4">
        <v>26.29</v>
      </c>
      <c r="Y195" s="4">
        <v>24.31</v>
      </c>
      <c r="Z195" s="4">
        <v>26.5</v>
      </c>
      <c r="AA195" s="4">
        <v>24.38</v>
      </c>
      <c r="AB195" s="4">
        <v>27.76</v>
      </c>
      <c r="AC195" s="4">
        <v>25.11</v>
      </c>
      <c r="AD195" s="4">
        <v>27.87</v>
      </c>
      <c r="AE195" s="4">
        <v>25.1</v>
      </c>
      <c r="AF195" s="4">
        <v>28.08</v>
      </c>
      <c r="AG195" s="4">
        <v>26.01</v>
      </c>
    </row>
    <row r="196" spans="2:36" ht="38.25" customHeight="1" x14ac:dyDescent="0.25">
      <c r="B196" s="4">
        <v>23.96</v>
      </c>
      <c r="C196" s="4">
        <v>27.35</v>
      </c>
      <c r="D196" s="4">
        <v>23.7</v>
      </c>
      <c r="E196" s="4">
        <v>27.09</v>
      </c>
      <c r="F196" s="4">
        <v>23.59</v>
      </c>
      <c r="G196" s="4">
        <v>26.61</v>
      </c>
      <c r="H196" s="4">
        <v>23.98</v>
      </c>
      <c r="I196" s="4">
        <v>26.77</v>
      </c>
      <c r="J196" s="4">
        <v>23.28</v>
      </c>
      <c r="K196" s="4">
        <v>26.19</v>
      </c>
      <c r="L196" s="4">
        <v>24.05</v>
      </c>
      <c r="M196" s="4">
        <v>26.11</v>
      </c>
      <c r="N196" s="4">
        <v>22.49</v>
      </c>
      <c r="O196" s="4">
        <v>25.13</v>
      </c>
      <c r="P196" s="4">
        <v>22.72</v>
      </c>
      <c r="Q196" s="4">
        <v>25.68</v>
      </c>
      <c r="R196" s="4">
        <v>22.95</v>
      </c>
      <c r="S196" s="4">
        <v>25.53</v>
      </c>
      <c r="T196" s="4">
        <v>23.82</v>
      </c>
      <c r="U196" s="4">
        <v>26.05</v>
      </c>
      <c r="V196" s="4">
        <v>23.46</v>
      </c>
      <c r="W196" s="4">
        <v>26.74</v>
      </c>
      <c r="X196" s="4">
        <v>24.18</v>
      </c>
      <c r="Y196" s="4">
        <v>27.3</v>
      </c>
      <c r="Z196" s="4">
        <v>24.81</v>
      </c>
      <c r="AA196" s="4">
        <v>27.09</v>
      </c>
      <c r="AB196" s="4">
        <v>24.98</v>
      </c>
      <c r="AC196" s="4">
        <v>28.63</v>
      </c>
      <c r="AD196" s="4">
        <v>25.14</v>
      </c>
      <c r="AE196" s="4">
        <v>28.96</v>
      </c>
      <c r="AF196" s="4">
        <v>25.68</v>
      </c>
      <c r="AG196" s="4">
        <v>29.1</v>
      </c>
    </row>
    <row r="197" spans="2:36" ht="38.25" customHeight="1" x14ac:dyDescent="0.25">
      <c r="B197" s="4">
        <v>27.73</v>
      </c>
      <c r="C197" s="4">
        <v>23.66</v>
      </c>
      <c r="D197" s="4">
        <v>28.03</v>
      </c>
      <c r="E197" s="4">
        <v>24.43</v>
      </c>
      <c r="F197" s="4">
        <v>27.2</v>
      </c>
      <c r="G197" s="4">
        <v>23.74</v>
      </c>
      <c r="H197" s="4">
        <v>26.43</v>
      </c>
      <c r="I197" s="4">
        <v>23.54</v>
      </c>
      <c r="J197" s="4">
        <v>26.45</v>
      </c>
      <c r="K197" s="4">
        <v>24.06</v>
      </c>
      <c r="L197" s="4">
        <v>26.73</v>
      </c>
      <c r="M197" s="4">
        <v>23.97</v>
      </c>
      <c r="N197" s="4">
        <v>26.4</v>
      </c>
      <c r="O197" s="4">
        <v>23.47</v>
      </c>
      <c r="P197" s="4">
        <v>25.84</v>
      </c>
      <c r="Q197" s="4">
        <v>23.57</v>
      </c>
      <c r="R197" s="4">
        <v>25.54</v>
      </c>
      <c r="S197" s="4">
        <v>23.53</v>
      </c>
      <c r="T197" s="4">
        <v>26.62</v>
      </c>
      <c r="U197" s="4">
        <v>24.2</v>
      </c>
      <c r="V197" s="4">
        <v>26.58</v>
      </c>
      <c r="W197" s="4">
        <v>24.24</v>
      </c>
      <c r="X197" s="4">
        <v>27.18</v>
      </c>
      <c r="Y197" s="4">
        <v>25.03</v>
      </c>
      <c r="Z197" s="4">
        <v>27.89</v>
      </c>
      <c r="AA197" s="4">
        <v>25.75</v>
      </c>
      <c r="AB197" s="4">
        <v>28.59</v>
      </c>
      <c r="AC197" s="4">
        <v>25.58</v>
      </c>
      <c r="AD197" s="4">
        <v>28.81</v>
      </c>
      <c r="AE197" s="4">
        <v>25.76</v>
      </c>
      <c r="AF197" s="4">
        <v>28.94</v>
      </c>
      <c r="AG197" s="4">
        <v>26.27</v>
      </c>
    </row>
    <row r="198" spans="2:36" ht="38.25" customHeight="1" x14ac:dyDescent="0.25">
      <c r="B198" s="4">
        <v>25.35</v>
      </c>
      <c r="C198" s="4">
        <v>28.48</v>
      </c>
      <c r="D198" s="4">
        <v>24.59</v>
      </c>
      <c r="E198" s="4">
        <v>27.86</v>
      </c>
      <c r="F198" s="4">
        <v>23.87</v>
      </c>
      <c r="G198" s="4">
        <v>27.47</v>
      </c>
      <c r="H198" s="4">
        <v>24.41</v>
      </c>
      <c r="I198" s="4">
        <v>26.79</v>
      </c>
      <c r="J198" s="4">
        <v>23.88</v>
      </c>
      <c r="K198" s="4">
        <v>27.01</v>
      </c>
      <c r="L198" s="4">
        <v>23.68</v>
      </c>
      <c r="M198" s="4">
        <v>26.78</v>
      </c>
      <c r="N198" s="4">
        <v>23.74</v>
      </c>
      <c r="O198" s="4">
        <v>26.56</v>
      </c>
      <c r="P198" s="4">
        <v>22.95</v>
      </c>
      <c r="Q198" s="4">
        <v>26.33</v>
      </c>
      <c r="R198" s="4">
        <v>23.69</v>
      </c>
      <c r="S198" s="4">
        <v>26.54</v>
      </c>
      <c r="T198" s="4">
        <v>24.29</v>
      </c>
      <c r="U198" s="4">
        <v>27.1</v>
      </c>
      <c r="V198" s="4">
        <v>24.02</v>
      </c>
      <c r="W198" s="4">
        <v>27.42</v>
      </c>
      <c r="X198" s="4">
        <v>24.39</v>
      </c>
      <c r="Y198" s="4">
        <v>27.89</v>
      </c>
      <c r="Z198" s="4">
        <v>25.12</v>
      </c>
      <c r="AA198" s="4">
        <v>28.43</v>
      </c>
      <c r="AB198" s="4">
        <v>25.73</v>
      </c>
      <c r="AC198" s="4">
        <v>28.95</v>
      </c>
      <c r="AD198" s="4">
        <v>25.34</v>
      </c>
      <c r="AE198" s="4">
        <v>28.79</v>
      </c>
      <c r="AF198" s="4">
        <v>25.47</v>
      </c>
      <c r="AG198" s="4">
        <v>29.44</v>
      </c>
    </row>
    <row r="199" spans="2:36" ht="38.25" customHeight="1" x14ac:dyDescent="0.25">
      <c r="B199" s="4">
        <v>28.89</v>
      </c>
      <c r="C199" s="4">
        <v>24.48</v>
      </c>
      <c r="D199" s="4">
        <v>28.33</v>
      </c>
      <c r="E199" s="4">
        <v>24.65</v>
      </c>
      <c r="F199" s="4">
        <v>27.75</v>
      </c>
      <c r="G199" s="4">
        <v>24.57</v>
      </c>
      <c r="H199" s="4">
        <v>27.65</v>
      </c>
      <c r="I199" s="4">
        <v>24.93</v>
      </c>
      <c r="J199" s="4">
        <v>27.41</v>
      </c>
      <c r="K199" s="4">
        <v>23.99</v>
      </c>
      <c r="L199" s="4">
        <v>27.86</v>
      </c>
      <c r="M199" s="4">
        <v>25.08</v>
      </c>
      <c r="N199" s="4">
        <v>27.09</v>
      </c>
      <c r="O199" s="4">
        <v>24.26</v>
      </c>
      <c r="P199" s="4">
        <v>27</v>
      </c>
      <c r="Q199" s="4">
        <v>24.63</v>
      </c>
      <c r="R199" s="4">
        <v>26.98</v>
      </c>
      <c r="S199" s="4">
        <v>24.15</v>
      </c>
      <c r="T199" s="4">
        <v>27.45</v>
      </c>
      <c r="U199" s="4">
        <v>24.87</v>
      </c>
      <c r="V199" s="4">
        <v>27.59</v>
      </c>
      <c r="W199" s="4">
        <v>24.83</v>
      </c>
      <c r="X199" s="4">
        <v>28.25</v>
      </c>
      <c r="Y199" s="4">
        <v>25.62</v>
      </c>
      <c r="Z199" s="4">
        <v>28.6</v>
      </c>
      <c r="AA199" s="4">
        <v>25.8</v>
      </c>
      <c r="AB199" s="4">
        <v>28.68</v>
      </c>
      <c r="AC199" s="4">
        <v>25.7</v>
      </c>
      <c r="AD199" s="4">
        <v>28.19</v>
      </c>
      <c r="AE199" s="4">
        <v>25.36</v>
      </c>
      <c r="AF199" s="4">
        <v>28.27</v>
      </c>
      <c r="AG199" s="4">
        <v>25.37</v>
      </c>
    </row>
    <row r="200" spans="2:36" ht="38.25" customHeight="1" x14ac:dyDescent="0.25">
      <c r="B200" s="4">
        <v>25.31</v>
      </c>
      <c r="C200" s="4">
        <v>28.95</v>
      </c>
      <c r="D200" s="4">
        <v>25.54</v>
      </c>
      <c r="E200" s="4">
        <v>28.84</v>
      </c>
      <c r="F200" s="4">
        <v>24.77</v>
      </c>
      <c r="G200" s="4">
        <v>28.26</v>
      </c>
      <c r="H200" s="4">
        <v>25.55</v>
      </c>
      <c r="I200" s="4">
        <v>28.23</v>
      </c>
      <c r="J200" s="4">
        <v>24.89</v>
      </c>
      <c r="K200" s="4">
        <v>27.77</v>
      </c>
      <c r="L200" s="4">
        <v>24.89</v>
      </c>
      <c r="M200" s="4">
        <v>27.47</v>
      </c>
      <c r="N200" s="4">
        <v>25.1</v>
      </c>
      <c r="O200" s="4">
        <v>27.56</v>
      </c>
      <c r="P200" s="4">
        <v>24.7</v>
      </c>
      <c r="Q200" s="4">
        <v>26.92</v>
      </c>
      <c r="R200" s="4">
        <v>24.41</v>
      </c>
      <c r="S200" s="4">
        <v>27.32</v>
      </c>
      <c r="T200" s="4">
        <v>25.07</v>
      </c>
      <c r="U200" s="4">
        <v>28.23</v>
      </c>
      <c r="V200" s="4">
        <v>25.12</v>
      </c>
      <c r="W200" s="4">
        <v>27.74</v>
      </c>
      <c r="X200" s="4">
        <v>25.71</v>
      </c>
      <c r="Y200" s="4">
        <v>28.42</v>
      </c>
      <c r="Z200" s="4">
        <v>25.37</v>
      </c>
      <c r="AA200" s="4">
        <v>28.98</v>
      </c>
      <c r="AB200" s="4">
        <v>26.42</v>
      </c>
      <c r="AC200" s="4">
        <v>28.7</v>
      </c>
      <c r="AD200" s="4">
        <v>25.23</v>
      </c>
      <c r="AE200" s="4">
        <v>29.12</v>
      </c>
      <c r="AF200" s="4">
        <v>25.04</v>
      </c>
      <c r="AG200" s="4">
        <v>28.21</v>
      </c>
    </row>
    <row r="201" spans="2:36" ht="38.25" customHeight="1" x14ac:dyDescent="0.25"/>
    <row r="202" spans="2:36" ht="38.25" customHeight="1" x14ac:dyDescent="0.25">
      <c r="B202" s="4">
        <v>27.81</v>
      </c>
      <c r="C202" s="4">
        <v>21.7</v>
      </c>
      <c r="D202" s="4">
        <v>28.27</v>
      </c>
      <c r="E202" s="4">
        <v>22.17</v>
      </c>
      <c r="F202" s="4">
        <v>28.02</v>
      </c>
      <c r="G202" s="4">
        <v>23.46</v>
      </c>
      <c r="H202" s="4">
        <v>27.95</v>
      </c>
      <c r="I202" s="4">
        <v>23.36</v>
      </c>
      <c r="J202" s="4">
        <v>27.63</v>
      </c>
      <c r="K202" s="4">
        <v>22.27</v>
      </c>
      <c r="L202" s="4">
        <v>26.38</v>
      </c>
      <c r="M202" s="4">
        <v>21.7</v>
      </c>
      <c r="N202" s="4">
        <v>26.23</v>
      </c>
      <c r="O202" s="4">
        <v>21.05</v>
      </c>
      <c r="P202" s="4">
        <v>26.53</v>
      </c>
      <c r="Q202" s="4">
        <v>21.41</v>
      </c>
      <c r="R202" s="4">
        <v>26.28</v>
      </c>
      <c r="S202" s="4">
        <v>21.71</v>
      </c>
      <c r="T202" s="4">
        <v>26.63</v>
      </c>
      <c r="U202" s="4" t="s">
        <v>0</v>
      </c>
      <c r="V202" s="4">
        <v>26.63</v>
      </c>
      <c r="W202" s="4">
        <v>21.51</v>
      </c>
      <c r="X202" s="4">
        <v>26.42</v>
      </c>
      <c r="Y202" s="4">
        <v>21.21</v>
      </c>
      <c r="Z202" s="4">
        <v>26.91</v>
      </c>
      <c r="AA202" s="4">
        <v>20.79</v>
      </c>
      <c r="AB202" s="4">
        <v>26.77</v>
      </c>
      <c r="AC202" s="4">
        <v>21.29</v>
      </c>
      <c r="AD202" s="4">
        <v>27.81</v>
      </c>
      <c r="AE202" s="4">
        <v>23.06</v>
      </c>
      <c r="AF202" s="4">
        <v>30.18</v>
      </c>
      <c r="AG202" s="4">
        <v>24</v>
      </c>
      <c r="AI202" s="2">
        <f>AVERAGE(B202:AG225)</f>
        <v>25.615371577574962</v>
      </c>
      <c r="AJ202" s="2">
        <f>_xlfn.STDEV.S(B202:AG225)</f>
        <v>2.8224478915745643</v>
      </c>
    </row>
    <row r="203" spans="2:36" ht="38.25" customHeight="1" x14ac:dyDescent="0.25">
      <c r="B203" s="4">
        <v>22.1</v>
      </c>
      <c r="C203" s="4">
        <v>28.43</v>
      </c>
      <c r="D203" s="4">
        <v>22.56</v>
      </c>
      <c r="E203" s="4">
        <v>27.75</v>
      </c>
      <c r="F203" s="4">
        <v>22.61</v>
      </c>
      <c r="G203" s="4">
        <v>28.61</v>
      </c>
      <c r="H203" s="4">
        <v>23.43</v>
      </c>
      <c r="I203" s="4">
        <v>28.63</v>
      </c>
      <c r="J203" s="4">
        <v>22.51</v>
      </c>
      <c r="K203" s="4">
        <v>27.15</v>
      </c>
      <c r="L203" s="4">
        <v>21.71</v>
      </c>
      <c r="M203" s="4">
        <v>26.77</v>
      </c>
      <c r="N203" s="4">
        <v>21.28</v>
      </c>
      <c r="O203" s="4">
        <v>26.52</v>
      </c>
      <c r="P203" s="4">
        <v>21.86</v>
      </c>
      <c r="Q203" s="4">
        <v>26.95</v>
      </c>
      <c r="R203" s="4">
        <v>21.88</v>
      </c>
      <c r="S203" s="4">
        <v>26.6</v>
      </c>
      <c r="T203" s="4">
        <v>21.13</v>
      </c>
      <c r="U203" s="4">
        <v>26.81</v>
      </c>
      <c r="V203" s="4">
        <v>21.28</v>
      </c>
      <c r="W203" s="4">
        <v>25.93</v>
      </c>
      <c r="X203" s="4">
        <v>21.18</v>
      </c>
      <c r="Y203" s="4">
        <v>27.08</v>
      </c>
      <c r="Z203" s="4">
        <v>20.6</v>
      </c>
      <c r="AA203" s="4">
        <v>26.17</v>
      </c>
      <c r="AB203" s="4">
        <v>21</v>
      </c>
      <c r="AC203" s="4">
        <v>27.26</v>
      </c>
      <c r="AD203" s="4">
        <v>21.89</v>
      </c>
      <c r="AE203" s="4">
        <v>28.56</v>
      </c>
      <c r="AF203" s="4">
        <v>23.55</v>
      </c>
      <c r="AG203" s="4">
        <v>30.52</v>
      </c>
    </row>
    <row r="204" spans="2:36" ht="38.25" customHeight="1" x14ac:dyDescent="0.25">
      <c r="B204" s="4">
        <v>28.15</v>
      </c>
      <c r="C204" s="4">
        <v>22.26</v>
      </c>
      <c r="D204" s="4">
        <v>27.76</v>
      </c>
      <c r="E204" s="4">
        <v>22.81</v>
      </c>
      <c r="F204" s="4">
        <v>27.48</v>
      </c>
      <c r="G204" s="4">
        <v>22.86</v>
      </c>
      <c r="H204" s="4">
        <v>28.37</v>
      </c>
      <c r="I204" s="4">
        <v>23.78</v>
      </c>
      <c r="J204" s="4">
        <v>27.84</v>
      </c>
      <c r="K204" s="4">
        <v>22.35</v>
      </c>
      <c r="L204" s="4">
        <v>26.71</v>
      </c>
      <c r="M204" s="4">
        <v>21.54</v>
      </c>
      <c r="N204" s="4">
        <v>26.46</v>
      </c>
      <c r="O204" s="4">
        <v>22.06</v>
      </c>
      <c r="P204" s="4">
        <v>26.23</v>
      </c>
      <c r="Q204" s="4">
        <v>21.77</v>
      </c>
      <c r="R204" s="4">
        <v>26.67</v>
      </c>
      <c r="S204" s="4">
        <v>21.96</v>
      </c>
      <c r="T204" s="4">
        <v>26.19</v>
      </c>
      <c r="U204" s="4">
        <v>22.08</v>
      </c>
      <c r="V204" s="4">
        <v>26.71</v>
      </c>
      <c r="W204" s="4">
        <v>21.76</v>
      </c>
      <c r="X204" s="4">
        <v>26.34</v>
      </c>
      <c r="Y204" s="4">
        <v>21.36</v>
      </c>
      <c r="Z204" s="4">
        <v>26.59</v>
      </c>
      <c r="AA204" s="4">
        <v>21.73</v>
      </c>
      <c r="AB204" s="4">
        <v>26.96</v>
      </c>
      <c r="AC204" s="4">
        <v>21.85</v>
      </c>
      <c r="AD204" s="4">
        <v>27.15</v>
      </c>
      <c r="AE204" s="4">
        <v>23.07</v>
      </c>
      <c r="AF204" s="4">
        <v>29.28</v>
      </c>
      <c r="AG204" s="4">
        <v>24.07</v>
      </c>
    </row>
    <row r="205" spans="2:36" ht="38.25" customHeight="1" x14ac:dyDescent="0.25">
      <c r="B205" s="4">
        <v>21.79</v>
      </c>
      <c r="C205" s="4">
        <v>27.4</v>
      </c>
      <c r="D205" s="4">
        <v>22.66</v>
      </c>
      <c r="E205" s="4">
        <v>27.72</v>
      </c>
      <c r="F205" s="4">
        <v>22.78</v>
      </c>
      <c r="G205" s="4">
        <v>28.23</v>
      </c>
      <c r="H205" s="4">
        <v>23.69</v>
      </c>
      <c r="I205" s="4">
        <v>28.34</v>
      </c>
      <c r="J205" s="4">
        <v>22.89</v>
      </c>
      <c r="K205" s="4">
        <v>27.6</v>
      </c>
      <c r="L205" s="4">
        <v>21.84</v>
      </c>
      <c r="M205" s="4">
        <v>26.83</v>
      </c>
      <c r="N205" s="4">
        <v>21.52</v>
      </c>
      <c r="O205" s="4">
        <v>26.36</v>
      </c>
      <c r="P205" s="4">
        <v>22.16</v>
      </c>
      <c r="Q205" s="4">
        <v>26.28</v>
      </c>
      <c r="R205" s="4">
        <v>21.59</v>
      </c>
      <c r="S205" s="4">
        <v>26.2</v>
      </c>
      <c r="T205" s="4">
        <v>21.94</v>
      </c>
      <c r="U205" s="4">
        <v>26.45</v>
      </c>
      <c r="V205" s="4">
        <v>21.23</v>
      </c>
      <c r="W205" s="4">
        <v>26.46</v>
      </c>
      <c r="X205" s="4">
        <v>21.77</v>
      </c>
      <c r="Y205" s="4">
        <v>26.57</v>
      </c>
      <c r="Z205" s="4">
        <v>20.71</v>
      </c>
      <c r="AA205" s="4">
        <v>26.33</v>
      </c>
      <c r="AB205" s="4">
        <v>21.41</v>
      </c>
      <c r="AC205" s="4">
        <v>27.52</v>
      </c>
      <c r="AD205" s="4">
        <v>22.45</v>
      </c>
      <c r="AE205" s="4">
        <v>28.2</v>
      </c>
      <c r="AF205" s="4">
        <v>23.43</v>
      </c>
      <c r="AG205" s="4">
        <v>30.24</v>
      </c>
    </row>
    <row r="206" spans="2:36" ht="38.25" customHeight="1" x14ac:dyDescent="0.25">
      <c r="B206" s="4">
        <v>27.64</v>
      </c>
      <c r="C206" s="4">
        <v>22.99</v>
      </c>
      <c r="D206" s="4">
        <v>27.75</v>
      </c>
      <c r="E206" s="4">
        <v>22.73</v>
      </c>
      <c r="F206" s="4">
        <v>27.66</v>
      </c>
      <c r="G206" s="4">
        <v>23.05</v>
      </c>
      <c r="H206" s="4">
        <v>28.31</v>
      </c>
      <c r="I206" s="4">
        <v>23.29</v>
      </c>
      <c r="J206" s="4">
        <v>28.28</v>
      </c>
      <c r="K206" s="4">
        <v>22.59</v>
      </c>
      <c r="L206" s="4">
        <v>26.18</v>
      </c>
      <c r="M206" s="4">
        <v>22.09</v>
      </c>
      <c r="N206" s="4">
        <v>26.2</v>
      </c>
      <c r="O206" s="4">
        <v>21.86</v>
      </c>
      <c r="P206" s="4">
        <v>26.45</v>
      </c>
      <c r="Q206" s="4">
        <v>22.21</v>
      </c>
      <c r="R206" s="4">
        <v>26.12</v>
      </c>
      <c r="S206" s="4">
        <v>21.85</v>
      </c>
      <c r="T206" s="4">
        <v>26.44</v>
      </c>
      <c r="U206" s="4">
        <v>22.16</v>
      </c>
      <c r="V206" s="4">
        <v>26.3</v>
      </c>
      <c r="W206" s="4">
        <v>22.16</v>
      </c>
      <c r="X206" s="4">
        <v>26.96</v>
      </c>
      <c r="Y206" s="4">
        <v>21.76</v>
      </c>
      <c r="Z206" s="4">
        <v>25.89</v>
      </c>
      <c r="AA206" s="4">
        <v>21.87</v>
      </c>
      <c r="AB206" s="4">
        <v>26.27</v>
      </c>
      <c r="AC206" s="4">
        <v>21.57</v>
      </c>
      <c r="AD206" s="4">
        <v>28.21</v>
      </c>
      <c r="AE206" s="4">
        <v>22.12</v>
      </c>
      <c r="AF206" s="4">
        <v>29.2</v>
      </c>
      <c r="AG206" s="4">
        <v>23.54</v>
      </c>
    </row>
    <row r="207" spans="2:36" ht="38.25" customHeight="1" x14ac:dyDescent="0.25">
      <c r="B207" s="4">
        <v>22.32</v>
      </c>
      <c r="C207" s="4">
        <v>27.83</v>
      </c>
      <c r="D207" s="4">
        <v>23.2</v>
      </c>
      <c r="E207" s="4">
        <v>28.01</v>
      </c>
      <c r="F207" s="4">
        <v>23.69</v>
      </c>
      <c r="G207" s="4">
        <v>28.23</v>
      </c>
      <c r="H207" s="4">
        <v>24.09</v>
      </c>
      <c r="I207" s="4">
        <v>28.39</v>
      </c>
      <c r="J207" s="4">
        <v>23.28</v>
      </c>
      <c r="K207" s="4">
        <v>27.46</v>
      </c>
      <c r="L207" s="4">
        <v>21.78</v>
      </c>
      <c r="M207" s="4">
        <v>26.35</v>
      </c>
      <c r="N207" s="4">
        <v>22.32</v>
      </c>
      <c r="O207" s="4">
        <v>26.65</v>
      </c>
      <c r="P207" s="4">
        <v>22.52</v>
      </c>
      <c r="Q207" s="4">
        <v>26.52</v>
      </c>
      <c r="R207" s="4">
        <v>22.43</v>
      </c>
      <c r="S207" s="4">
        <v>26.49</v>
      </c>
      <c r="T207" s="4">
        <v>22.55</v>
      </c>
      <c r="U207" s="4">
        <v>26.9</v>
      </c>
      <c r="V207" s="4">
        <v>22.41</v>
      </c>
      <c r="W207" s="4">
        <v>26.3</v>
      </c>
      <c r="X207" s="4">
        <v>22.02</v>
      </c>
      <c r="Y207" s="4">
        <v>26.29</v>
      </c>
      <c r="Z207" s="4">
        <v>21.39</v>
      </c>
      <c r="AA207" s="4">
        <v>26.13</v>
      </c>
      <c r="AB207" s="4">
        <v>21.76</v>
      </c>
      <c r="AC207" s="4">
        <v>26.88</v>
      </c>
      <c r="AD207" s="4">
        <v>22.41</v>
      </c>
      <c r="AE207" s="4">
        <v>28.49</v>
      </c>
      <c r="AF207" s="4">
        <v>23.18</v>
      </c>
      <c r="AG207" s="4">
        <v>29.89</v>
      </c>
    </row>
    <row r="208" spans="2:36" ht="38.25" customHeight="1" x14ac:dyDescent="0.25">
      <c r="B208" s="4">
        <v>27.95</v>
      </c>
      <c r="C208" s="4">
        <v>22.69</v>
      </c>
      <c r="D208" s="4">
        <v>28.47</v>
      </c>
      <c r="E208" s="4">
        <v>23.52</v>
      </c>
      <c r="F208" s="4">
        <v>28.36</v>
      </c>
      <c r="G208" s="4">
        <v>23.39</v>
      </c>
      <c r="H208" s="4">
        <v>28.72</v>
      </c>
      <c r="I208" s="4">
        <v>23.67</v>
      </c>
      <c r="J208" s="4">
        <v>28.02</v>
      </c>
      <c r="K208" s="4">
        <v>22.91</v>
      </c>
      <c r="L208" s="4">
        <v>26.28</v>
      </c>
      <c r="M208" s="4">
        <v>22.08</v>
      </c>
      <c r="N208" s="4">
        <v>26.84</v>
      </c>
      <c r="O208" s="4">
        <v>21.78</v>
      </c>
      <c r="P208" s="4">
        <v>26.07</v>
      </c>
      <c r="Q208" s="4">
        <v>21.62</v>
      </c>
      <c r="R208" s="4">
        <v>27.39</v>
      </c>
      <c r="S208" s="4">
        <v>22.39</v>
      </c>
      <c r="T208" s="4">
        <v>26.98</v>
      </c>
      <c r="U208" s="4">
        <v>22.65</v>
      </c>
      <c r="V208" s="4">
        <v>26.7</v>
      </c>
      <c r="W208" s="4">
        <v>21.69</v>
      </c>
      <c r="X208" s="4">
        <v>26.07</v>
      </c>
      <c r="Y208" s="4">
        <v>21.58</v>
      </c>
      <c r="Z208" s="4">
        <v>26.25</v>
      </c>
      <c r="AA208" s="4">
        <v>21.43</v>
      </c>
      <c r="AB208" s="4">
        <v>26.11</v>
      </c>
      <c r="AC208" s="4">
        <v>22.37</v>
      </c>
      <c r="AD208" s="4">
        <v>27.95</v>
      </c>
      <c r="AE208" s="4">
        <v>23.15</v>
      </c>
      <c r="AF208" s="4">
        <v>29.63</v>
      </c>
      <c r="AG208" s="4">
        <v>24.03</v>
      </c>
    </row>
    <row r="209" spans="2:33" ht="38.25" customHeight="1" x14ac:dyDescent="0.25">
      <c r="B209" s="4">
        <v>23.22</v>
      </c>
      <c r="C209" s="4">
        <v>28.22</v>
      </c>
      <c r="D209" s="4">
        <v>22.93</v>
      </c>
      <c r="E209" s="4">
        <v>28.63</v>
      </c>
      <c r="F209" s="4">
        <v>23.53</v>
      </c>
      <c r="G209" s="4">
        <v>28.3</v>
      </c>
      <c r="H209" s="4">
        <v>23.49</v>
      </c>
      <c r="I209" s="4">
        <v>28.68</v>
      </c>
      <c r="J209" s="4">
        <v>23</v>
      </c>
      <c r="K209" s="4">
        <v>27.65</v>
      </c>
      <c r="L209" s="4">
        <v>22.25</v>
      </c>
      <c r="M209" s="4">
        <v>26.48</v>
      </c>
      <c r="N209" s="4">
        <v>21.85</v>
      </c>
      <c r="O209" s="4">
        <v>26.32</v>
      </c>
      <c r="P209" s="4">
        <v>21.77</v>
      </c>
      <c r="Q209" s="4">
        <v>25.88</v>
      </c>
      <c r="R209" s="4">
        <v>22.39</v>
      </c>
      <c r="S209" s="4">
        <v>26.81</v>
      </c>
      <c r="T209" s="4">
        <v>22.7</v>
      </c>
      <c r="U209" s="4">
        <v>27.06</v>
      </c>
      <c r="V209" s="4">
        <v>22.01</v>
      </c>
      <c r="W209" s="4">
        <v>26.3</v>
      </c>
      <c r="X209" s="4">
        <v>21.45</v>
      </c>
      <c r="Y209" s="4">
        <v>26.46</v>
      </c>
      <c r="Z209" s="4">
        <v>21.52</v>
      </c>
      <c r="AA209" s="4">
        <v>25.95</v>
      </c>
      <c r="AB209" s="4">
        <v>22.08</v>
      </c>
      <c r="AC209" s="4">
        <v>27.19</v>
      </c>
      <c r="AD209" s="4">
        <v>22.39</v>
      </c>
      <c r="AE209" s="4">
        <v>28.08</v>
      </c>
      <c r="AF209" s="4">
        <v>23.89</v>
      </c>
      <c r="AG209" s="4">
        <v>29.44</v>
      </c>
    </row>
    <row r="210" spans="2:33" ht="38.25" customHeight="1" x14ac:dyDescent="0.25">
      <c r="B210" s="4">
        <v>28.27</v>
      </c>
      <c r="C210" s="4">
        <v>22.88</v>
      </c>
      <c r="D210" s="4">
        <v>28.59</v>
      </c>
      <c r="E210" s="4">
        <v>23.44</v>
      </c>
      <c r="F210" s="4">
        <v>28.64</v>
      </c>
      <c r="G210" s="4">
        <v>23.59</v>
      </c>
      <c r="H210" s="4">
        <v>28.6</v>
      </c>
      <c r="I210" s="4">
        <v>23.44</v>
      </c>
      <c r="J210" s="4">
        <v>28.06</v>
      </c>
      <c r="K210" s="4">
        <v>22.89</v>
      </c>
      <c r="L210" s="4">
        <v>26.79</v>
      </c>
      <c r="M210" s="4">
        <v>21.72</v>
      </c>
      <c r="N210" s="4">
        <v>26.25</v>
      </c>
      <c r="O210" s="4">
        <v>21.7</v>
      </c>
      <c r="P210" s="4">
        <v>26.52</v>
      </c>
      <c r="Q210" s="4">
        <v>21.87</v>
      </c>
      <c r="R210" s="4">
        <v>26.65</v>
      </c>
      <c r="S210" s="4">
        <v>22.47</v>
      </c>
      <c r="T210" s="4">
        <v>27.27</v>
      </c>
      <c r="U210" s="4">
        <v>22.33</v>
      </c>
      <c r="V210" s="4">
        <v>27.33</v>
      </c>
      <c r="W210" s="4">
        <v>22.24</v>
      </c>
      <c r="X210" s="4">
        <v>26.35</v>
      </c>
      <c r="Y210" s="4">
        <v>22.05</v>
      </c>
      <c r="Z210" s="4">
        <v>26.57</v>
      </c>
      <c r="AA210" s="4">
        <v>22.25</v>
      </c>
      <c r="AB210" s="4">
        <v>27.36</v>
      </c>
      <c r="AC210" s="4">
        <v>22.3</v>
      </c>
      <c r="AD210" s="4">
        <v>28.13</v>
      </c>
      <c r="AE210" s="4">
        <v>22.91</v>
      </c>
      <c r="AF210" s="4">
        <v>29.09</v>
      </c>
      <c r="AG210" s="4">
        <v>24.11</v>
      </c>
    </row>
    <row r="211" spans="2:33" ht="38.25" customHeight="1" x14ac:dyDescent="0.25">
      <c r="B211" s="4">
        <v>22.76</v>
      </c>
      <c r="C211" s="4">
        <v>28.19</v>
      </c>
      <c r="D211" s="4">
        <v>23.37</v>
      </c>
      <c r="E211" s="4">
        <v>28.4</v>
      </c>
      <c r="F211" s="4">
        <v>23.68</v>
      </c>
      <c r="G211" s="4">
        <v>28.67</v>
      </c>
      <c r="H211" s="4">
        <v>23.53</v>
      </c>
      <c r="I211" s="4">
        <v>28.14</v>
      </c>
      <c r="J211" s="4">
        <v>23.33</v>
      </c>
      <c r="K211" s="4">
        <v>27.74</v>
      </c>
      <c r="L211" s="4">
        <v>21.71</v>
      </c>
      <c r="M211" s="4">
        <v>26.7</v>
      </c>
      <c r="N211" s="4">
        <v>21.73</v>
      </c>
      <c r="O211" s="4">
        <v>26.06</v>
      </c>
      <c r="P211" s="4">
        <v>22.13</v>
      </c>
      <c r="Q211" s="4">
        <v>26.52</v>
      </c>
      <c r="R211" s="4">
        <v>22.07</v>
      </c>
      <c r="S211" s="4">
        <v>26.87</v>
      </c>
      <c r="T211" s="4">
        <v>22.62</v>
      </c>
      <c r="U211" s="4">
        <v>27.33</v>
      </c>
      <c r="V211" s="4">
        <v>22.15</v>
      </c>
      <c r="W211" s="4">
        <v>26.54</v>
      </c>
      <c r="X211" s="4">
        <v>21.93</v>
      </c>
      <c r="Y211" s="4">
        <v>26.56</v>
      </c>
      <c r="Z211" s="4">
        <v>21.51</v>
      </c>
      <c r="AA211" s="4">
        <v>27.16</v>
      </c>
      <c r="AB211" s="4">
        <v>22.17</v>
      </c>
      <c r="AC211" s="4">
        <v>27.24</v>
      </c>
      <c r="AD211" s="4">
        <v>23.1</v>
      </c>
      <c r="AE211" s="4">
        <v>28.76</v>
      </c>
      <c r="AF211" s="4">
        <v>24.16</v>
      </c>
      <c r="AG211" s="4">
        <v>30.22</v>
      </c>
    </row>
    <row r="212" spans="2:33" ht="38.25" customHeight="1" x14ac:dyDescent="0.25">
      <c r="B212" s="4">
        <v>28.05</v>
      </c>
      <c r="C212" s="4">
        <v>23.12</v>
      </c>
      <c r="D212" s="4">
        <v>28.25</v>
      </c>
      <c r="E212" s="4">
        <v>23.47</v>
      </c>
      <c r="F212" s="4">
        <v>28.39</v>
      </c>
      <c r="G212" s="4">
        <v>23.18</v>
      </c>
      <c r="H212" s="4">
        <v>27.68</v>
      </c>
      <c r="I212" s="4">
        <v>23.57</v>
      </c>
      <c r="J212" s="4">
        <v>27.75</v>
      </c>
      <c r="K212" s="4">
        <v>23.62</v>
      </c>
      <c r="L212" s="4">
        <v>26.85</v>
      </c>
      <c r="M212" s="4">
        <v>22.39</v>
      </c>
      <c r="N212" s="4">
        <v>26.15</v>
      </c>
      <c r="O212" s="4">
        <v>22</v>
      </c>
      <c r="P212" s="4">
        <v>26.32</v>
      </c>
      <c r="Q212" s="4">
        <v>21.94</v>
      </c>
      <c r="R212" s="4">
        <v>26.51</v>
      </c>
      <c r="S212" s="4">
        <v>22.6</v>
      </c>
      <c r="T212" s="4">
        <v>27.36</v>
      </c>
      <c r="U212" s="4">
        <v>22.81</v>
      </c>
      <c r="V212" s="4">
        <v>27.03</v>
      </c>
      <c r="W212" s="4">
        <v>22.7</v>
      </c>
      <c r="X212" s="4">
        <v>26.57</v>
      </c>
      <c r="Y212" s="4">
        <v>22.02</v>
      </c>
      <c r="Z212" s="4">
        <v>26.87</v>
      </c>
      <c r="AA212" s="4">
        <v>22.23</v>
      </c>
      <c r="AB212" s="4">
        <v>27.44</v>
      </c>
      <c r="AC212" s="4">
        <v>23.27</v>
      </c>
      <c r="AD212" s="4">
        <v>28.41</v>
      </c>
      <c r="AE212" s="4">
        <v>23.69</v>
      </c>
      <c r="AF212" s="4">
        <v>30.44</v>
      </c>
      <c r="AG212" s="4">
        <v>25.07</v>
      </c>
    </row>
    <row r="213" spans="2:33" ht="38.25" customHeight="1" x14ac:dyDescent="0.25">
      <c r="B213" s="4">
        <v>23.31</v>
      </c>
      <c r="C213" s="4">
        <v>28.56</v>
      </c>
      <c r="D213" s="4">
        <v>23.22</v>
      </c>
      <c r="E213" s="4">
        <v>28.64</v>
      </c>
      <c r="F213" s="4">
        <v>23.59</v>
      </c>
      <c r="G213" s="4">
        <v>28.08</v>
      </c>
      <c r="H213" s="4">
        <v>23.02</v>
      </c>
      <c r="I213" s="4">
        <v>28.2</v>
      </c>
      <c r="J213" s="4">
        <v>23.79</v>
      </c>
      <c r="K213" s="4">
        <v>27.55</v>
      </c>
      <c r="L213" s="4">
        <v>23.26</v>
      </c>
      <c r="M213" s="4">
        <v>26.22</v>
      </c>
      <c r="N213" s="4">
        <v>22.01</v>
      </c>
      <c r="O213" s="4">
        <v>26.09</v>
      </c>
      <c r="P213" s="4">
        <v>22.28</v>
      </c>
      <c r="Q213" s="4">
        <v>26.67</v>
      </c>
      <c r="R213" s="4">
        <v>22.14</v>
      </c>
      <c r="S213" s="4">
        <v>26.6</v>
      </c>
      <c r="T213" s="4">
        <v>22.59</v>
      </c>
      <c r="U213" s="4">
        <v>27.21</v>
      </c>
      <c r="V213" s="4">
        <v>22.52</v>
      </c>
      <c r="W213" s="4">
        <v>26.76</v>
      </c>
      <c r="X213" s="4">
        <v>22</v>
      </c>
      <c r="Y213" s="4">
        <v>27.26</v>
      </c>
      <c r="Z213" s="4">
        <v>22.62</v>
      </c>
      <c r="AA213" s="4">
        <v>27.06</v>
      </c>
      <c r="AB213" s="4">
        <v>23.53</v>
      </c>
      <c r="AC213" s="4">
        <v>27.72</v>
      </c>
      <c r="AD213" s="4">
        <v>23.99</v>
      </c>
      <c r="AE213" s="4">
        <v>29.09</v>
      </c>
      <c r="AF213" s="4">
        <v>24.21</v>
      </c>
      <c r="AG213" s="4">
        <v>30.32</v>
      </c>
    </row>
    <row r="214" spans="2:33" ht="38.25" customHeight="1" x14ac:dyDescent="0.25">
      <c r="B214" s="4">
        <v>28.49</v>
      </c>
      <c r="C214" s="4">
        <v>22.84</v>
      </c>
      <c r="D214" s="4">
        <v>28.64</v>
      </c>
      <c r="E214" s="4">
        <v>23</v>
      </c>
      <c r="F214" s="4">
        <v>28.37</v>
      </c>
      <c r="G214" s="4">
        <v>22.96</v>
      </c>
      <c r="H214" s="4">
        <v>27.96</v>
      </c>
      <c r="I214" s="4">
        <v>23.02</v>
      </c>
      <c r="J214" s="4">
        <v>28.18</v>
      </c>
      <c r="K214" s="4">
        <v>23.21</v>
      </c>
      <c r="L214" s="4">
        <v>27.83</v>
      </c>
      <c r="M214" s="4">
        <v>22.67</v>
      </c>
      <c r="N214" s="4">
        <v>26.41</v>
      </c>
      <c r="O214" s="4">
        <v>21.26</v>
      </c>
      <c r="P214" s="4">
        <v>26.01</v>
      </c>
      <c r="Q214" s="4">
        <v>22</v>
      </c>
      <c r="R214" s="4">
        <v>26.23</v>
      </c>
      <c r="S214" s="4">
        <v>22.28</v>
      </c>
      <c r="T214" s="4">
        <v>26.59</v>
      </c>
      <c r="U214" s="4">
        <v>22.16</v>
      </c>
      <c r="V214" s="4">
        <v>26.97</v>
      </c>
      <c r="W214" s="4">
        <v>22.12</v>
      </c>
      <c r="X214" s="4">
        <v>27.01</v>
      </c>
      <c r="Y214" s="4">
        <v>22.55</v>
      </c>
      <c r="Z214" s="4">
        <v>27.29</v>
      </c>
      <c r="AA214" s="4">
        <v>23.16</v>
      </c>
      <c r="AB214" s="4">
        <v>28.15</v>
      </c>
      <c r="AC214" s="4">
        <v>24.05</v>
      </c>
      <c r="AD214" s="4">
        <v>28.78</v>
      </c>
      <c r="AE214" s="4">
        <v>24.24</v>
      </c>
      <c r="AF214" s="4">
        <v>30.27</v>
      </c>
      <c r="AG214" s="4">
        <v>24.98</v>
      </c>
    </row>
    <row r="215" spans="2:33" ht="38.25" customHeight="1" x14ac:dyDescent="0.25">
      <c r="B215" s="4">
        <v>22.81</v>
      </c>
      <c r="C215" s="4">
        <v>27.94</v>
      </c>
      <c r="D215" s="4">
        <v>23.4</v>
      </c>
      <c r="E215" s="4">
        <v>28.04</v>
      </c>
      <c r="F215" s="4">
        <v>23.45</v>
      </c>
      <c r="G215" s="4">
        <v>27.87</v>
      </c>
      <c r="H215" s="4">
        <v>23.1</v>
      </c>
      <c r="I215" s="4">
        <v>28.27</v>
      </c>
      <c r="J215" s="4">
        <v>23.68</v>
      </c>
      <c r="K215" s="4">
        <v>27.83</v>
      </c>
      <c r="L215" s="4">
        <v>23.02</v>
      </c>
      <c r="M215" s="4">
        <v>26.93</v>
      </c>
      <c r="N215" s="4">
        <v>21.66</v>
      </c>
      <c r="O215" s="4">
        <v>26.08</v>
      </c>
      <c r="P215" s="4">
        <v>21.8</v>
      </c>
      <c r="Q215" s="4">
        <v>26.32</v>
      </c>
      <c r="R215" s="4">
        <v>21.98</v>
      </c>
      <c r="S215" s="4">
        <v>26.58</v>
      </c>
      <c r="T215" s="4">
        <v>22.01</v>
      </c>
      <c r="U215" s="4">
        <v>26.44</v>
      </c>
      <c r="V215" s="4">
        <v>22.63</v>
      </c>
      <c r="W215" s="4">
        <v>26.86</v>
      </c>
      <c r="X215" s="4">
        <v>22.06</v>
      </c>
      <c r="Y215" s="4">
        <v>27.34</v>
      </c>
      <c r="Z215" s="4">
        <v>22.74</v>
      </c>
      <c r="AA215" s="4">
        <v>28</v>
      </c>
      <c r="AB215" s="4">
        <v>23.82</v>
      </c>
      <c r="AC215" s="4">
        <v>28.93</v>
      </c>
      <c r="AD215" s="4">
        <v>24.19</v>
      </c>
      <c r="AE215" s="4">
        <v>29.81</v>
      </c>
      <c r="AF215" s="4">
        <v>25.15</v>
      </c>
      <c r="AG215" s="4">
        <v>30.7</v>
      </c>
    </row>
    <row r="216" spans="2:33" ht="38.25" customHeight="1" x14ac:dyDescent="0.25">
      <c r="B216" s="4">
        <v>28.39</v>
      </c>
      <c r="C216" s="4">
        <v>22.29</v>
      </c>
      <c r="D216" s="4">
        <v>27.63</v>
      </c>
      <c r="E216" s="4">
        <v>23.08</v>
      </c>
      <c r="F216" s="4">
        <v>27.62</v>
      </c>
      <c r="G216" s="4">
        <v>22.33</v>
      </c>
      <c r="H216" s="4">
        <v>27.63</v>
      </c>
      <c r="I216" s="4">
        <v>23.22</v>
      </c>
      <c r="J216" s="4">
        <v>28.02</v>
      </c>
      <c r="K216" s="4">
        <v>23.24</v>
      </c>
      <c r="L216" s="4">
        <v>27.23</v>
      </c>
      <c r="M216" s="4">
        <v>22.63</v>
      </c>
      <c r="N216" s="4">
        <v>26.37</v>
      </c>
      <c r="O216" s="4">
        <v>22.17</v>
      </c>
      <c r="P216" s="4">
        <v>26.76</v>
      </c>
      <c r="Q216" s="4">
        <v>22.29</v>
      </c>
      <c r="R216" s="4">
        <v>26.25</v>
      </c>
      <c r="S216" s="4">
        <v>21.91</v>
      </c>
      <c r="T216" s="4">
        <v>26.32</v>
      </c>
      <c r="U216" s="4">
        <v>22.25</v>
      </c>
      <c r="V216" s="4">
        <v>26.6</v>
      </c>
      <c r="W216" s="4">
        <v>22.35</v>
      </c>
      <c r="X216" s="4">
        <v>27.54</v>
      </c>
      <c r="Y216" s="4">
        <v>22.85</v>
      </c>
      <c r="Z216" s="4">
        <v>27.53</v>
      </c>
      <c r="AA216" s="4">
        <v>22.91</v>
      </c>
      <c r="AB216" s="4">
        <v>28.8</v>
      </c>
      <c r="AC216" s="4">
        <v>24.13</v>
      </c>
      <c r="AD216" s="4">
        <v>29.71</v>
      </c>
      <c r="AE216" s="4">
        <v>24.03</v>
      </c>
      <c r="AF216" s="4">
        <v>30.77</v>
      </c>
      <c r="AG216" s="4">
        <v>24.8</v>
      </c>
    </row>
    <row r="217" spans="2:33" ht="38.25" customHeight="1" x14ac:dyDescent="0.25">
      <c r="B217" s="4">
        <v>23.22</v>
      </c>
      <c r="C217" s="4">
        <v>28.24</v>
      </c>
      <c r="D217" s="4">
        <v>22.72</v>
      </c>
      <c r="E217" s="4">
        <v>28.28</v>
      </c>
      <c r="F217" s="4">
        <v>22.93</v>
      </c>
      <c r="G217" s="4">
        <v>27.56</v>
      </c>
      <c r="H217" s="4">
        <v>22.58</v>
      </c>
      <c r="I217" s="4">
        <v>27.88</v>
      </c>
      <c r="J217" s="4">
        <v>23.28</v>
      </c>
      <c r="K217" s="4">
        <v>27.32</v>
      </c>
      <c r="L217" s="4">
        <v>23.1</v>
      </c>
      <c r="M217" s="4">
        <v>27.25</v>
      </c>
      <c r="N217" s="4">
        <v>21.82</v>
      </c>
      <c r="O217" s="4">
        <v>26.15</v>
      </c>
      <c r="P217" s="4">
        <v>21.7</v>
      </c>
      <c r="Q217" s="4">
        <v>26.37</v>
      </c>
      <c r="R217" s="4">
        <v>21.78</v>
      </c>
      <c r="S217" s="4">
        <v>26.25</v>
      </c>
      <c r="T217" s="4">
        <v>21.92</v>
      </c>
      <c r="U217" s="4">
        <v>27.06</v>
      </c>
      <c r="V217" s="4">
        <v>22.42</v>
      </c>
      <c r="W217" s="4">
        <v>27.23</v>
      </c>
      <c r="X217" s="4">
        <v>22.85</v>
      </c>
      <c r="Y217" s="4">
        <v>27.88</v>
      </c>
      <c r="Z217" s="4">
        <v>23.55</v>
      </c>
      <c r="AA217" s="4">
        <v>28.6</v>
      </c>
      <c r="AB217" s="4">
        <v>24.23</v>
      </c>
      <c r="AC217" s="4">
        <v>28.79</v>
      </c>
      <c r="AD217" s="4">
        <v>24.61</v>
      </c>
      <c r="AE217" s="4">
        <v>30.45</v>
      </c>
      <c r="AF217" s="4">
        <v>24.84</v>
      </c>
      <c r="AG217" s="4">
        <v>31.26</v>
      </c>
    </row>
    <row r="218" spans="2:33" ht="38.25" customHeight="1" x14ac:dyDescent="0.25">
      <c r="B218" s="4">
        <v>29.01</v>
      </c>
      <c r="C218" s="4">
        <v>23.1</v>
      </c>
      <c r="D218" s="4">
        <v>28.19</v>
      </c>
      <c r="E218" s="4">
        <v>23.3</v>
      </c>
      <c r="F218" s="4">
        <v>27.66</v>
      </c>
      <c r="G218" s="4">
        <v>23.26</v>
      </c>
      <c r="H218" s="4">
        <v>28.16</v>
      </c>
      <c r="I218" s="4">
        <v>23.7</v>
      </c>
      <c r="J218" s="4">
        <v>27.56</v>
      </c>
      <c r="K218" s="4">
        <v>23.03</v>
      </c>
      <c r="L218" s="4">
        <v>27.28</v>
      </c>
      <c r="M218" s="4">
        <v>23.28</v>
      </c>
      <c r="N218" s="4">
        <v>26.32</v>
      </c>
      <c r="O218" s="4">
        <v>21.97</v>
      </c>
      <c r="P218" s="4">
        <v>26.72</v>
      </c>
      <c r="Q218" s="4">
        <v>22.45</v>
      </c>
      <c r="R218" s="4">
        <v>26.47</v>
      </c>
      <c r="S218" s="4">
        <v>22.55</v>
      </c>
      <c r="T218" s="4">
        <v>26.79</v>
      </c>
      <c r="U218" s="4">
        <v>22.59</v>
      </c>
      <c r="V218" s="4">
        <v>27.48</v>
      </c>
      <c r="W218" s="4">
        <v>23.17</v>
      </c>
      <c r="X218" s="4">
        <v>27.69</v>
      </c>
      <c r="Y218" s="4">
        <v>23.55</v>
      </c>
      <c r="Z218" s="4">
        <v>28.57</v>
      </c>
      <c r="AA218" s="4">
        <v>24.25</v>
      </c>
      <c r="AB218" s="4">
        <v>29.32</v>
      </c>
      <c r="AC218" s="4">
        <v>25.18</v>
      </c>
      <c r="AD218" s="4">
        <v>29.97</v>
      </c>
      <c r="AE218" s="4">
        <v>25.16</v>
      </c>
      <c r="AF218" s="4">
        <v>31.22</v>
      </c>
      <c r="AG218" s="4">
        <v>26.01</v>
      </c>
    </row>
    <row r="219" spans="2:33" ht="38.25" customHeight="1" x14ac:dyDescent="0.25">
      <c r="B219" s="4">
        <v>24.14</v>
      </c>
      <c r="C219" s="4">
        <v>28.58</v>
      </c>
      <c r="D219" s="4">
        <v>23.25</v>
      </c>
      <c r="E219" s="4">
        <v>27.86</v>
      </c>
      <c r="F219" s="4">
        <v>23.65</v>
      </c>
      <c r="G219" s="4">
        <v>27.91</v>
      </c>
      <c r="H219" s="4">
        <v>23.58</v>
      </c>
      <c r="I219" s="4">
        <v>28.65</v>
      </c>
      <c r="J219" s="4">
        <v>23.79</v>
      </c>
      <c r="K219" s="4">
        <v>27.7</v>
      </c>
      <c r="L219" s="4">
        <v>23.26</v>
      </c>
      <c r="M219" s="4">
        <v>27.62</v>
      </c>
      <c r="N219" s="4">
        <v>22.36</v>
      </c>
      <c r="O219" s="4">
        <v>26.76</v>
      </c>
      <c r="P219" s="4">
        <v>22.66</v>
      </c>
      <c r="Q219" s="4">
        <v>26.81</v>
      </c>
      <c r="R219" s="4">
        <v>22.68</v>
      </c>
      <c r="S219" s="4">
        <v>27</v>
      </c>
      <c r="T219" s="4">
        <v>22.6</v>
      </c>
      <c r="U219" s="4">
        <v>27.2</v>
      </c>
      <c r="V219" s="4">
        <v>23.3</v>
      </c>
      <c r="W219" s="4">
        <v>27.97</v>
      </c>
      <c r="X219" s="4">
        <v>23.9</v>
      </c>
      <c r="Y219" s="4">
        <v>28.56</v>
      </c>
      <c r="Z219" s="4">
        <v>23.67</v>
      </c>
      <c r="AA219" s="4">
        <v>29.31</v>
      </c>
      <c r="AB219" s="4">
        <v>24.98</v>
      </c>
      <c r="AC219" s="4">
        <v>30.19</v>
      </c>
      <c r="AD219" s="4">
        <v>25.27</v>
      </c>
      <c r="AE219" s="4">
        <v>30.73</v>
      </c>
      <c r="AF219" s="4">
        <v>25.02</v>
      </c>
      <c r="AG219" s="4">
        <v>31.55</v>
      </c>
    </row>
    <row r="220" spans="2:33" ht="38.25" customHeight="1" x14ac:dyDescent="0.25">
      <c r="B220" s="4">
        <v>29.82</v>
      </c>
      <c r="C220" s="4">
        <v>23.27</v>
      </c>
      <c r="D220" s="4">
        <v>28.95</v>
      </c>
      <c r="E220" s="4">
        <v>23.32</v>
      </c>
      <c r="F220" s="4">
        <v>28.58</v>
      </c>
      <c r="G220" s="4">
        <v>23.09</v>
      </c>
      <c r="H220" s="4">
        <v>28.93</v>
      </c>
      <c r="I220" s="4">
        <v>23.82</v>
      </c>
      <c r="J220" s="4">
        <v>28.18</v>
      </c>
      <c r="K220" s="4">
        <v>23.01</v>
      </c>
      <c r="L220" s="4">
        <v>28.3</v>
      </c>
      <c r="M220" s="4">
        <v>23.43</v>
      </c>
      <c r="N220" s="4">
        <v>27.64</v>
      </c>
      <c r="O220" s="4">
        <v>22.07</v>
      </c>
      <c r="P220" s="4">
        <v>27.63</v>
      </c>
      <c r="Q220" s="4">
        <v>23.26</v>
      </c>
      <c r="R220" s="4">
        <v>27.56</v>
      </c>
      <c r="S220" s="4">
        <v>23.06</v>
      </c>
      <c r="T220" s="4">
        <v>28.01</v>
      </c>
      <c r="U220" s="4">
        <v>23.31</v>
      </c>
      <c r="V220" s="4">
        <v>28.02</v>
      </c>
      <c r="W220" s="4">
        <v>23.36</v>
      </c>
      <c r="X220" s="4">
        <v>28.71</v>
      </c>
      <c r="Y220" s="4">
        <v>24.31</v>
      </c>
      <c r="Z220" s="4">
        <v>29.01</v>
      </c>
      <c r="AA220" s="4">
        <v>24.38</v>
      </c>
      <c r="AB220" s="4">
        <v>30.03</v>
      </c>
      <c r="AC220" s="4">
        <v>25.11</v>
      </c>
      <c r="AD220" s="4">
        <v>30.7</v>
      </c>
      <c r="AE220" s="4">
        <v>25.1</v>
      </c>
      <c r="AF220" s="4">
        <v>31.25</v>
      </c>
      <c r="AG220" s="4">
        <v>26.01</v>
      </c>
    </row>
    <row r="221" spans="2:33" ht="38.25" customHeight="1" x14ac:dyDescent="0.25">
      <c r="B221" s="4">
        <v>23.96</v>
      </c>
      <c r="C221" s="4">
        <v>29.1</v>
      </c>
      <c r="D221" s="4">
        <v>23.7</v>
      </c>
      <c r="E221" s="4">
        <v>28.94</v>
      </c>
      <c r="F221" s="4">
        <v>23.59</v>
      </c>
      <c r="G221" s="4">
        <v>28.56</v>
      </c>
      <c r="H221" s="4">
        <v>23.98</v>
      </c>
      <c r="I221" s="4">
        <v>28.47</v>
      </c>
      <c r="J221" s="4">
        <v>23.28</v>
      </c>
      <c r="K221" s="4">
        <v>27.99</v>
      </c>
      <c r="L221" s="4">
        <v>24.05</v>
      </c>
      <c r="M221" s="4">
        <v>28.27</v>
      </c>
      <c r="N221" s="4">
        <v>22.49</v>
      </c>
      <c r="O221" s="4">
        <v>27.23</v>
      </c>
      <c r="P221" s="4">
        <v>22.72</v>
      </c>
      <c r="Q221" s="4">
        <v>27.98</v>
      </c>
      <c r="R221" s="4">
        <v>22.95</v>
      </c>
      <c r="S221" s="4">
        <v>27.81</v>
      </c>
      <c r="T221" s="4">
        <v>23.82</v>
      </c>
      <c r="U221" s="4">
        <v>28.2</v>
      </c>
      <c r="V221" s="4">
        <v>23.46</v>
      </c>
      <c r="W221" s="4">
        <v>28.71</v>
      </c>
      <c r="X221" s="4">
        <v>24.18</v>
      </c>
      <c r="Y221" s="4">
        <v>29.18</v>
      </c>
      <c r="Z221" s="4">
        <v>24.81</v>
      </c>
      <c r="AA221" s="4">
        <v>29.79</v>
      </c>
      <c r="AB221" s="4">
        <v>24.98</v>
      </c>
      <c r="AC221" s="4">
        <v>31.33</v>
      </c>
      <c r="AD221" s="4">
        <v>25.14</v>
      </c>
      <c r="AE221" s="4">
        <v>31.19</v>
      </c>
      <c r="AF221" s="4">
        <v>25.68</v>
      </c>
      <c r="AG221" s="4">
        <v>31.83</v>
      </c>
    </row>
    <row r="222" spans="2:33" ht="38.25" customHeight="1" x14ac:dyDescent="0.25">
      <c r="B222" s="4">
        <v>30.84</v>
      </c>
      <c r="C222" s="4">
        <v>23.66</v>
      </c>
      <c r="D222" s="4">
        <v>30.13</v>
      </c>
      <c r="E222" s="4">
        <v>24.43</v>
      </c>
      <c r="F222" s="4">
        <v>29.4</v>
      </c>
      <c r="G222" s="4">
        <v>23.74</v>
      </c>
      <c r="H222" s="4">
        <v>29.34</v>
      </c>
      <c r="I222" s="4">
        <v>23.54</v>
      </c>
      <c r="J222" s="4">
        <v>28.68</v>
      </c>
      <c r="K222" s="4">
        <v>24.06</v>
      </c>
      <c r="L222" s="4">
        <v>29.1</v>
      </c>
      <c r="M222" s="4">
        <v>23.97</v>
      </c>
      <c r="N222" s="4">
        <v>28.22</v>
      </c>
      <c r="O222" s="4">
        <v>23.47</v>
      </c>
      <c r="P222" s="4">
        <v>27.85</v>
      </c>
      <c r="Q222" s="4">
        <v>23.57</v>
      </c>
      <c r="R222" s="4">
        <v>28.21</v>
      </c>
      <c r="S222" s="4">
        <v>23.53</v>
      </c>
      <c r="T222" s="4">
        <v>28.63</v>
      </c>
      <c r="U222" s="4">
        <v>24.2</v>
      </c>
      <c r="V222" s="4">
        <v>29.14</v>
      </c>
      <c r="W222" s="4">
        <v>24.24</v>
      </c>
      <c r="X222" s="4">
        <v>29.48</v>
      </c>
      <c r="Y222" s="4">
        <v>25.03</v>
      </c>
      <c r="Z222" s="4">
        <v>30.28</v>
      </c>
      <c r="AA222" s="4">
        <v>25.75</v>
      </c>
      <c r="AB222" s="4">
        <v>30.95</v>
      </c>
      <c r="AC222" s="4">
        <v>25.58</v>
      </c>
      <c r="AD222" s="4">
        <v>31.3</v>
      </c>
      <c r="AE222" s="4">
        <v>25.76</v>
      </c>
      <c r="AF222" s="4">
        <v>31.76</v>
      </c>
      <c r="AG222" s="4">
        <v>26.27</v>
      </c>
    </row>
    <row r="223" spans="2:33" ht="38.25" customHeight="1" x14ac:dyDescent="0.25">
      <c r="B223" s="4">
        <v>25.35</v>
      </c>
      <c r="C223" s="4">
        <v>30.72</v>
      </c>
      <c r="D223" s="4">
        <v>24.59</v>
      </c>
      <c r="E223" s="4">
        <v>30.19</v>
      </c>
      <c r="F223" s="4">
        <v>23.87</v>
      </c>
      <c r="G223" s="4">
        <v>29.27</v>
      </c>
      <c r="H223" s="4">
        <v>24.41</v>
      </c>
      <c r="I223" s="4">
        <v>29.35</v>
      </c>
      <c r="J223" s="4">
        <v>23.88</v>
      </c>
      <c r="K223" s="4">
        <v>28.86</v>
      </c>
      <c r="L223" s="4">
        <v>23.68</v>
      </c>
      <c r="M223" s="4">
        <v>29.15</v>
      </c>
      <c r="N223" s="4">
        <v>23.74</v>
      </c>
      <c r="O223" s="4">
        <v>28.21</v>
      </c>
      <c r="P223" s="4">
        <v>22.95</v>
      </c>
      <c r="Q223" s="4">
        <v>29.05</v>
      </c>
      <c r="R223" s="4">
        <v>23.69</v>
      </c>
      <c r="S223" s="4">
        <v>28.5</v>
      </c>
      <c r="T223" s="4">
        <v>24.29</v>
      </c>
      <c r="U223" s="4">
        <v>28.95</v>
      </c>
      <c r="V223" s="4">
        <v>24.02</v>
      </c>
      <c r="W223" s="4">
        <v>29.45</v>
      </c>
      <c r="X223" s="4">
        <v>24.39</v>
      </c>
      <c r="Y223" s="4">
        <v>30.21</v>
      </c>
      <c r="Z223" s="4">
        <v>25.12</v>
      </c>
      <c r="AA223" s="4">
        <v>30.67</v>
      </c>
      <c r="AB223" s="4">
        <v>25.73</v>
      </c>
      <c r="AC223" s="4">
        <v>31.74</v>
      </c>
      <c r="AD223" s="4">
        <v>25.34</v>
      </c>
      <c r="AE223" s="4">
        <v>31.37</v>
      </c>
      <c r="AF223" s="4">
        <v>25.47</v>
      </c>
      <c r="AG223" s="4">
        <v>31.81</v>
      </c>
    </row>
    <row r="224" spans="2:33" ht="38.25" customHeight="1" x14ac:dyDescent="0.25">
      <c r="B224" s="4">
        <v>31.21</v>
      </c>
      <c r="C224" s="4">
        <v>24.48</v>
      </c>
      <c r="D224" s="4">
        <v>31.21</v>
      </c>
      <c r="E224" s="4">
        <v>24.65</v>
      </c>
      <c r="F224" s="4">
        <v>30.45</v>
      </c>
      <c r="G224" s="4">
        <v>24.57</v>
      </c>
      <c r="H224" s="4">
        <v>30.04</v>
      </c>
      <c r="I224" s="4">
        <v>24.93</v>
      </c>
      <c r="J224" s="4">
        <v>29.74</v>
      </c>
      <c r="K224" s="4">
        <v>23.99</v>
      </c>
      <c r="L224" s="4">
        <v>29.77</v>
      </c>
      <c r="M224" s="4">
        <v>25.08</v>
      </c>
      <c r="N224" s="4">
        <v>29.68</v>
      </c>
      <c r="O224" s="4">
        <v>24.26</v>
      </c>
      <c r="P224" s="4">
        <v>29.43</v>
      </c>
      <c r="Q224" s="4">
        <v>24.63</v>
      </c>
      <c r="R224" s="4">
        <v>29.39</v>
      </c>
      <c r="S224" s="4">
        <v>24.15</v>
      </c>
      <c r="T224" s="4">
        <v>29.35</v>
      </c>
      <c r="U224" s="4">
        <v>24.87</v>
      </c>
      <c r="V224" s="4">
        <v>29.51</v>
      </c>
      <c r="W224" s="4">
        <v>24.83</v>
      </c>
      <c r="X224" s="4">
        <v>30.28</v>
      </c>
      <c r="Y224" s="4">
        <v>25.62</v>
      </c>
      <c r="Z224" s="4">
        <v>31.08</v>
      </c>
      <c r="AA224" s="4">
        <v>25.8</v>
      </c>
      <c r="AB224" s="4">
        <v>31.39</v>
      </c>
      <c r="AC224" s="4">
        <v>25.7</v>
      </c>
      <c r="AD224" s="4">
        <v>31.36</v>
      </c>
      <c r="AE224" s="4">
        <v>25.36</v>
      </c>
      <c r="AF224" s="4">
        <v>31.26</v>
      </c>
      <c r="AG224" s="4">
        <v>25.37</v>
      </c>
    </row>
    <row r="225" spans="2:36" ht="38.25" customHeight="1" x14ac:dyDescent="0.25">
      <c r="B225" s="4">
        <v>25.31</v>
      </c>
      <c r="C225" s="4">
        <v>30.82</v>
      </c>
      <c r="D225" s="4">
        <v>25.54</v>
      </c>
      <c r="E225" s="4">
        <v>30.85</v>
      </c>
      <c r="F225" s="4">
        <v>24.77</v>
      </c>
      <c r="G225" s="4">
        <v>30.16</v>
      </c>
      <c r="H225" s="4">
        <v>25.55</v>
      </c>
      <c r="I225" s="4">
        <v>30.46</v>
      </c>
      <c r="J225" s="4">
        <v>24.89</v>
      </c>
      <c r="K225" s="4">
        <v>30.08</v>
      </c>
      <c r="L225" s="4">
        <v>24.89</v>
      </c>
      <c r="M225" s="4">
        <v>29.74</v>
      </c>
      <c r="N225" s="4">
        <v>25.1</v>
      </c>
      <c r="O225" s="4">
        <v>29.25</v>
      </c>
      <c r="P225" s="4">
        <v>24.7</v>
      </c>
      <c r="Q225" s="4">
        <v>29.36</v>
      </c>
      <c r="R225" s="4">
        <v>24.41</v>
      </c>
      <c r="S225" s="4">
        <v>29.41</v>
      </c>
      <c r="T225" s="4">
        <v>25.07</v>
      </c>
      <c r="U225" s="4">
        <v>30.35</v>
      </c>
      <c r="V225" s="4">
        <v>25.12</v>
      </c>
      <c r="W225" s="4">
        <v>29.71</v>
      </c>
      <c r="X225" s="4">
        <v>25.71</v>
      </c>
      <c r="Y225" s="4">
        <v>31.3</v>
      </c>
      <c r="Z225" s="4">
        <v>25.37</v>
      </c>
      <c r="AA225" s="4">
        <v>30.71</v>
      </c>
      <c r="AB225" s="4">
        <v>26.42</v>
      </c>
      <c r="AC225" s="4">
        <v>31.97</v>
      </c>
      <c r="AD225" s="4">
        <v>25.23</v>
      </c>
      <c r="AE225" s="4">
        <v>30.92</v>
      </c>
      <c r="AF225" s="4">
        <v>25.04</v>
      </c>
      <c r="AG225" s="4">
        <v>31.92</v>
      </c>
    </row>
    <row r="226" spans="2:36" ht="38.25" customHeight="1" x14ac:dyDescent="0.25"/>
    <row r="227" spans="2:36" ht="38.25" customHeight="1" x14ac:dyDescent="0.25">
      <c r="B227" s="4">
        <v>26.11</v>
      </c>
      <c r="C227" s="4">
        <v>21.7</v>
      </c>
      <c r="D227" s="4">
        <v>27.34</v>
      </c>
      <c r="E227" s="4">
        <v>22.17</v>
      </c>
      <c r="F227" s="4">
        <v>26.94</v>
      </c>
      <c r="G227" s="4">
        <v>23.46</v>
      </c>
      <c r="H227" s="4">
        <v>27.3</v>
      </c>
      <c r="I227" s="4">
        <v>23.36</v>
      </c>
      <c r="J227" s="4">
        <v>26.81</v>
      </c>
      <c r="K227" s="4">
        <v>22.27</v>
      </c>
      <c r="L227" s="4">
        <v>25.18</v>
      </c>
      <c r="M227" s="4">
        <v>21.7</v>
      </c>
      <c r="N227" s="4">
        <v>25.61</v>
      </c>
      <c r="O227" s="4">
        <v>21.05</v>
      </c>
      <c r="P227" s="4">
        <v>25.91</v>
      </c>
      <c r="Q227" s="4">
        <v>21.41</v>
      </c>
      <c r="R227" s="4">
        <v>25.48</v>
      </c>
      <c r="S227" s="4">
        <v>21.71</v>
      </c>
      <c r="T227" s="4">
        <v>25.82</v>
      </c>
      <c r="U227" s="4" t="s">
        <v>0</v>
      </c>
      <c r="V227" s="4">
        <v>25.81</v>
      </c>
      <c r="W227" s="4">
        <v>21.51</v>
      </c>
      <c r="X227" s="4">
        <v>25.97</v>
      </c>
      <c r="Y227" s="4">
        <v>21.21</v>
      </c>
      <c r="Z227" s="4">
        <v>25.41</v>
      </c>
      <c r="AA227" s="4">
        <v>20.79</v>
      </c>
      <c r="AB227" s="4">
        <v>26.27</v>
      </c>
      <c r="AC227" s="4">
        <v>21.29</v>
      </c>
      <c r="AD227" s="4">
        <v>27.28</v>
      </c>
      <c r="AE227" s="4">
        <v>23.06</v>
      </c>
      <c r="AF227" s="4">
        <v>29.1</v>
      </c>
      <c r="AG227" s="4">
        <v>24</v>
      </c>
      <c r="AI227" s="2">
        <f>AVERAGE(B227:AG250)</f>
        <v>25.274198174706655</v>
      </c>
      <c r="AJ227" s="2">
        <f>_xlfn.STDEV.S(B227:AG250)</f>
        <v>2.5358025601100924</v>
      </c>
    </row>
    <row r="228" spans="2:36" ht="38.25" customHeight="1" x14ac:dyDescent="0.25">
      <c r="B228" s="4">
        <v>22.1</v>
      </c>
      <c r="C228" s="4">
        <v>27.69</v>
      </c>
      <c r="D228" s="4">
        <v>22.56</v>
      </c>
      <c r="E228" s="4">
        <v>27.26</v>
      </c>
      <c r="F228" s="4">
        <v>22.61</v>
      </c>
      <c r="G228" s="4">
        <v>27.13</v>
      </c>
      <c r="H228" s="4">
        <v>23.43</v>
      </c>
      <c r="I228" s="4">
        <v>27.98</v>
      </c>
      <c r="J228" s="4">
        <v>22.51</v>
      </c>
      <c r="K228" s="4">
        <v>25.93</v>
      </c>
      <c r="L228" s="4">
        <v>21.71</v>
      </c>
      <c r="M228" s="4">
        <v>26.13</v>
      </c>
      <c r="N228" s="4">
        <v>21.28</v>
      </c>
      <c r="O228" s="4">
        <v>24.99</v>
      </c>
      <c r="P228" s="4">
        <v>21.86</v>
      </c>
      <c r="Q228" s="4">
        <v>26.15</v>
      </c>
      <c r="R228" s="4">
        <v>21.88</v>
      </c>
      <c r="S228" s="4">
        <v>25.24</v>
      </c>
      <c r="T228" s="4">
        <v>21.13</v>
      </c>
      <c r="U228" s="4">
        <v>25.99</v>
      </c>
      <c r="V228" s="4">
        <v>21.28</v>
      </c>
      <c r="W228" s="4">
        <v>25.69</v>
      </c>
      <c r="X228" s="4">
        <v>21.18</v>
      </c>
      <c r="Y228" s="4">
        <v>26.02</v>
      </c>
      <c r="Z228" s="4">
        <v>20.6</v>
      </c>
      <c r="AA228" s="4">
        <v>25.28</v>
      </c>
      <c r="AB228" s="4">
        <v>21</v>
      </c>
      <c r="AC228" s="4">
        <v>26.75</v>
      </c>
      <c r="AD228" s="4">
        <v>21.89</v>
      </c>
      <c r="AE228" s="4">
        <v>28.03</v>
      </c>
      <c r="AF228" s="4">
        <v>23.55</v>
      </c>
      <c r="AG228" s="4">
        <v>29.94</v>
      </c>
    </row>
    <row r="229" spans="2:36" ht="38.25" customHeight="1" x14ac:dyDescent="0.25">
      <c r="B229" s="4">
        <v>26.98</v>
      </c>
      <c r="C229" s="4">
        <v>22.26</v>
      </c>
      <c r="D229" s="4">
        <v>26.86</v>
      </c>
      <c r="E229" s="4">
        <v>22.81</v>
      </c>
      <c r="F229" s="4">
        <v>26.83</v>
      </c>
      <c r="G229" s="4">
        <v>22.86</v>
      </c>
      <c r="H229" s="4">
        <v>27.75</v>
      </c>
      <c r="I229" s="4">
        <v>23.78</v>
      </c>
      <c r="J229" s="4">
        <v>26.68</v>
      </c>
      <c r="K229" s="4">
        <v>22.35</v>
      </c>
      <c r="L229" s="4">
        <v>25.55</v>
      </c>
      <c r="M229" s="4">
        <v>21.54</v>
      </c>
      <c r="N229" s="4">
        <v>25.68</v>
      </c>
      <c r="O229" s="4">
        <v>22.06</v>
      </c>
      <c r="P229" s="4">
        <v>25.63</v>
      </c>
      <c r="Q229" s="4">
        <v>21.77</v>
      </c>
      <c r="R229" s="4">
        <v>25.71</v>
      </c>
      <c r="S229" s="4">
        <v>21.96</v>
      </c>
      <c r="T229" s="4">
        <v>26.14</v>
      </c>
      <c r="U229" s="4">
        <v>22.08</v>
      </c>
      <c r="V229" s="4">
        <v>25.56</v>
      </c>
      <c r="W229" s="4">
        <v>21.76</v>
      </c>
      <c r="X229" s="4">
        <v>25.34</v>
      </c>
      <c r="Y229" s="4">
        <v>21.36</v>
      </c>
      <c r="Z229" s="4">
        <v>25.55</v>
      </c>
      <c r="AA229" s="4">
        <v>21.73</v>
      </c>
      <c r="AB229" s="4">
        <v>25.83</v>
      </c>
      <c r="AC229" s="4">
        <v>21.85</v>
      </c>
      <c r="AD229" s="4">
        <v>26.65</v>
      </c>
      <c r="AE229" s="4">
        <v>23.07</v>
      </c>
      <c r="AF229" s="4">
        <v>28.73</v>
      </c>
      <c r="AG229" s="4">
        <v>24.07</v>
      </c>
    </row>
    <row r="230" spans="2:36" ht="38.25" customHeight="1" x14ac:dyDescent="0.25">
      <c r="B230" s="4">
        <v>21.79</v>
      </c>
      <c r="C230" s="4">
        <v>26.9</v>
      </c>
      <c r="D230" s="4">
        <v>22.66</v>
      </c>
      <c r="E230" s="4">
        <v>27.66</v>
      </c>
      <c r="F230" s="4">
        <v>22.78</v>
      </c>
      <c r="G230" s="4">
        <v>27.4</v>
      </c>
      <c r="H230" s="4">
        <v>23.69</v>
      </c>
      <c r="I230" s="4">
        <v>28.09</v>
      </c>
      <c r="J230" s="4">
        <v>22.89</v>
      </c>
      <c r="K230" s="4">
        <v>26.63</v>
      </c>
      <c r="L230" s="4">
        <v>21.84</v>
      </c>
      <c r="M230" s="4">
        <v>26.05</v>
      </c>
      <c r="N230" s="4">
        <v>21.52</v>
      </c>
      <c r="O230" s="4">
        <v>25.42</v>
      </c>
      <c r="P230" s="4">
        <v>22.16</v>
      </c>
      <c r="Q230" s="4">
        <v>26.05</v>
      </c>
      <c r="R230" s="4">
        <v>21.59</v>
      </c>
      <c r="S230" s="4">
        <v>25.25</v>
      </c>
      <c r="T230" s="4">
        <v>21.94</v>
      </c>
      <c r="U230" s="4">
        <v>26.74</v>
      </c>
      <c r="V230" s="4">
        <v>21.23</v>
      </c>
      <c r="W230" s="4">
        <v>26.04</v>
      </c>
      <c r="X230" s="4">
        <v>21.77</v>
      </c>
      <c r="Y230" s="4">
        <v>25.56</v>
      </c>
      <c r="Z230" s="4">
        <v>20.71</v>
      </c>
      <c r="AA230" s="4">
        <v>25.49</v>
      </c>
      <c r="AB230" s="4">
        <v>21.41</v>
      </c>
      <c r="AC230" s="4">
        <v>26.83</v>
      </c>
      <c r="AD230" s="4">
        <v>22.45</v>
      </c>
      <c r="AE230" s="4">
        <v>27.48</v>
      </c>
      <c r="AF230" s="4">
        <v>23.43</v>
      </c>
      <c r="AG230" s="4">
        <v>30.18</v>
      </c>
    </row>
    <row r="231" spans="2:36" ht="38.25" customHeight="1" x14ac:dyDescent="0.25">
      <c r="B231" s="4">
        <v>27.15</v>
      </c>
      <c r="C231" s="4">
        <v>22.99</v>
      </c>
      <c r="D231" s="4">
        <v>26.69</v>
      </c>
      <c r="E231" s="4">
        <v>22.73</v>
      </c>
      <c r="F231" s="4">
        <v>27.04</v>
      </c>
      <c r="G231" s="4">
        <v>23.05</v>
      </c>
      <c r="H231" s="4">
        <v>27.51</v>
      </c>
      <c r="I231" s="4">
        <v>23.29</v>
      </c>
      <c r="J231" s="4">
        <v>26.77</v>
      </c>
      <c r="K231" s="4">
        <v>22.59</v>
      </c>
      <c r="L231" s="4">
        <v>25.95</v>
      </c>
      <c r="M231" s="4">
        <v>22.09</v>
      </c>
      <c r="N231" s="4">
        <v>25.61</v>
      </c>
      <c r="O231" s="4">
        <v>21.86</v>
      </c>
      <c r="P231" s="4">
        <v>25.69</v>
      </c>
      <c r="Q231" s="4">
        <v>22.21</v>
      </c>
      <c r="R231" s="4">
        <v>25.19</v>
      </c>
      <c r="S231" s="4">
        <v>21.85</v>
      </c>
      <c r="T231" s="4">
        <v>26.04</v>
      </c>
      <c r="U231" s="4">
        <v>22.16</v>
      </c>
      <c r="V231" s="4">
        <v>25.36</v>
      </c>
      <c r="W231" s="4">
        <v>22.16</v>
      </c>
      <c r="X231" s="4">
        <v>26.17</v>
      </c>
      <c r="Y231" s="4">
        <v>21.76</v>
      </c>
      <c r="Z231" s="4">
        <v>25.46</v>
      </c>
      <c r="AA231" s="4">
        <v>21.87</v>
      </c>
      <c r="AB231" s="4">
        <v>26.21</v>
      </c>
      <c r="AC231" s="4">
        <v>21.57</v>
      </c>
      <c r="AD231" s="4">
        <v>27.09</v>
      </c>
      <c r="AE231" s="4">
        <v>22.12</v>
      </c>
      <c r="AF231" s="4">
        <v>28.68</v>
      </c>
      <c r="AG231" s="4">
        <v>23.54</v>
      </c>
    </row>
    <row r="232" spans="2:36" ht="38.25" customHeight="1" x14ac:dyDescent="0.25">
      <c r="B232" s="4">
        <v>22.32</v>
      </c>
      <c r="C232" s="4">
        <v>27.15</v>
      </c>
      <c r="D232" s="4">
        <v>23.2</v>
      </c>
      <c r="E232" s="4">
        <v>27.36</v>
      </c>
      <c r="F232" s="4">
        <v>23.69</v>
      </c>
      <c r="G232" s="4">
        <v>27.61</v>
      </c>
      <c r="H232" s="4">
        <v>24.09</v>
      </c>
      <c r="I232" s="4">
        <v>27.6</v>
      </c>
      <c r="J232" s="4">
        <v>23.28</v>
      </c>
      <c r="K232" s="4">
        <v>26.69</v>
      </c>
      <c r="L232" s="4">
        <v>21.78</v>
      </c>
      <c r="M232" s="4">
        <v>25.76</v>
      </c>
      <c r="N232" s="4">
        <v>22.32</v>
      </c>
      <c r="O232" s="4">
        <v>25.56</v>
      </c>
      <c r="P232" s="4">
        <v>22.52</v>
      </c>
      <c r="Q232" s="4">
        <v>25.77</v>
      </c>
      <c r="R232" s="4">
        <v>22.43</v>
      </c>
      <c r="S232" s="4">
        <v>26.08</v>
      </c>
      <c r="T232" s="4">
        <v>22.55</v>
      </c>
      <c r="U232" s="4">
        <v>26.32</v>
      </c>
      <c r="V232" s="4">
        <v>22.41</v>
      </c>
      <c r="W232" s="4">
        <v>26.24</v>
      </c>
      <c r="X232" s="4">
        <v>22.02</v>
      </c>
      <c r="Y232" s="4">
        <v>25.69</v>
      </c>
      <c r="Z232" s="4">
        <v>21.39</v>
      </c>
      <c r="AA232" s="4">
        <v>25.69</v>
      </c>
      <c r="AB232" s="4">
        <v>21.76</v>
      </c>
      <c r="AC232" s="4">
        <v>26.23</v>
      </c>
      <c r="AD232" s="4">
        <v>22.41</v>
      </c>
      <c r="AE232" s="4">
        <v>27.58</v>
      </c>
      <c r="AF232" s="4">
        <v>23.18</v>
      </c>
      <c r="AG232" s="4">
        <v>29.13</v>
      </c>
    </row>
    <row r="233" spans="2:36" ht="38.25" customHeight="1" x14ac:dyDescent="0.25">
      <c r="B233" s="4">
        <v>27.06</v>
      </c>
      <c r="C233" s="4">
        <v>22.69</v>
      </c>
      <c r="D233" s="4">
        <v>27.43</v>
      </c>
      <c r="E233" s="4">
        <v>23.52</v>
      </c>
      <c r="F233" s="4">
        <v>27.38</v>
      </c>
      <c r="G233" s="4">
        <v>23.39</v>
      </c>
      <c r="H233" s="4">
        <v>27.76</v>
      </c>
      <c r="I233" s="4">
        <v>23.67</v>
      </c>
      <c r="J233" s="4">
        <v>27.09</v>
      </c>
      <c r="K233" s="4">
        <v>22.91</v>
      </c>
      <c r="L233" s="4">
        <v>25.52</v>
      </c>
      <c r="M233" s="4">
        <v>22.08</v>
      </c>
      <c r="N233" s="4">
        <v>25.09</v>
      </c>
      <c r="O233" s="4">
        <v>21.78</v>
      </c>
      <c r="P233" s="4">
        <v>25.33</v>
      </c>
      <c r="Q233" s="4">
        <v>21.62</v>
      </c>
      <c r="R233" s="4">
        <v>26.49</v>
      </c>
      <c r="S233" s="4">
        <v>22.39</v>
      </c>
      <c r="T233" s="4">
        <v>26.41</v>
      </c>
      <c r="U233" s="4">
        <v>22.65</v>
      </c>
      <c r="V233" s="4">
        <v>25.61</v>
      </c>
      <c r="W233" s="4">
        <v>21.69</v>
      </c>
      <c r="X233" s="4">
        <v>25.48</v>
      </c>
      <c r="Y233" s="4">
        <v>21.58</v>
      </c>
      <c r="Z233" s="4">
        <v>25.46</v>
      </c>
      <c r="AA233" s="4">
        <v>21.43</v>
      </c>
      <c r="AB233" s="4">
        <v>26.06</v>
      </c>
      <c r="AC233" s="4">
        <v>22.37</v>
      </c>
      <c r="AD233" s="4">
        <v>26.64</v>
      </c>
      <c r="AE233" s="4">
        <v>23.15</v>
      </c>
      <c r="AF233" s="4">
        <v>28.67</v>
      </c>
      <c r="AG233" s="4">
        <v>24.03</v>
      </c>
    </row>
    <row r="234" spans="2:36" ht="38.25" customHeight="1" x14ac:dyDescent="0.25">
      <c r="B234" s="4">
        <v>23.22</v>
      </c>
      <c r="C234" s="4">
        <v>26.94</v>
      </c>
      <c r="D234" s="4">
        <v>22.93</v>
      </c>
      <c r="E234" s="4">
        <v>27.61</v>
      </c>
      <c r="F234" s="4">
        <v>23.53</v>
      </c>
      <c r="G234" s="4">
        <v>27.34</v>
      </c>
      <c r="H234" s="4">
        <v>23.49</v>
      </c>
      <c r="I234" s="4">
        <v>27.72</v>
      </c>
      <c r="J234" s="4">
        <v>23</v>
      </c>
      <c r="K234" s="4">
        <v>26.9</v>
      </c>
      <c r="L234" s="4">
        <v>22.25</v>
      </c>
      <c r="M234" s="4">
        <v>26.08</v>
      </c>
      <c r="N234" s="4">
        <v>21.85</v>
      </c>
      <c r="O234" s="4">
        <v>25.42</v>
      </c>
      <c r="P234" s="4">
        <v>21.77</v>
      </c>
      <c r="Q234" s="4">
        <v>26.16</v>
      </c>
      <c r="R234" s="4">
        <v>22.39</v>
      </c>
      <c r="S234" s="4">
        <v>26.42</v>
      </c>
      <c r="T234" s="4">
        <v>22.7</v>
      </c>
      <c r="U234" s="4">
        <v>26.5</v>
      </c>
      <c r="V234" s="4">
        <v>22.01</v>
      </c>
      <c r="W234" s="4">
        <v>25.73</v>
      </c>
      <c r="X234" s="4">
        <v>21.45</v>
      </c>
      <c r="Y234" s="4">
        <v>26.04</v>
      </c>
      <c r="Z234" s="4">
        <v>21.52</v>
      </c>
      <c r="AA234" s="4">
        <v>25.52</v>
      </c>
      <c r="AB234" s="4">
        <v>22.08</v>
      </c>
      <c r="AC234" s="4">
        <v>27.13</v>
      </c>
      <c r="AD234" s="4">
        <v>22.39</v>
      </c>
      <c r="AE234" s="4">
        <v>27.61</v>
      </c>
      <c r="AF234" s="4">
        <v>23.89</v>
      </c>
      <c r="AG234" s="4">
        <v>29.38</v>
      </c>
    </row>
    <row r="235" spans="2:36" ht="38.25" customHeight="1" x14ac:dyDescent="0.25">
      <c r="B235" s="4">
        <v>27.61</v>
      </c>
      <c r="C235" s="4">
        <v>22.88</v>
      </c>
      <c r="D235" s="4">
        <v>27.57</v>
      </c>
      <c r="E235" s="4">
        <v>23.44</v>
      </c>
      <c r="F235" s="4">
        <v>27.49</v>
      </c>
      <c r="G235" s="4">
        <v>23.59</v>
      </c>
      <c r="H235" s="4">
        <v>27.64</v>
      </c>
      <c r="I235" s="4">
        <v>23.44</v>
      </c>
      <c r="J235" s="4">
        <v>26.97</v>
      </c>
      <c r="K235" s="4">
        <v>22.89</v>
      </c>
      <c r="L235" s="4">
        <v>25.7</v>
      </c>
      <c r="M235" s="4">
        <v>21.72</v>
      </c>
      <c r="N235" s="4">
        <v>25.86</v>
      </c>
      <c r="O235" s="4">
        <v>21.7</v>
      </c>
      <c r="P235" s="4">
        <v>25.45</v>
      </c>
      <c r="Q235" s="4">
        <v>21.87</v>
      </c>
      <c r="R235" s="4">
        <v>25.92</v>
      </c>
      <c r="S235" s="4">
        <v>22.47</v>
      </c>
      <c r="T235" s="4">
        <v>26.19</v>
      </c>
      <c r="U235" s="4">
        <v>22.33</v>
      </c>
      <c r="V235" s="4">
        <v>25.75</v>
      </c>
      <c r="W235" s="4">
        <v>22.24</v>
      </c>
      <c r="X235" s="4">
        <v>25.94</v>
      </c>
      <c r="Y235" s="4">
        <v>22.05</v>
      </c>
      <c r="Z235" s="4">
        <v>25.62</v>
      </c>
      <c r="AA235" s="4">
        <v>22.25</v>
      </c>
      <c r="AB235" s="4">
        <v>26.55</v>
      </c>
      <c r="AC235" s="4">
        <v>22.3</v>
      </c>
      <c r="AD235" s="4">
        <v>27.46</v>
      </c>
      <c r="AE235" s="4">
        <v>22.91</v>
      </c>
      <c r="AF235" s="4">
        <v>28.81</v>
      </c>
      <c r="AG235" s="4">
        <v>24.11</v>
      </c>
    </row>
    <row r="236" spans="2:36" ht="38.25" customHeight="1" x14ac:dyDescent="0.25">
      <c r="B236" s="4">
        <v>22.76</v>
      </c>
      <c r="C236" s="4">
        <v>27.73</v>
      </c>
      <c r="D236" s="4">
        <v>23.37</v>
      </c>
      <c r="E236" s="4">
        <v>27.96</v>
      </c>
      <c r="F236" s="4">
        <v>23.68</v>
      </c>
      <c r="G236" s="4">
        <v>27.71</v>
      </c>
      <c r="H236" s="4">
        <v>23.53</v>
      </c>
      <c r="I236" s="4">
        <v>27.55</v>
      </c>
      <c r="J236" s="4">
        <v>23.33</v>
      </c>
      <c r="K236" s="4">
        <v>27</v>
      </c>
      <c r="L236" s="4">
        <v>21.71</v>
      </c>
      <c r="M236" s="4">
        <v>26.13</v>
      </c>
      <c r="N236" s="4">
        <v>21.73</v>
      </c>
      <c r="O236" s="4">
        <v>25.17</v>
      </c>
      <c r="P236" s="4">
        <v>22.13</v>
      </c>
      <c r="Q236" s="4">
        <v>25.8</v>
      </c>
      <c r="R236" s="4">
        <v>22.07</v>
      </c>
      <c r="S236" s="4">
        <v>26.16</v>
      </c>
      <c r="T236" s="4">
        <v>22.62</v>
      </c>
      <c r="U236" s="4">
        <v>26.6</v>
      </c>
      <c r="V236" s="4">
        <v>22.15</v>
      </c>
      <c r="W236" s="4">
        <v>25.8</v>
      </c>
      <c r="X236" s="4">
        <v>21.93</v>
      </c>
      <c r="Y236" s="4">
        <v>26.33</v>
      </c>
      <c r="Z236" s="4">
        <v>21.51</v>
      </c>
      <c r="AA236" s="4">
        <v>26.01</v>
      </c>
      <c r="AB236" s="4">
        <v>22.17</v>
      </c>
      <c r="AC236" s="4">
        <v>27.18</v>
      </c>
      <c r="AD236" s="4">
        <v>23.1</v>
      </c>
      <c r="AE236" s="4">
        <v>27.89</v>
      </c>
      <c r="AF236" s="4">
        <v>24.16</v>
      </c>
      <c r="AG236" s="4">
        <v>29.94</v>
      </c>
    </row>
    <row r="237" spans="2:36" ht="38.25" customHeight="1" x14ac:dyDescent="0.25">
      <c r="B237" s="4">
        <v>27.79</v>
      </c>
      <c r="C237" s="4">
        <v>23.12</v>
      </c>
      <c r="D237" s="4">
        <v>27.81</v>
      </c>
      <c r="E237" s="4">
        <v>23.47</v>
      </c>
      <c r="F237" s="4">
        <v>27.25</v>
      </c>
      <c r="G237" s="4">
        <v>23.18</v>
      </c>
      <c r="H237" s="4">
        <v>26.91</v>
      </c>
      <c r="I237" s="4">
        <v>23.57</v>
      </c>
      <c r="J237" s="4">
        <v>27.36</v>
      </c>
      <c r="K237" s="4">
        <v>23.62</v>
      </c>
      <c r="L237" s="4">
        <v>25.94</v>
      </c>
      <c r="M237" s="4">
        <v>22.39</v>
      </c>
      <c r="N237" s="4">
        <v>25.75</v>
      </c>
      <c r="O237" s="4">
        <v>22</v>
      </c>
      <c r="P237" s="4">
        <v>25.43</v>
      </c>
      <c r="Q237" s="4">
        <v>21.94</v>
      </c>
      <c r="R237" s="4">
        <v>25.3</v>
      </c>
      <c r="S237" s="4">
        <v>22.6</v>
      </c>
      <c r="T237" s="4">
        <v>26.3</v>
      </c>
      <c r="U237" s="4">
        <v>22.81</v>
      </c>
      <c r="V237" s="4">
        <v>26.3</v>
      </c>
      <c r="W237" s="4">
        <v>22.7</v>
      </c>
      <c r="X237" s="4">
        <v>26.34</v>
      </c>
      <c r="Y237" s="4">
        <v>22.02</v>
      </c>
      <c r="Z237" s="4">
        <v>25.93</v>
      </c>
      <c r="AA237" s="4">
        <v>22.23</v>
      </c>
      <c r="AB237" s="4">
        <v>26.44</v>
      </c>
      <c r="AC237" s="4">
        <v>23.27</v>
      </c>
      <c r="AD237" s="4">
        <v>27.75</v>
      </c>
      <c r="AE237" s="4">
        <v>23.69</v>
      </c>
      <c r="AF237" s="4">
        <v>29.08</v>
      </c>
      <c r="AG237" s="4">
        <v>25.07</v>
      </c>
    </row>
    <row r="238" spans="2:36" ht="38.25" customHeight="1" x14ac:dyDescent="0.25">
      <c r="B238" s="4">
        <v>23.31</v>
      </c>
      <c r="C238" s="4">
        <v>28.31</v>
      </c>
      <c r="D238" s="4">
        <v>23.22</v>
      </c>
      <c r="E238" s="4">
        <v>28.02</v>
      </c>
      <c r="F238" s="4">
        <v>23.59</v>
      </c>
      <c r="G238" s="4">
        <v>27.66</v>
      </c>
      <c r="H238" s="4">
        <v>23.02</v>
      </c>
      <c r="I238" s="4">
        <v>27.26</v>
      </c>
      <c r="J238" s="4">
        <v>23.79</v>
      </c>
      <c r="K238" s="4">
        <v>26.82</v>
      </c>
      <c r="L238" s="4">
        <v>23.26</v>
      </c>
      <c r="M238" s="4">
        <v>26.33</v>
      </c>
      <c r="N238" s="4">
        <v>22.01</v>
      </c>
      <c r="O238" s="4">
        <v>25.7</v>
      </c>
      <c r="P238" s="4">
        <v>22.28</v>
      </c>
      <c r="Q238" s="4">
        <v>25.79</v>
      </c>
      <c r="R238" s="4">
        <v>22.14</v>
      </c>
      <c r="S238" s="4">
        <v>25.88</v>
      </c>
      <c r="T238" s="4">
        <v>22.59</v>
      </c>
      <c r="U238" s="4">
        <v>26.83</v>
      </c>
      <c r="V238" s="4">
        <v>22.52</v>
      </c>
      <c r="W238" s="4">
        <v>25.69</v>
      </c>
      <c r="X238" s="4">
        <v>22</v>
      </c>
      <c r="Y238" s="4">
        <v>25.99</v>
      </c>
      <c r="Z238" s="4">
        <v>22.62</v>
      </c>
      <c r="AA238" s="4">
        <v>26.46</v>
      </c>
      <c r="AB238" s="4">
        <v>23.53</v>
      </c>
      <c r="AC238" s="4">
        <v>27.85</v>
      </c>
      <c r="AD238" s="4">
        <v>23.99</v>
      </c>
      <c r="AE238" s="4">
        <v>28.63</v>
      </c>
      <c r="AF238" s="4">
        <v>24.21</v>
      </c>
      <c r="AG238" s="4">
        <v>29.82</v>
      </c>
    </row>
    <row r="239" spans="2:36" ht="38.25" customHeight="1" x14ac:dyDescent="0.25">
      <c r="B239" s="4">
        <v>27.63</v>
      </c>
      <c r="C239" s="4">
        <v>22.84</v>
      </c>
      <c r="D239" s="4">
        <v>27.63</v>
      </c>
      <c r="E239" s="4">
        <v>23</v>
      </c>
      <c r="F239" s="4">
        <v>27.24</v>
      </c>
      <c r="G239" s="4">
        <v>22.96</v>
      </c>
      <c r="H239" s="4">
        <v>27.19</v>
      </c>
      <c r="I239" s="4">
        <v>23.02</v>
      </c>
      <c r="J239" s="4">
        <v>27.44</v>
      </c>
      <c r="K239" s="4">
        <v>23.21</v>
      </c>
      <c r="L239" s="4">
        <v>26.92</v>
      </c>
      <c r="M239" s="4">
        <v>22.67</v>
      </c>
      <c r="N239" s="4">
        <v>25.53</v>
      </c>
      <c r="O239" s="4">
        <v>21.26</v>
      </c>
      <c r="P239" s="4">
        <v>25.46</v>
      </c>
      <c r="Q239" s="4">
        <v>22</v>
      </c>
      <c r="R239" s="4">
        <v>25.51</v>
      </c>
      <c r="S239" s="4">
        <v>22.28</v>
      </c>
      <c r="T239" s="4">
        <v>25.87</v>
      </c>
      <c r="U239" s="4">
        <v>22.16</v>
      </c>
      <c r="V239" s="4">
        <v>26.4</v>
      </c>
      <c r="W239" s="4">
        <v>22.12</v>
      </c>
      <c r="X239" s="4">
        <v>26.6</v>
      </c>
      <c r="Y239" s="4">
        <v>22.55</v>
      </c>
      <c r="Z239" s="4">
        <v>26.34</v>
      </c>
      <c r="AA239" s="4">
        <v>23.16</v>
      </c>
      <c r="AB239" s="4">
        <v>27.53</v>
      </c>
      <c r="AC239" s="4">
        <v>24.05</v>
      </c>
      <c r="AD239" s="4">
        <v>27.92</v>
      </c>
      <c r="AE239" s="4">
        <v>24.24</v>
      </c>
      <c r="AF239" s="4">
        <v>30</v>
      </c>
      <c r="AG239" s="4">
        <v>24.98</v>
      </c>
    </row>
    <row r="240" spans="2:36" ht="38.25" customHeight="1" x14ac:dyDescent="0.25">
      <c r="B240" s="4">
        <v>22.81</v>
      </c>
      <c r="C240" s="4">
        <v>27.68</v>
      </c>
      <c r="D240" s="4">
        <v>23.4</v>
      </c>
      <c r="E240" s="4">
        <v>27.79</v>
      </c>
      <c r="F240" s="4">
        <v>23.45</v>
      </c>
      <c r="G240" s="4">
        <v>27.09</v>
      </c>
      <c r="H240" s="4">
        <v>23.1</v>
      </c>
      <c r="I240" s="4">
        <v>27.86</v>
      </c>
      <c r="J240" s="4">
        <v>23.68</v>
      </c>
      <c r="K240" s="4">
        <v>27.26</v>
      </c>
      <c r="L240" s="4">
        <v>23.02</v>
      </c>
      <c r="M240" s="4">
        <v>26.87</v>
      </c>
      <c r="N240" s="4">
        <v>21.66</v>
      </c>
      <c r="O240" s="4">
        <v>25.54</v>
      </c>
      <c r="P240" s="4">
        <v>21.8</v>
      </c>
      <c r="Q240" s="4">
        <v>25.76</v>
      </c>
      <c r="R240" s="4">
        <v>21.98</v>
      </c>
      <c r="S240" s="4">
        <v>25.54</v>
      </c>
      <c r="T240" s="4">
        <v>22.01</v>
      </c>
      <c r="U240" s="4">
        <v>25.88</v>
      </c>
      <c r="V240" s="4">
        <v>22.63</v>
      </c>
      <c r="W240" s="4">
        <v>26.47</v>
      </c>
      <c r="X240" s="4">
        <v>22.06</v>
      </c>
      <c r="Y240" s="4">
        <v>26.76</v>
      </c>
      <c r="Z240" s="4">
        <v>22.74</v>
      </c>
      <c r="AA240" s="4">
        <v>27.06</v>
      </c>
      <c r="AB240" s="4">
        <v>23.82</v>
      </c>
      <c r="AC240" s="4">
        <v>28.5</v>
      </c>
      <c r="AD240" s="4">
        <v>24.19</v>
      </c>
      <c r="AE240" s="4">
        <v>28.74</v>
      </c>
      <c r="AF240" s="4">
        <v>25.15</v>
      </c>
      <c r="AG240" s="4">
        <v>30.42</v>
      </c>
    </row>
    <row r="241" spans="2:33" ht="38.25" customHeight="1" x14ac:dyDescent="0.25">
      <c r="B241" s="4">
        <v>27.31</v>
      </c>
      <c r="C241" s="4">
        <v>22.29</v>
      </c>
      <c r="D241" s="4">
        <v>27.77</v>
      </c>
      <c r="E241" s="4">
        <v>23.08</v>
      </c>
      <c r="F241" s="4">
        <v>27.01</v>
      </c>
      <c r="G241" s="4">
        <v>22.33</v>
      </c>
      <c r="H241" s="4">
        <v>26.87</v>
      </c>
      <c r="I241" s="4">
        <v>23.22</v>
      </c>
      <c r="J241" s="4">
        <v>27.29</v>
      </c>
      <c r="K241" s="4">
        <v>23.24</v>
      </c>
      <c r="L241" s="4">
        <v>27.17</v>
      </c>
      <c r="M241" s="4">
        <v>22.63</v>
      </c>
      <c r="N241" s="4">
        <v>25.32</v>
      </c>
      <c r="O241" s="4">
        <v>22.17</v>
      </c>
      <c r="P241" s="4">
        <v>25.88</v>
      </c>
      <c r="Q241" s="4">
        <v>22.29</v>
      </c>
      <c r="R241" s="4">
        <v>25.36</v>
      </c>
      <c r="S241" s="4">
        <v>21.91</v>
      </c>
      <c r="T241" s="4">
        <v>25.76</v>
      </c>
      <c r="U241" s="4">
        <v>22.25</v>
      </c>
      <c r="V241" s="4">
        <v>26.2</v>
      </c>
      <c r="W241" s="4">
        <v>22.35</v>
      </c>
      <c r="X241" s="4">
        <v>26.79</v>
      </c>
      <c r="Y241" s="4">
        <v>22.85</v>
      </c>
      <c r="Z241" s="4">
        <v>26.94</v>
      </c>
      <c r="AA241" s="4">
        <v>22.91</v>
      </c>
      <c r="AB241" s="4">
        <v>28.17</v>
      </c>
      <c r="AC241" s="4">
        <v>24.13</v>
      </c>
      <c r="AD241" s="4">
        <v>28.65</v>
      </c>
      <c r="AE241" s="4">
        <v>24.03</v>
      </c>
      <c r="AF241" s="4">
        <v>30.5</v>
      </c>
      <c r="AG241" s="4">
        <v>24.8</v>
      </c>
    </row>
    <row r="242" spans="2:33" ht="38.25" customHeight="1" x14ac:dyDescent="0.25">
      <c r="B242" s="4">
        <v>23.22</v>
      </c>
      <c r="C242" s="4">
        <v>27.78</v>
      </c>
      <c r="D242" s="4">
        <v>22.72</v>
      </c>
      <c r="E242" s="4">
        <v>27.84</v>
      </c>
      <c r="F242" s="4">
        <v>22.93</v>
      </c>
      <c r="G242" s="4">
        <v>27.14</v>
      </c>
      <c r="H242" s="4">
        <v>22.58</v>
      </c>
      <c r="I242" s="4">
        <v>27.47</v>
      </c>
      <c r="J242" s="4">
        <v>23.28</v>
      </c>
      <c r="K242" s="4">
        <v>26.92</v>
      </c>
      <c r="L242" s="4">
        <v>23.1</v>
      </c>
      <c r="M242" s="4">
        <v>27.03</v>
      </c>
      <c r="N242" s="4">
        <v>21.82</v>
      </c>
      <c r="O242" s="4">
        <v>26.09</v>
      </c>
      <c r="P242" s="4">
        <v>21.7</v>
      </c>
      <c r="Q242" s="4">
        <v>25.82</v>
      </c>
      <c r="R242" s="4">
        <v>21.78</v>
      </c>
      <c r="S242" s="4">
        <v>25.7</v>
      </c>
      <c r="T242" s="4">
        <v>21.92</v>
      </c>
      <c r="U242" s="4">
        <v>26.18</v>
      </c>
      <c r="V242" s="4">
        <v>22.42</v>
      </c>
      <c r="W242" s="4">
        <v>26.5</v>
      </c>
      <c r="X242" s="4">
        <v>22.85</v>
      </c>
      <c r="Y242" s="4">
        <v>27.82</v>
      </c>
      <c r="Z242" s="4">
        <v>23.55</v>
      </c>
      <c r="AA242" s="4">
        <v>27.29</v>
      </c>
      <c r="AB242" s="4">
        <v>24.23</v>
      </c>
      <c r="AC242" s="4">
        <v>29.11</v>
      </c>
      <c r="AD242" s="4">
        <v>24.61</v>
      </c>
      <c r="AE242" s="4">
        <v>29.38</v>
      </c>
      <c r="AF242" s="4">
        <v>24.84</v>
      </c>
      <c r="AG242" s="4">
        <v>30.75</v>
      </c>
    </row>
    <row r="243" spans="2:33" ht="38.25" customHeight="1" x14ac:dyDescent="0.25">
      <c r="B243" s="4">
        <v>27.92</v>
      </c>
      <c r="C243" s="4">
        <v>23.1</v>
      </c>
      <c r="D243" s="4">
        <v>27.54</v>
      </c>
      <c r="E243" s="4">
        <v>23.3</v>
      </c>
      <c r="F243" s="4">
        <v>26.67</v>
      </c>
      <c r="G243" s="4">
        <v>23.26</v>
      </c>
      <c r="H243" s="4">
        <v>27.38</v>
      </c>
      <c r="I243" s="4">
        <v>23.7</v>
      </c>
      <c r="J243" s="4">
        <v>27.33</v>
      </c>
      <c r="K243" s="4">
        <v>23.03</v>
      </c>
      <c r="L243" s="4">
        <v>27.05</v>
      </c>
      <c r="M243" s="4">
        <v>23.28</v>
      </c>
      <c r="N243" s="4">
        <v>25.25</v>
      </c>
      <c r="O243" s="4">
        <v>21.97</v>
      </c>
      <c r="P243" s="4">
        <v>25.98</v>
      </c>
      <c r="Q243" s="4">
        <v>22.45</v>
      </c>
      <c r="R243" s="4">
        <v>26.08</v>
      </c>
      <c r="S243" s="4">
        <v>22.55</v>
      </c>
      <c r="T243" s="4">
        <v>26.23</v>
      </c>
      <c r="U243" s="4">
        <v>22.59</v>
      </c>
      <c r="V243" s="4">
        <v>26.57</v>
      </c>
      <c r="W243" s="4">
        <v>23.17</v>
      </c>
      <c r="X243" s="4">
        <v>27.28</v>
      </c>
      <c r="Y243" s="4">
        <v>23.55</v>
      </c>
      <c r="Z243" s="4">
        <v>27.79</v>
      </c>
      <c r="AA243" s="4">
        <v>24.25</v>
      </c>
      <c r="AB243" s="4">
        <v>28.88</v>
      </c>
      <c r="AC243" s="4">
        <v>25.18</v>
      </c>
      <c r="AD243" s="4">
        <v>29.31</v>
      </c>
      <c r="AE243" s="4">
        <v>25.16</v>
      </c>
      <c r="AF243" s="4">
        <v>30.27</v>
      </c>
      <c r="AG243" s="4">
        <v>26.01</v>
      </c>
    </row>
    <row r="244" spans="2:33" ht="38.25" customHeight="1" x14ac:dyDescent="0.25">
      <c r="B244" s="4">
        <v>24.14</v>
      </c>
      <c r="C244" s="4">
        <v>28.32</v>
      </c>
      <c r="D244" s="4">
        <v>23.25</v>
      </c>
      <c r="E244" s="4">
        <v>28.18</v>
      </c>
      <c r="F244" s="4">
        <v>23.65</v>
      </c>
      <c r="G244" s="4">
        <v>27.49</v>
      </c>
      <c r="H244" s="4">
        <v>23.58</v>
      </c>
      <c r="I244" s="4">
        <v>28.05</v>
      </c>
      <c r="J244" s="4">
        <v>23.79</v>
      </c>
      <c r="K244" s="4">
        <v>27.47</v>
      </c>
      <c r="L244" s="4">
        <v>23.26</v>
      </c>
      <c r="M244" s="4">
        <v>27.06</v>
      </c>
      <c r="N244" s="4">
        <v>22.36</v>
      </c>
      <c r="O244" s="4">
        <v>26.04</v>
      </c>
      <c r="P244" s="4">
        <v>22.66</v>
      </c>
      <c r="Q244" s="4">
        <v>26.42</v>
      </c>
      <c r="R244" s="4">
        <v>22.68</v>
      </c>
      <c r="S244" s="4">
        <v>26.44</v>
      </c>
      <c r="T244" s="4">
        <v>22.6</v>
      </c>
      <c r="U244" s="4">
        <v>26.63</v>
      </c>
      <c r="V244" s="4">
        <v>23.3</v>
      </c>
      <c r="W244" s="4">
        <v>27.23</v>
      </c>
      <c r="X244" s="4">
        <v>23.9</v>
      </c>
      <c r="Y244" s="4">
        <v>27.8</v>
      </c>
      <c r="Z244" s="4">
        <v>23.67</v>
      </c>
      <c r="AA244" s="4">
        <v>28.52</v>
      </c>
      <c r="AB244" s="4">
        <v>24.98</v>
      </c>
      <c r="AC244" s="4">
        <v>29.94</v>
      </c>
      <c r="AD244" s="4">
        <v>25.27</v>
      </c>
      <c r="AE244" s="4">
        <v>30.05</v>
      </c>
      <c r="AF244" s="4">
        <v>25.02</v>
      </c>
      <c r="AG244" s="4">
        <v>31.49</v>
      </c>
    </row>
    <row r="245" spans="2:33" ht="38.25" customHeight="1" x14ac:dyDescent="0.25">
      <c r="B245" s="4">
        <v>29.76</v>
      </c>
      <c r="C245" s="4">
        <v>23.27</v>
      </c>
      <c r="D245" s="4">
        <v>28.7</v>
      </c>
      <c r="E245" s="4">
        <v>23.32</v>
      </c>
      <c r="F245" s="4">
        <v>27.59</v>
      </c>
      <c r="G245" s="4">
        <v>23.09</v>
      </c>
      <c r="H245" s="4">
        <v>28.51</v>
      </c>
      <c r="I245" s="4">
        <v>23.82</v>
      </c>
      <c r="J245" s="4">
        <v>27.42</v>
      </c>
      <c r="K245" s="4">
        <v>23.01</v>
      </c>
      <c r="L245" s="4">
        <v>27.55</v>
      </c>
      <c r="M245" s="4">
        <v>23.43</v>
      </c>
      <c r="N245" s="4">
        <v>26.73</v>
      </c>
      <c r="O245" s="4">
        <v>22.07</v>
      </c>
      <c r="P245" s="4">
        <v>26.72</v>
      </c>
      <c r="Q245" s="4">
        <v>23.26</v>
      </c>
      <c r="R245" s="4">
        <v>26.49</v>
      </c>
      <c r="S245" s="4">
        <v>23.06</v>
      </c>
      <c r="T245" s="4">
        <v>27.09</v>
      </c>
      <c r="U245" s="4">
        <v>23.31</v>
      </c>
      <c r="V245" s="4">
        <v>27.79</v>
      </c>
      <c r="W245" s="4">
        <v>23.36</v>
      </c>
      <c r="X245" s="4">
        <v>28.11</v>
      </c>
      <c r="Y245" s="4">
        <v>24.31</v>
      </c>
      <c r="Z245" s="4">
        <v>28.21</v>
      </c>
      <c r="AA245" s="4">
        <v>24.38</v>
      </c>
      <c r="AB245" s="4">
        <v>29.77</v>
      </c>
      <c r="AC245" s="4">
        <v>25.11</v>
      </c>
      <c r="AD245" s="4">
        <v>29.59</v>
      </c>
      <c r="AE245" s="4">
        <v>25.1</v>
      </c>
      <c r="AF245" s="4">
        <v>30.72</v>
      </c>
      <c r="AG245" s="4">
        <v>26.01</v>
      </c>
    </row>
    <row r="246" spans="2:33" ht="38.25" customHeight="1" x14ac:dyDescent="0.25">
      <c r="B246" s="4">
        <v>23.96</v>
      </c>
      <c r="C246" s="4">
        <v>29.04</v>
      </c>
      <c r="D246" s="4">
        <v>23.7</v>
      </c>
      <c r="E246" s="4">
        <v>29.07</v>
      </c>
      <c r="F246" s="4">
        <v>23.59</v>
      </c>
      <c r="G246" s="4">
        <v>28.13</v>
      </c>
      <c r="H246" s="4">
        <v>23.98</v>
      </c>
      <c r="I246" s="4">
        <v>28.05</v>
      </c>
      <c r="J246" s="4">
        <v>23.28</v>
      </c>
      <c r="K246" s="4">
        <v>27.42</v>
      </c>
      <c r="L246" s="4">
        <v>24.05</v>
      </c>
      <c r="M246" s="4">
        <v>27.69</v>
      </c>
      <c r="N246" s="4">
        <v>22.49</v>
      </c>
      <c r="O246" s="4">
        <v>26.84</v>
      </c>
      <c r="P246" s="4">
        <v>22.72</v>
      </c>
      <c r="Q246" s="4">
        <v>27.07</v>
      </c>
      <c r="R246" s="4">
        <v>22.95</v>
      </c>
      <c r="S246" s="4">
        <v>26.91</v>
      </c>
      <c r="T246" s="4">
        <v>23.82</v>
      </c>
      <c r="U246" s="4">
        <v>27.46</v>
      </c>
      <c r="V246" s="4">
        <v>23.46</v>
      </c>
      <c r="W246" s="4">
        <v>27.62</v>
      </c>
      <c r="X246" s="4">
        <v>24.18</v>
      </c>
      <c r="Y246" s="4">
        <v>29.13</v>
      </c>
      <c r="Z246" s="4">
        <v>24.81</v>
      </c>
      <c r="AA246" s="4">
        <v>28.61</v>
      </c>
      <c r="AB246" s="4">
        <v>24.98</v>
      </c>
      <c r="AC246" s="4">
        <v>30.27</v>
      </c>
      <c r="AD246" s="4">
        <v>25.14</v>
      </c>
      <c r="AE246" s="4">
        <v>30.49</v>
      </c>
      <c r="AF246" s="4">
        <v>25.68</v>
      </c>
      <c r="AG246" s="4">
        <v>30.33</v>
      </c>
    </row>
    <row r="247" spans="2:33" ht="38.25" customHeight="1" x14ac:dyDescent="0.25">
      <c r="B247" s="4">
        <v>30.13</v>
      </c>
      <c r="C247" s="4">
        <v>23.66</v>
      </c>
      <c r="D247" s="4">
        <v>29.67</v>
      </c>
      <c r="E247" s="4">
        <v>24.43</v>
      </c>
      <c r="F247" s="4">
        <v>28.76</v>
      </c>
      <c r="G247" s="4">
        <v>23.74</v>
      </c>
      <c r="H247" s="4">
        <v>28.72</v>
      </c>
      <c r="I247" s="4">
        <v>23.54</v>
      </c>
      <c r="J247" s="4">
        <v>28.08</v>
      </c>
      <c r="K247" s="4">
        <v>24.06</v>
      </c>
      <c r="L247" s="4">
        <v>28.52</v>
      </c>
      <c r="M247" s="4">
        <v>23.97</v>
      </c>
      <c r="N247" s="4">
        <v>27.81</v>
      </c>
      <c r="O247" s="4">
        <v>23.47</v>
      </c>
      <c r="P247" s="4">
        <v>27.61</v>
      </c>
      <c r="Q247" s="4">
        <v>23.57</v>
      </c>
      <c r="R247" s="4">
        <v>27.29</v>
      </c>
      <c r="S247" s="4">
        <v>23.53</v>
      </c>
      <c r="T247" s="4">
        <v>28.05</v>
      </c>
      <c r="U247" s="4">
        <v>24.2</v>
      </c>
      <c r="V247" s="4">
        <v>28.2</v>
      </c>
      <c r="W247" s="4">
        <v>24.24</v>
      </c>
      <c r="X247" s="4">
        <v>28.69</v>
      </c>
      <c r="Y247" s="4">
        <v>25.03</v>
      </c>
      <c r="Z247" s="4">
        <v>29.26</v>
      </c>
      <c r="AA247" s="4">
        <v>25.75</v>
      </c>
      <c r="AB247" s="4">
        <v>30.27</v>
      </c>
      <c r="AC247" s="4">
        <v>25.58</v>
      </c>
      <c r="AD247" s="4">
        <v>30.15</v>
      </c>
      <c r="AE247" s="4">
        <v>25.76</v>
      </c>
      <c r="AF247" s="4">
        <v>30.46</v>
      </c>
      <c r="AG247" s="4">
        <v>26.27</v>
      </c>
    </row>
    <row r="248" spans="2:33" ht="38.25" customHeight="1" x14ac:dyDescent="0.25">
      <c r="B248" s="4">
        <v>25.35</v>
      </c>
      <c r="C248" s="4">
        <v>30.01</v>
      </c>
      <c r="D248" s="4">
        <v>24.59</v>
      </c>
      <c r="E248" s="4">
        <v>29.31</v>
      </c>
      <c r="F248" s="4">
        <v>23.87</v>
      </c>
      <c r="G248" s="4">
        <v>29.21</v>
      </c>
      <c r="H248" s="4">
        <v>24.41</v>
      </c>
      <c r="I248" s="4">
        <v>28.91</v>
      </c>
      <c r="J248" s="4">
        <v>23.88</v>
      </c>
      <c r="K248" s="4">
        <v>27.91</v>
      </c>
      <c r="L248" s="4">
        <v>23.68</v>
      </c>
      <c r="M248" s="4">
        <v>28.91</v>
      </c>
      <c r="N248" s="4">
        <v>23.74</v>
      </c>
      <c r="O248" s="4">
        <v>27.63</v>
      </c>
      <c r="P248" s="4">
        <v>22.95</v>
      </c>
      <c r="Q248" s="4">
        <v>28.29</v>
      </c>
      <c r="R248" s="4">
        <v>23.69</v>
      </c>
      <c r="S248" s="4">
        <v>27.93</v>
      </c>
      <c r="T248" s="4">
        <v>24.29</v>
      </c>
      <c r="U248" s="4">
        <v>28.71</v>
      </c>
      <c r="V248" s="4">
        <v>24.02</v>
      </c>
      <c r="W248" s="4">
        <v>28.86</v>
      </c>
      <c r="X248" s="4">
        <v>24.39</v>
      </c>
      <c r="Y248" s="4">
        <v>29.96</v>
      </c>
      <c r="Z248" s="4">
        <v>25.12</v>
      </c>
      <c r="AA248" s="4">
        <v>29.82</v>
      </c>
      <c r="AB248" s="4">
        <v>25.73</v>
      </c>
      <c r="AC248" s="4">
        <v>31.06</v>
      </c>
      <c r="AD248" s="4">
        <v>25.34</v>
      </c>
      <c r="AE248" s="4">
        <v>30.18</v>
      </c>
      <c r="AF248" s="4">
        <v>25.47</v>
      </c>
      <c r="AG248" s="4">
        <v>31.49</v>
      </c>
    </row>
    <row r="249" spans="2:33" ht="38.25" customHeight="1" x14ac:dyDescent="0.25">
      <c r="B249" s="4">
        <v>30.48</v>
      </c>
      <c r="C249" s="4">
        <v>24.48</v>
      </c>
      <c r="D249" s="4">
        <v>30.73</v>
      </c>
      <c r="E249" s="4">
        <v>24.65</v>
      </c>
      <c r="F249" s="4">
        <v>29.79</v>
      </c>
      <c r="G249" s="4">
        <v>24.57</v>
      </c>
      <c r="H249" s="4">
        <v>29.4</v>
      </c>
      <c r="I249" s="4">
        <v>24.93</v>
      </c>
      <c r="J249" s="4">
        <v>28.93</v>
      </c>
      <c r="K249" s="4">
        <v>23.99</v>
      </c>
      <c r="L249" s="4">
        <v>29.35</v>
      </c>
      <c r="M249" s="4">
        <v>25.08</v>
      </c>
      <c r="N249" s="4">
        <v>28.37</v>
      </c>
      <c r="O249" s="4">
        <v>24.26</v>
      </c>
      <c r="P249" s="4">
        <v>28.47</v>
      </c>
      <c r="Q249" s="4">
        <v>24.63</v>
      </c>
      <c r="R249" s="4">
        <v>28.44</v>
      </c>
      <c r="S249" s="4">
        <v>24.15</v>
      </c>
      <c r="T249" s="4">
        <v>28.75</v>
      </c>
      <c r="U249" s="4">
        <v>24.87</v>
      </c>
      <c r="V249" s="4">
        <v>29.08</v>
      </c>
      <c r="W249" s="4">
        <v>24.83</v>
      </c>
      <c r="X249" s="4">
        <v>30.03</v>
      </c>
      <c r="Y249" s="4">
        <v>25.62</v>
      </c>
      <c r="Z249" s="4">
        <v>29.82</v>
      </c>
      <c r="AA249" s="4">
        <v>25.8</v>
      </c>
      <c r="AB249" s="4">
        <v>30.45</v>
      </c>
      <c r="AC249" s="4">
        <v>25.7</v>
      </c>
      <c r="AD249" s="4">
        <v>30.59</v>
      </c>
      <c r="AE249" s="4">
        <v>25.36</v>
      </c>
      <c r="AF249" s="4">
        <v>31.21</v>
      </c>
      <c r="AG249" s="4">
        <v>25.37</v>
      </c>
    </row>
    <row r="250" spans="2:33" ht="38.25" customHeight="1" x14ac:dyDescent="0.25">
      <c r="B250" s="4">
        <v>25.31</v>
      </c>
      <c r="C250" s="4">
        <v>30.31</v>
      </c>
      <c r="D250" s="4">
        <v>25.54</v>
      </c>
      <c r="E250" s="4">
        <v>30.79</v>
      </c>
      <c r="F250" s="4">
        <v>24.77</v>
      </c>
      <c r="G250" s="4">
        <v>29.5</v>
      </c>
      <c r="H250" s="4">
        <v>25.55</v>
      </c>
      <c r="I250" s="4">
        <v>29.42</v>
      </c>
      <c r="J250" s="4">
        <v>24.89</v>
      </c>
      <c r="K250" s="4">
        <v>29.09</v>
      </c>
      <c r="L250" s="4">
        <v>24.89</v>
      </c>
      <c r="M250" s="4">
        <v>29.13</v>
      </c>
      <c r="N250" s="4">
        <v>25.1</v>
      </c>
      <c r="O250" s="4">
        <v>28.65</v>
      </c>
      <c r="P250" s="4">
        <v>24.7</v>
      </c>
      <c r="Q250" s="4">
        <v>28.94</v>
      </c>
      <c r="R250" s="4">
        <v>24.41</v>
      </c>
      <c r="S250" s="4">
        <v>28.8</v>
      </c>
      <c r="T250" s="4">
        <v>25.07</v>
      </c>
      <c r="U250" s="4">
        <v>29.73</v>
      </c>
      <c r="V250" s="4">
        <v>25.12</v>
      </c>
      <c r="W250" s="4">
        <v>28.89</v>
      </c>
      <c r="X250" s="4">
        <v>25.71</v>
      </c>
      <c r="Y250" s="4">
        <v>29.84</v>
      </c>
      <c r="Z250" s="4">
        <v>25.37</v>
      </c>
      <c r="AA250" s="4">
        <v>30.24</v>
      </c>
      <c r="AB250" s="4">
        <v>26.42</v>
      </c>
      <c r="AC250" s="4">
        <v>31.23</v>
      </c>
      <c r="AD250" s="4">
        <v>25.23</v>
      </c>
      <c r="AE250" s="4">
        <v>30.37</v>
      </c>
      <c r="AF250" s="4">
        <v>25.04</v>
      </c>
      <c r="AG250" s="4">
        <v>30.75</v>
      </c>
    </row>
  </sheetData>
  <conditionalFormatting sqref="B2:AG25">
    <cfRule type="colorScale" priority="44">
      <colorScale>
        <cfvo type="min"/>
        <cfvo type="percentile" val="50"/>
        <cfvo type="max"/>
        <color rgb="FF5A8AC6"/>
        <color rgb="FFFCFCFF"/>
        <color rgb="FFF8696B"/>
      </colorScale>
    </cfRule>
  </conditionalFormatting>
  <conditionalFormatting sqref="B27:AG50">
    <cfRule type="colorScale" priority="43">
      <colorScale>
        <cfvo type="min"/>
        <cfvo type="percentile" val="50"/>
        <cfvo type="max"/>
        <color rgb="FF5A8AC6"/>
        <color rgb="FFFCFCFF"/>
        <color rgb="FFF8696B"/>
      </colorScale>
    </cfRule>
  </conditionalFormatting>
  <conditionalFormatting sqref="B52:AG75">
    <cfRule type="colorScale" priority="42">
      <colorScale>
        <cfvo type="min"/>
        <cfvo type="percentile" val="50"/>
        <cfvo type="max"/>
        <color rgb="FF5A8AC6"/>
        <color rgb="FFFCFCFF"/>
        <color rgb="FFF8696B"/>
      </colorScale>
    </cfRule>
  </conditionalFormatting>
  <conditionalFormatting sqref="B77:AG100">
    <cfRule type="colorScale" priority="41">
      <colorScale>
        <cfvo type="min"/>
        <cfvo type="percentile" val="50"/>
        <cfvo type="max"/>
        <color rgb="FF5A8AC6"/>
        <color rgb="FFFCFCFF"/>
        <color rgb="FFF8696B"/>
      </colorScale>
    </cfRule>
  </conditionalFormatting>
  <conditionalFormatting sqref="B102:AG125">
    <cfRule type="colorScale" priority="40">
      <colorScale>
        <cfvo type="min"/>
        <cfvo type="percentile" val="50"/>
        <cfvo type="max"/>
        <color rgb="FF5A8AC6"/>
        <color rgb="FFFCFCFF"/>
        <color rgb="FFF8696B"/>
      </colorScale>
    </cfRule>
  </conditionalFormatting>
  <conditionalFormatting sqref="B127:AG150">
    <cfRule type="colorScale" priority="39">
      <colorScale>
        <cfvo type="min"/>
        <cfvo type="percentile" val="50"/>
        <cfvo type="max"/>
        <color rgb="FF5A8AC6"/>
        <color rgb="FFFCFCFF"/>
        <color rgb="FFF8696B"/>
      </colorScale>
    </cfRule>
  </conditionalFormatting>
  <conditionalFormatting sqref="B152:AG175">
    <cfRule type="colorScale" priority="38">
      <colorScale>
        <cfvo type="min"/>
        <cfvo type="percentile" val="50"/>
        <cfvo type="max"/>
        <color rgb="FF5A8AC6"/>
        <color rgb="FFFCFCFF"/>
        <color rgb="FFF8696B"/>
      </colorScale>
    </cfRule>
  </conditionalFormatting>
  <conditionalFormatting sqref="B177:AG200">
    <cfRule type="colorScale" priority="37">
      <colorScale>
        <cfvo type="min"/>
        <cfvo type="percentile" val="50"/>
        <cfvo type="max"/>
        <color rgb="FF5A8AC6"/>
        <color rgb="FFFCFCFF"/>
        <color rgb="FFF8696B"/>
      </colorScale>
    </cfRule>
  </conditionalFormatting>
  <conditionalFormatting sqref="B202:AG225">
    <cfRule type="colorScale" priority="36">
      <colorScale>
        <cfvo type="min"/>
        <cfvo type="percentile" val="50"/>
        <cfvo type="max"/>
        <color rgb="FF5A8AC6"/>
        <color rgb="FFFCFCFF"/>
        <color rgb="FFF8696B"/>
      </colorScale>
    </cfRule>
  </conditionalFormatting>
  <conditionalFormatting sqref="B227:AG250">
    <cfRule type="colorScale" priority="35">
      <colorScale>
        <cfvo type="min"/>
        <cfvo type="percentile" val="50"/>
        <cfvo type="max"/>
        <color rgb="FF5A8AC6"/>
        <color rgb="FFFCFCFF"/>
        <color rgb="FFF8696B"/>
      </colorScale>
    </cfRule>
  </conditionalFormatting>
  <conditionalFormatting sqref="AL52:BP57 AL65:BP72 AL58:BA64 BG58:BP64">
    <cfRule type="colorScale" priority="10">
      <colorScale>
        <cfvo type="min"/>
        <cfvo type="percentile" val="50"/>
        <cfvo type="max"/>
        <color rgb="FF5A8AC6"/>
        <color rgb="FFFCFCFF"/>
        <color rgb="FFF8696B"/>
      </colorScale>
    </cfRule>
  </conditionalFormatting>
  <conditionalFormatting sqref="AL77:BQ100">
    <cfRule type="colorScale" priority="17">
      <colorScale>
        <cfvo type="min"/>
        <cfvo type="percentile" val="50"/>
        <cfvo type="max"/>
        <color rgb="FF5A8AC6"/>
        <color rgb="FFFCFCFF"/>
        <color rgb="FFF8696B"/>
      </colorScale>
    </cfRule>
  </conditionalFormatting>
  <conditionalFormatting sqref="AM52:AO52 AQ52:AS52 AU52:BD52 BF52:BM52 AL53 AN53 AP53 AT53:BN53 AM54:AO54 AQ54 AS54 AU54:BM54 BO54 AL55 AN55 AP55 AR55 AT55 AV55:BO55 AL56:AO56 AQ56 AU56:BM56 BO56 AL57 AN57 AP57 AT57:BN57 AM58 AO58 AS58 AU58:BA58 BG58:BM58 BO58 AL59:AM59 AR59 AT59:BA59 BG59:BN59 AM60 AQ60 AS60 AU60:BA60 BG60:BM60 BO60 AL61 AR61 AV61:BA61 BG61:BL61 BN61 AQ62:AS62 AU62:BA62 BG62:BM63 AP63 AR63:AT63 AV63:BA63 AQ64 AU64:BA64 BG64:BI64 BK64 AL65:AM65 AP65:AT65 AV65:BJ65 BL65 AO66:AQ66 AS66 AU66:BI66 AM66:AM67 AO67:BH67 BJ67 AN68:AR68 AT68:BE68 BG68 AT69 AW69:BF69 BJ69 AU70 AW70:BC70 BE70 BG70 AT71 AV71 AX71:BD71 BA72 BC72">
    <cfRule type="cellIs" dxfId="7" priority="11" operator="greaterThan">
      <formula>$AI$52</formula>
    </cfRule>
    <cfRule type="cellIs" dxfId="6" priority="12" operator="lessThan">
      <formula>$AI$52</formula>
    </cfRule>
  </conditionalFormatting>
  <conditionalFormatting sqref="CC77:CG83">
    <cfRule type="colorScale" priority="14">
      <colorScale>
        <cfvo type="min"/>
        <cfvo type="percentile" val="50"/>
        <cfvo type="max"/>
        <color rgb="FFF8696B"/>
        <color rgb="FFFFEB84"/>
        <color rgb="FF63BE7B"/>
      </colorScale>
    </cfRule>
  </conditionalFormatting>
  <conditionalFormatting sqref="CE52:CI58">
    <cfRule type="colorScale" priority="1">
      <colorScale>
        <cfvo type="min"/>
        <cfvo type="max"/>
        <color rgb="FFFFEF9C"/>
        <color rgb="FF63BE7B"/>
      </colorScale>
    </cfRule>
  </conditionalFormatting>
  <conditionalFormatting sqref="CZ77:CZ97 CZ98:DA100">
    <cfRule type="cellIs" dxfId="5" priority="28" operator="equal">
      <formula>0</formula>
    </cfRule>
    <cfRule type="cellIs" dxfId="4" priority="29" operator="equal">
      <formula>0</formula>
    </cfRule>
    <cfRule type="cellIs" dxfId="3" priority="31" operator="lessThan">
      <formula>$AI$77</formula>
    </cfRule>
  </conditionalFormatting>
  <conditionalFormatting sqref="CZ98:DA100 CZ77:CZ97">
    <cfRule type="colorScale" priority="30">
      <colorScale>
        <cfvo type="min"/>
        <cfvo type="percentile" val="50"/>
        <cfvo type="max"/>
        <color rgb="FF5A8AC6"/>
        <color rgb="FFFCFCFF"/>
        <color rgb="FFF8696B"/>
      </colorScale>
    </cfRule>
  </conditionalFormatting>
  <conditionalFormatting sqref="DD98:EG100">
    <cfRule type="cellIs" dxfId="2" priority="21" operator="equal">
      <formula>0</formula>
    </cfRule>
    <cfRule type="cellIs" dxfId="1" priority="22" operator="equal">
      <formula>0</formula>
    </cfRule>
    <cfRule type="colorScale" priority="23">
      <colorScale>
        <cfvo type="min"/>
        <cfvo type="percentile" val="50"/>
        <cfvo type="max"/>
        <color rgb="FF5A8AC6"/>
        <color rgb="FFFCFCFF"/>
        <color rgb="FFF8696B"/>
      </colorScale>
    </cfRule>
    <cfRule type="cellIs" dxfId="0" priority="24" operator="lessThan">
      <formula>$AI$77</formula>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133B7-BBCF-45B0-AFC2-7913664AD1A0}">
  <dimension ref="B2:AJ250"/>
  <sheetViews>
    <sheetView topLeftCell="A157" zoomScale="10" zoomScaleNormal="10" workbookViewId="0">
      <selection activeCell="CD19" sqref="CD19"/>
    </sheetView>
  </sheetViews>
  <sheetFormatPr defaultRowHeight="15" x14ac:dyDescent="0.25"/>
  <cols>
    <col min="1" max="1" width="9.140625" style="2"/>
    <col min="2" max="33" width="7.28515625" style="2" customWidth="1"/>
    <col min="34" max="16384" width="9.140625" style="2"/>
  </cols>
  <sheetData>
    <row r="2" spans="2:36" ht="38.25" customHeight="1" x14ac:dyDescent="0.25">
      <c r="B2" s="2">
        <v>25.03</v>
      </c>
      <c r="C2" s="2">
        <v>28.33</v>
      </c>
      <c r="D2" s="2">
        <v>25.67</v>
      </c>
      <c r="E2" s="2">
        <v>28.06</v>
      </c>
      <c r="F2" s="2">
        <v>25.86</v>
      </c>
      <c r="G2" s="2">
        <v>29.13</v>
      </c>
      <c r="H2" s="2">
        <v>25.73</v>
      </c>
      <c r="I2" s="2">
        <v>28.07</v>
      </c>
      <c r="J2" s="2">
        <v>25.47</v>
      </c>
      <c r="K2" s="2">
        <v>27.78</v>
      </c>
      <c r="L2" s="2">
        <v>24</v>
      </c>
      <c r="M2" s="2">
        <v>26.36</v>
      </c>
      <c r="N2" s="2">
        <v>23.91</v>
      </c>
      <c r="O2" s="2">
        <v>26.71</v>
      </c>
      <c r="P2" s="2">
        <v>24.43</v>
      </c>
      <c r="Q2" s="2">
        <v>26.61</v>
      </c>
      <c r="R2" s="2">
        <v>24.38</v>
      </c>
      <c r="S2" s="2">
        <v>26.5</v>
      </c>
      <c r="T2" s="2">
        <v>24.77</v>
      </c>
      <c r="U2" s="2" t="s">
        <v>0</v>
      </c>
      <c r="V2" s="2">
        <v>24.21</v>
      </c>
      <c r="W2" s="2">
        <v>26.81</v>
      </c>
      <c r="X2" s="2">
        <v>24.2</v>
      </c>
      <c r="Y2" s="2">
        <v>27</v>
      </c>
      <c r="Z2" s="2">
        <v>23.89</v>
      </c>
      <c r="AA2" s="2">
        <v>26.2</v>
      </c>
      <c r="AB2" s="2">
        <v>23.67</v>
      </c>
      <c r="AC2" s="2">
        <v>27.46</v>
      </c>
      <c r="AD2" s="2">
        <v>23.8</v>
      </c>
      <c r="AE2" s="2">
        <v>27.67</v>
      </c>
      <c r="AF2" s="2">
        <v>25.12</v>
      </c>
      <c r="AG2" s="2">
        <v>29.2</v>
      </c>
      <c r="AI2" s="5">
        <f>AVERAGE(B2:AG25)</f>
        <v>26.526205997392434</v>
      </c>
      <c r="AJ2" s="5">
        <f>_xlfn.STDEV.S(B2:AG25)</f>
        <v>1.561887231051823</v>
      </c>
    </row>
    <row r="3" spans="2:36" ht="38.25" customHeight="1" x14ac:dyDescent="0.25">
      <c r="B3" s="2">
        <v>28.74</v>
      </c>
      <c r="C3" s="2">
        <v>25.33</v>
      </c>
      <c r="D3" s="2">
        <v>29.18</v>
      </c>
      <c r="E3" s="2">
        <v>25.29</v>
      </c>
      <c r="F3" s="2">
        <v>28.52</v>
      </c>
      <c r="G3" s="2">
        <v>26.24</v>
      </c>
      <c r="H3" s="2">
        <v>28.77</v>
      </c>
      <c r="I3" s="2">
        <v>26.11</v>
      </c>
      <c r="J3" s="2">
        <v>28.53</v>
      </c>
      <c r="K3" s="2">
        <v>24.84</v>
      </c>
      <c r="L3" s="2">
        <v>26.94</v>
      </c>
      <c r="M3" s="2">
        <v>24.28</v>
      </c>
      <c r="N3" s="2">
        <v>27.11</v>
      </c>
      <c r="O3" s="2">
        <v>23.91</v>
      </c>
      <c r="P3" s="2">
        <v>27.31</v>
      </c>
      <c r="Q3" s="2">
        <v>24.59</v>
      </c>
      <c r="R3" s="2">
        <v>26.84</v>
      </c>
      <c r="S3" s="2">
        <v>24.4</v>
      </c>
      <c r="T3" s="2">
        <v>26.43</v>
      </c>
      <c r="U3" s="2">
        <v>24.89</v>
      </c>
      <c r="V3" s="2">
        <v>26.56</v>
      </c>
      <c r="W3" s="2">
        <v>23.96</v>
      </c>
      <c r="X3" s="2">
        <v>26.51</v>
      </c>
      <c r="Y3" s="2">
        <v>24.67</v>
      </c>
      <c r="Z3" s="2">
        <v>26.25</v>
      </c>
      <c r="AA3" s="2">
        <v>23.31</v>
      </c>
      <c r="AB3" s="2">
        <v>26.91</v>
      </c>
      <c r="AC3" s="2">
        <v>24.41</v>
      </c>
      <c r="AD3" s="2">
        <v>27.64</v>
      </c>
      <c r="AE3" s="2">
        <v>25.29</v>
      </c>
      <c r="AF3" s="2">
        <v>29.09</v>
      </c>
      <c r="AG3" s="2">
        <v>25.9</v>
      </c>
    </row>
    <row r="4" spans="2:36" ht="38.25" customHeight="1" x14ac:dyDescent="0.25">
      <c r="B4" s="2">
        <v>24.71</v>
      </c>
      <c r="C4" s="2">
        <v>28.55</v>
      </c>
      <c r="D4" s="2">
        <v>24.95</v>
      </c>
      <c r="E4" s="2">
        <v>28.67</v>
      </c>
      <c r="F4" s="2">
        <v>25.16</v>
      </c>
      <c r="G4" s="2">
        <v>28.33</v>
      </c>
      <c r="H4" s="2">
        <v>26.22</v>
      </c>
      <c r="I4" s="2">
        <v>28.44</v>
      </c>
      <c r="J4" s="2">
        <v>25.36</v>
      </c>
      <c r="K4" s="2">
        <v>27.78</v>
      </c>
      <c r="L4" s="2">
        <v>24.51</v>
      </c>
      <c r="M4" s="2">
        <v>26.66</v>
      </c>
      <c r="N4" s="2">
        <v>24.09</v>
      </c>
      <c r="O4" s="2">
        <v>26.44</v>
      </c>
      <c r="P4" s="2">
        <v>23.89</v>
      </c>
      <c r="Q4" s="2">
        <v>27.19</v>
      </c>
      <c r="R4" s="2">
        <v>23.94</v>
      </c>
      <c r="S4" s="2">
        <v>26.58</v>
      </c>
      <c r="T4" s="2">
        <v>24.22</v>
      </c>
      <c r="U4" s="2">
        <v>26.65</v>
      </c>
      <c r="V4" s="2">
        <v>24.03</v>
      </c>
      <c r="W4" s="2">
        <v>26.51</v>
      </c>
      <c r="X4" s="2">
        <v>24.03</v>
      </c>
      <c r="Y4" s="2">
        <v>26.88</v>
      </c>
      <c r="Z4" s="2">
        <v>24.1</v>
      </c>
      <c r="AA4" s="2">
        <v>26.54</v>
      </c>
      <c r="AB4" s="2">
        <v>24.09</v>
      </c>
      <c r="AC4" s="2">
        <v>27.52</v>
      </c>
      <c r="AD4" s="2">
        <v>24.07</v>
      </c>
      <c r="AE4" s="2">
        <v>27.29</v>
      </c>
      <c r="AF4" s="2">
        <v>24.81</v>
      </c>
      <c r="AG4" s="2">
        <v>28.93</v>
      </c>
    </row>
    <row r="5" spans="2:36" ht="38.25" customHeight="1" x14ac:dyDescent="0.25">
      <c r="B5" s="2">
        <v>28.29</v>
      </c>
      <c r="C5" s="2">
        <v>25.23</v>
      </c>
      <c r="D5" s="2">
        <v>28.77</v>
      </c>
      <c r="E5" s="2">
        <v>26.24</v>
      </c>
      <c r="F5" s="2">
        <v>28.91</v>
      </c>
      <c r="G5" s="2">
        <v>25.39</v>
      </c>
      <c r="H5" s="2">
        <v>28.92</v>
      </c>
      <c r="I5" s="2">
        <v>26.57</v>
      </c>
      <c r="J5" s="2">
        <v>28.18</v>
      </c>
      <c r="K5" s="2">
        <v>25.54</v>
      </c>
      <c r="L5" s="2">
        <v>26.81</v>
      </c>
      <c r="M5" s="2">
        <v>24.69</v>
      </c>
      <c r="N5" s="2">
        <v>27.33</v>
      </c>
      <c r="O5" s="2">
        <v>24.08</v>
      </c>
      <c r="P5" s="2">
        <v>27.01</v>
      </c>
      <c r="Q5" s="2">
        <v>24.4</v>
      </c>
      <c r="R5" s="2">
        <v>27.02</v>
      </c>
      <c r="S5" s="2">
        <v>24.42</v>
      </c>
      <c r="T5" s="2">
        <v>27.53</v>
      </c>
      <c r="U5" s="2">
        <v>24.54</v>
      </c>
      <c r="V5" s="2">
        <v>26.81</v>
      </c>
      <c r="W5" s="2">
        <v>24.29</v>
      </c>
      <c r="X5" s="2">
        <v>26.59</v>
      </c>
      <c r="Y5" s="2">
        <v>23.92</v>
      </c>
      <c r="Z5" s="2">
        <v>26.91</v>
      </c>
      <c r="AA5" s="2">
        <v>24.16</v>
      </c>
      <c r="AB5" s="2">
        <v>26.78</v>
      </c>
      <c r="AC5" s="2">
        <v>24.41</v>
      </c>
      <c r="AD5" s="2">
        <v>27.47</v>
      </c>
      <c r="AE5" s="2">
        <v>24.62</v>
      </c>
      <c r="AF5" s="2">
        <v>29.07</v>
      </c>
      <c r="AG5" s="2">
        <v>25.35</v>
      </c>
    </row>
    <row r="6" spans="2:36" ht="38.25" customHeight="1" x14ac:dyDescent="0.25">
      <c r="B6" s="2">
        <v>24.91</v>
      </c>
      <c r="C6" s="2">
        <v>27.72</v>
      </c>
      <c r="D6" s="2">
        <v>25.3</v>
      </c>
      <c r="E6" s="2">
        <v>28.08</v>
      </c>
      <c r="F6" s="2">
        <v>25.5</v>
      </c>
      <c r="G6" s="2">
        <v>28.53</v>
      </c>
      <c r="H6" s="2">
        <v>26.07</v>
      </c>
      <c r="I6" s="2">
        <v>28.64</v>
      </c>
      <c r="J6" s="2">
        <v>26.2</v>
      </c>
      <c r="K6" s="2">
        <v>27.48</v>
      </c>
      <c r="L6" s="2">
        <v>24.63</v>
      </c>
      <c r="M6" s="2">
        <v>26.71</v>
      </c>
      <c r="N6" s="2">
        <v>24.22</v>
      </c>
      <c r="O6" s="2">
        <v>26.32</v>
      </c>
      <c r="P6" s="2">
        <v>24.34</v>
      </c>
      <c r="Q6" s="2">
        <v>26.74</v>
      </c>
      <c r="R6" s="2">
        <v>24.29</v>
      </c>
      <c r="S6" s="2">
        <v>26.48</v>
      </c>
      <c r="T6" s="2">
        <v>24.21</v>
      </c>
      <c r="U6" s="2">
        <v>27.04</v>
      </c>
      <c r="V6" s="2">
        <v>24.18</v>
      </c>
      <c r="W6" s="2">
        <v>26.76</v>
      </c>
      <c r="X6" s="2">
        <v>24.33</v>
      </c>
      <c r="Y6" s="2">
        <v>26.61</v>
      </c>
      <c r="Z6" s="2">
        <v>23.74</v>
      </c>
      <c r="AA6" s="2">
        <v>26.24</v>
      </c>
      <c r="AB6" s="2">
        <v>24.32</v>
      </c>
      <c r="AC6" s="2">
        <v>26.6</v>
      </c>
      <c r="AD6" s="2">
        <v>24.89</v>
      </c>
      <c r="AE6" s="2">
        <v>27.37</v>
      </c>
      <c r="AF6" s="2">
        <v>24.78</v>
      </c>
      <c r="AG6" s="2">
        <v>28.23</v>
      </c>
    </row>
    <row r="7" spans="2:36" ht="38.25" customHeight="1" x14ac:dyDescent="0.25">
      <c r="B7" s="2">
        <v>28.12</v>
      </c>
      <c r="C7" s="2">
        <v>25.56</v>
      </c>
      <c r="D7" s="2">
        <v>28.53</v>
      </c>
      <c r="E7" s="2">
        <v>26.29</v>
      </c>
      <c r="F7" s="2">
        <v>28.89</v>
      </c>
      <c r="G7" s="2">
        <v>26.56</v>
      </c>
      <c r="H7" s="2">
        <v>28.91</v>
      </c>
      <c r="I7" s="2">
        <v>25.88</v>
      </c>
      <c r="J7" s="2">
        <v>27.86</v>
      </c>
      <c r="K7" s="2">
        <v>25.43</v>
      </c>
      <c r="L7" s="2">
        <v>26.51</v>
      </c>
      <c r="M7" s="2">
        <v>24.26</v>
      </c>
      <c r="N7" s="2">
        <v>26.19</v>
      </c>
      <c r="O7" s="2">
        <v>24.36</v>
      </c>
      <c r="P7" s="2">
        <v>26.56</v>
      </c>
      <c r="Q7" s="2">
        <v>24.66</v>
      </c>
      <c r="R7" s="2">
        <v>26.75</v>
      </c>
      <c r="S7" s="2">
        <v>24.52</v>
      </c>
      <c r="T7" s="2">
        <v>26.9</v>
      </c>
      <c r="U7" s="2">
        <v>24.77</v>
      </c>
      <c r="V7" s="2">
        <v>27.21</v>
      </c>
      <c r="W7" s="2">
        <v>24.6</v>
      </c>
      <c r="X7" s="2">
        <v>26.45</v>
      </c>
      <c r="Y7" s="2">
        <v>24.47</v>
      </c>
      <c r="Z7" s="2">
        <v>26.61</v>
      </c>
      <c r="AA7" s="2">
        <v>23.94</v>
      </c>
      <c r="AB7" s="2">
        <v>26.65</v>
      </c>
      <c r="AC7" s="2">
        <v>24.63</v>
      </c>
      <c r="AD7" s="2">
        <v>27.1</v>
      </c>
      <c r="AE7" s="2">
        <v>24.33</v>
      </c>
      <c r="AF7" s="2">
        <v>27.69</v>
      </c>
      <c r="AG7" s="2">
        <v>25.43</v>
      </c>
    </row>
    <row r="8" spans="2:36" ht="38.25" customHeight="1" x14ac:dyDescent="0.25">
      <c r="B8" s="2">
        <v>25.39</v>
      </c>
      <c r="C8" s="2">
        <v>28.33</v>
      </c>
      <c r="D8" s="2">
        <v>25.93</v>
      </c>
      <c r="E8" s="2">
        <v>28.62</v>
      </c>
      <c r="F8" s="2">
        <v>26.25</v>
      </c>
      <c r="G8" s="2">
        <v>28.88</v>
      </c>
      <c r="H8" s="2">
        <v>26.13</v>
      </c>
      <c r="I8" s="2">
        <v>28.99</v>
      </c>
      <c r="J8" s="2">
        <v>26.25</v>
      </c>
      <c r="K8" s="2">
        <v>28.01</v>
      </c>
      <c r="L8" s="2">
        <v>24.35</v>
      </c>
      <c r="M8" s="2">
        <v>26.57</v>
      </c>
      <c r="N8" s="2">
        <v>24.16</v>
      </c>
      <c r="O8" s="2">
        <v>26.7</v>
      </c>
      <c r="P8" s="2">
        <v>23.95</v>
      </c>
      <c r="Q8" s="2">
        <v>26.28</v>
      </c>
      <c r="R8" s="2">
        <v>24.69</v>
      </c>
      <c r="S8" s="2">
        <v>27.02</v>
      </c>
      <c r="T8" s="2">
        <v>24.75</v>
      </c>
      <c r="U8" s="2">
        <v>27.08</v>
      </c>
      <c r="V8" s="2">
        <v>24.6</v>
      </c>
      <c r="W8" s="2">
        <v>26.8</v>
      </c>
      <c r="X8" s="2">
        <v>24.12</v>
      </c>
      <c r="Y8" s="2">
        <v>26.99</v>
      </c>
      <c r="Z8" s="2">
        <v>24.06</v>
      </c>
      <c r="AA8" s="2">
        <v>27.19</v>
      </c>
      <c r="AB8" s="2">
        <v>24.23</v>
      </c>
      <c r="AC8" s="2">
        <v>27.21</v>
      </c>
      <c r="AD8" s="2">
        <v>24.58</v>
      </c>
      <c r="AE8" s="2">
        <v>27.8</v>
      </c>
      <c r="AF8" s="2">
        <v>24.89</v>
      </c>
      <c r="AG8" s="2">
        <v>28.67</v>
      </c>
    </row>
    <row r="9" spans="2:36" ht="38.25" customHeight="1" x14ac:dyDescent="0.25">
      <c r="B9" s="2">
        <v>28.28</v>
      </c>
      <c r="C9" s="2">
        <v>26.01</v>
      </c>
      <c r="D9" s="2">
        <v>29.1</v>
      </c>
      <c r="E9" s="2">
        <v>26.14</v>
      </c>
      <c r="F9" s="2">
        <v>29.02</v>
      </c>
      <c r="G9" s="2">
        <v>26.24</v>
      </c>
      <c r="H9" s="2">
        <v>28.87</v>
      </c>
      <c r="I9" s="2">
        <v>26.62</v>
      </c>
      <c r="J9" s="2">
        <v>28.84</v>
      </c>
      <c r="K9" s="2">
        <v>25.82</v>
      </c>
      <c r="L9" s="2">
        <v>27.2</v>
      </c>
      <c r="M9" s="2">
        <v>24.3</v>
      </c>
      <c r="N9" s="2">
        <v>26.73</v>
      </c>
      <c r="O9" s="2">
        <v>24.43</v>
      </c>
      <c r="P9" s="2">
        <v>26.57</v>
      </c>
      <c r="Q9" s="2">
        <v>24.57</v>
      </c>
      <c r="R9" s="2">
        <v>26.59</v>
      </c>
      <c r="S9" s="2">
        <v>24.75</v>
      </c>
      <c r="T9" s="2">
        <v>27.39</v>
      </c>
      <c r="U9" s="2">
        <v>24.71</v>
      </c>
      <c r="V9" s="2">
        <v>27.2</v>
      </c>
      <c r="W9" s="2">
        <v>24.84</v>
      </c>
      <c r="X9" s="2">
        <v>26.33</v>
      </c>
      <c r="Y9" s="2">
        <v>24.47</v>
      </c>
      <c r="Z9" s="2">
        <v>26.63</v>
      </c>
      <c r="AA9" s="2">
        <v>24.2</v>
      </c>
      <c r="AB9" s="2">
        <v>27.24</v>
      </c>
      <c r="AC9" s="2">
        <v>24.49</v>
      </c>
      <c r="AD9" s="2">
        <v>27.74</v>
      </c>
      <c r="AE9" s="2">
        <v>25.05</v>
      </c>
      <c r="AF9" s="2">
        <v>28.15</v>
      </c>
      <c r="AG9" s="2">
        <v>25.53</v>
      </c>
    </row>
    <row r="10" spans="2:36" ht="38.25" customHeight="1" x14ac:dyDescent="0.25">
      <c r="B10" s="2">
        <v>25.82</v>
      </c>
      <c r="C10" s="2">
        <v>28.73</v>
      </c>
      <c r="D10" s="2">
        <v>26.35</v>
      </c>
      <c r="E10" s="2">
        <v>29.2</v>
      </c>
      <c r="F10" s="2">
        <v>25.92</v>
      </c>
      <c r="G10" s="2">
        <v>28.89</v>
      </c>
      <c r="H10" s="2">
        <v>26.33</v>
      </c>
      <c r="I10" s="2">
        <v>29.13</v>
      </c>
      <c r="J10" s="2">
        <v>26.08</v>
      </c>
      <c r="K10" s="2">
        <v>28.18</v>
      </c>
      <c r="L10" s="2">
        <v>24.57</v>
      </c>
      <c r="M10" s="2">
        <v>26.94</v>
      </c>
      <c r="N10" s="2">
        <v>24.35</v>
      </c>
      <c r="O10" s="2">
        <v>26.74</v>
      </c>
      <c r="P10" s="2">
        <v>24.5</v>
      </c>
      <c r="Q10" s="2">
        <v>26.8</v>
      </c>
      <c r="R10" s="2">
        <v>24.75</v>
      </c>
      <c r="S10" s="2">
        <v>27.2</v>
      </c>
      <c r="T10" s="2">
        <v>24.95</v>
      </c>
      <c r="U10" s="2">
        <v>26.95</v>
      </c>
      <c r="V10" s="2">
        <v>24.81</v>
      </c>
      <c r="W10" s="2">
        <v>26.99</v>
      </c>
      <c r="X10" s="2">
        <v>24.16</v>
      </c>
      <c r="Y10" s="2">
        <v>26.52</v>
      </c>
      <c r="Z10" s="2">
        <v>24.12</v>
      </c>
      <c r="AA10" s="2">
        <v>27.22</v>
      </c>
      <c r="AB10" s="2">
        <v>24.33</v>
      </c>
      <c r="AC10" s="2">
        <v>27.05</v>
      </c>
      <c r="AD10" s="2">
        <v>24.64</v>
      </c>
      <c r="AE10" s="2">
        <v>27.82</v>
      </c>
      <c r="AF10" s="2">
        <v>25.6</v>
      </c>
      <c r="AG10" s="2">
        <v>28.25</v>
      </c>
    </row>
    <row r="11" spans="2:36" ht="38.25" customHeight="1" x14ac:dyDescent="0.25">
      <c r="B11" s="2">
        <v>28.84</v>
      </c>
      <c r="C11" s="2">
        <v>26.04</v>
      </c>
      <c r="D11" s="2">
        <v>29.41</v>
      </c>
      <c r="E11" s="2">
        <v>26.49</v>
      </c>
      <c r="F11" s="2">
        <v>29.35</v>
      </c>
      <c r="G11" s="2">
        <v>26.41</v>
      </c>
      <c r="H11" s="2">
        <v>28.85</v>
      </c>
      <c r="I11" s="2">
        <v>26.64</v>
      </c>
      <c r="J11" s="2">
        <v>28.66</v>
      </c>
      <c r="K11" s="2">
        <v>25.67</v>
      </c>
      <c r="L11" s="2">
        <v>27.51</v>
      </c>
      <c r="M11" s="2">
        <v>24.71</v>
      </c>
      <c r="N11" s="2">
        <v>26.87</v>
      </c>
      <c r="O11" s="2">
        <v>24.46</v>
      </c>
      <c r="P11" s="2">
        <v>26.92</v>
      </c>
      <c r="Q11" s="2">
        <v>24.28</v>
      </c>
      <c r="R11" s="2">
        <v>27.11</v>
      </c>
      <c r="S11" s="2">
        <v>24.66</v>
      </c>
      <c r="T11" s="2">
        <v>27.71</v>
      </c>
      <c r="U11" s="2">
        <v>24.57</v>
      </c>
      <c r="V11" s="2">
        <v>26.89</v>
      </c>
      <c r="W11" s="2">
        <v>24.35</v>
      </c>
      <c r="X11" s="2">
        <v>27.01</v>
      </c>
      <c r="Y11" s="2">
        <v>24.39</v>
      </c>
      <c r="Z11" s="2">
        <v>26.83</v>
      </c>
      <c r="AA11" s="2">
        <v>24.24</v>
      </c>
      <c r="AB11" s="2">
        <v>27.23</v>
      </c>
      <c r="AC11" s="2">
        <v>24.76</v>
      </c>
      <c r="AD11" s="2">
        <v>27.92</v>
      </c>
      <c r="AE11" s="2">
        <v>25.28</v>
      </c>
      <c r="AF11" s="2">
        <v>28.35</v>
      </c>
      <c r="AG11" s="2">
        <v>25.79</v>
      </c>
    </row>
    <row r="12" spans="2:36" ht="38.25" customHeight="1" x14ac:dyDescent="0.25">
      <c r="B12" s="2">
        <v>25.9</v>
      </c>
      <c r="C12" s="2">
        <v>28.73</v>
      </c>
      <c r="D12" s="2">
        <v>26.16</v>
      </c>
      <c r="E12" s="2">
        <v>28.83</v>
      </c>
      <c r="F12" s="2">
        <v>26.14</v>
      </c>
      <c r="G12" s="2">
        <v>28.36</v>
      </c>
      <c r="H12" s="2">
        <v>25.65</v>
      </c>
      <c r="I12" s="2">
        <v>27.59</v>
      </c>
      <c r="J12" s="2">
        <v>26.13</v>
      </c>
      <c r="K12" s="2">
        <v>28.01</v>
      </c>
      <c r="L12" s="2">
        <v>24.76</v>
      </c>
      <c r="M12" s="2">
        <v>26.79</v>
      </c>
      <c r="N12" s="2">
        <v>24.39</v>
      </c>
      <c r="O12" s="2">
        <v>26.73</v>
      </c>
      <c r="P12" s="2">
        <v>24.53</v>
      </c>
      <c r="Q12" s="2">
        <v>26.66</v>
      </c>
      <c r="R12" s="2">
        <v>23.99</v>
      </c>
      <c r="S12" s="2">
        <v>26.73</v>
      </c>
      <c r="T12" s="2">
        <v>24.81</v>
      </c>
      <c r="U12" s="2">
        <v>26.13</v>
      </c>
      <c r="V12" s="2">
        <v>24.33</v>
      </c>
      <c r="W12" s="2">
        <v>27.01</v>
      </c>
      <c r="X12" s="2">
        <v>24.34</v>
      </c>
      <c r="Y12" s="2">
        <v>26.55</v>
      </c>
      <c r="Z12" s="2">
        <v>23.64</v>
      </c>
      <c r="AA12" s="2">
        <v>26.89</v>
      </c>
      <c r="AB12" s="2">
        <v>24.52</v>
      </c>
      <c r="AC12" s="2">
        <v>27.24</v>
      </c>
      <c r="AD12" s="2">
        <v>24.87</v>
      </c>
      <c r="AE12" s="2">
        <v>28.41</v>
      </c>
      <c r="AF12" s="2">
        <v>25.37</v>
      </c>
      <c r="AG12" s="2">
        <v>28.45</v>
      </c>
    </row>
    <row r="13" spans="2:36" ht="38.25" customHeight="1" x14ac:dyDescent="0.25">
      <c r="B13" s="2">
        <v>28.69</v>
      </c>
      <c r="C13" s="2">
        <v>26.6</v>
      </c>
      <c r="D13" s="2">
        <v>29.21</v>
      </c>
      <c r="E13" s="2">
        <v>26.12</v>
      </c>
      <c r="F13" s="2">
        <v>28.48</v>
      </c>
      <c r="G13" s="2">
        <v>26.22</v>
      </c>
      <c r="H13" s="2">
        <v>27.97</v>
      </c>
      <c r="I13" s="2">
        <v>26.12</v>
      </c>
      <c r="J13" s="2">
        <v>28.33</v>
      </c>
      <c r="K13" s="2">
        <v>26.04</v>
      </c>
      <c r="L13" s="2">
        <v>27.69</v>
      </c>
      <c r="M13" s="2">
        <v>24.88</v>
      </c>
      <c r="N13" s="2">
        <v>26.58</v>
      </c>
      <c r="O13" s="2">
        <v>24.45</v>
      </c>
      <c r="P13" s="2">
        <v>27.07</v>
      </c>
      <c r="Q13" s="2">
        <v>24.49</v>
      </c>
      <c r="R13" s="2">
        <v>26.47</v>
      </c>
      <c r="S13" s="2">
        <v>24.18</v>
      </c>
      <c r="T13" s="2">
        <v>26.72</v>
      </c>
      <c r="U13" s="2">
        <v>24.26</v>
      </c>
      <c r="V13" s="2">
        <v>26.9</v>
      </c>
      <c r="W13" s="2">
        <v>24.7</v>
      </c>
      <c r="X13" s="2">
        <v>27.16</v>
      </c>
      <c r="Y13" s="2">
        <v>24.27</v>
      </c>
      <c r="Z13" s="2">
        <v>27.16</v>
      </c>
      <c r="AA13" s="2">
        <v>24.26</v>
      </c>
      <c r="AB13" s="2">
        <v>27.59</v>
      </c>
      <c r="AC13" s="2">
        <v>25.16</v>
      </c>
      <c r="AD13" s="2">
        <v>27.51</v>
      </c>
      <c r="AE13" s="2">
        <v>25.3</v>
      </c>
      <c r="AF13" s="2">
        <v>28.34</v>
      </c>
      <c r="AG13" s="2">
        <v>26.02</v>
      </c>
    </row>
    <row r="14" spans="2:36" ht="38.25" customHeight="1" x14ac:dyDescent="0.25">
      <c r="B14" s="2">
        <v>26.18</v>
      </c>
      <c r="C14" s="2">
        <v>28.72</v>
      </c>
      <c r="D14" s="2">
        <v>25.94</v>
      </c>
      <c r="E14" s="2">
        <v>28.99</v>
      </c>
      <c r="F14" s="2">
        <v>26.07</v>
      </c>
      <c r="G14" s="2">
        <v>28.17</v>
      </c>
      <c r="H14" s="2">
        <v>25.95</v>
      </c>
      <c r="I14" s="2">
        <v>28.46</v>
      </c>
      <c r="J14" s="2">
        <v>26.41</v>
      </c>
      <c r="K14" s="2">
        <v>28.51</v>
      </c>
      <c r="L14" s="2">
        <v>25.74</v>
      </c>
      <c r="M14" s="2">
        <v>27.61</v>
      </c>
      <c r="N14" s="2">
        <v>24.37</v>
      </c>
      <c r="O14" s="2">
        <v>26.6</v>
      </c>
      <c r="P14" s="2">
        <v>24.2</v>
      </c>
      <c r="Q14" s="2">
        <v>26.64</v>
      </c>
      <c r="R14" s="2">
        <v>24.3</v>
      </c>
      <c r="S14" s="2">
        <v>26.57</v>
      </c>
      <c r="T14" s="2">
        <v>24.81</v>
      </c>
      <c r="U14" s="2">
        <v>26.62</v>
      </c>
      <c r="V14" s="2">
        <v>24.79</v>
      </c>
      <c r="W14" s="2">
        <v>26.84</v>
      </c>
      <c r="X14" s="2">
        <v>24.64</v>
      </c>
      <c r="Y14" s="2">
        <v>27.19</v>
      </c>
      <c r="Z14" s="2">
        <v>24.99</v>
      </c>
      <c r="AA14" s="2">
        <v>27.23</v>
      </c>
      <c r="AB14" s="2">
        <v>25.26</v>
      </c>
      <c r="AC14" s="2">
        <v>27.79</v>
      </c>
      <c r="AD14" s="2">
        <v>24.64</v>
      </c>
      <c r="AE14" s="2">
        <v>28.21</v>
      </c>
      <c r="AF14" s="2">
        <v>25.38</v>
      </c>
      <c r="AG14" s="2">
        <v>29.1</v>
      </c>
    </row>
    <row r="15" spans="2:36" ht="38.25" customHeight="1" x14ac:dyDescent="0.25">
      <c r="B15" s="2">
        <v>28.73</v>
      </c>
      <c r="C15" s="2">
        <v>25.59</v>
      </c>
      <c r="D15" s="2">
        <v>29.35</v>
      </c>
      <c r="E15" s="2">
        <v>26.13</v>
      </c>
      <c r="F15" s="2">
        <v>28.74</v>
      </c>
      <c r="G15" s="2">
        <v>26.4</v>
      </c>
      <c r="H15" s="2">
        <v>28.44</v>
      </c>
      <c r="I15" s="2">
        <v>26.25</v>
      </c>
      <c r="J15" s="2">
        <v>28.44</v>
      </c>
      <c r="K15" s="2">
        <v>26.17</v>
      </c>
      <c r="L15" s="2">
        <v>28.64</v>
      </c>
      <c r="M15" s="2">
        <v>25.21</v>
      </c>
      <c r="N15" s="2">
        <v>27.02</v>
      </c>
      <c r="O15" s="2">
        <v>24.22</v>
      </c>
      <c r="P15" s="2">
        <v>26.88</v>
      </c>
      <c r="Q15" s="2">
        <v>24.29</v>
      </c>
      <c r="R15" s="2">
        <v>26.74</v>
      </c>
      <c r="S15" s="2">
        <v>24.31</v>
      </c>
      <c r="T15" s="2">
        <v>26.86</v>
      </c>
      <c r="U15" s="2">
        <v>24.43</v>
      </c>
      <c r="V15" s="2">
        <v>27.19</v>
      </c>
      <c r="W15" s="2">
        <v>24.82</v>
      </c>
      <c r="X15" s="2">
        <v>27.14</v>
      </c>
      <c r="Y15" s="2">
        <v>24.91</v>
      </c>
      <c r="Z15" s="2">
        <v>27.64</v>
      </c>
      <c r="AA15" s="2">
        <v>24.98</v>
      </c>
      <c r="AB15" s="2">
        <v>27.94</v>
      </c>
      <c r="AC15" s="2">
        <v>25.67</v>
      </c>
      <c r="AD15" s="2">
        <v>28.47</v>
      </c>
      <c r="AE15" s="2">
        <v>25.66</v>
      </c>
      <c r="AF15" s="2">
        <v>28.49</v>
      </c>
      <c r="AG15" s="2">
        <v>26.44</v>
      </c>
    </row>
    <row r="16" spans="2:36" ht="38.25" customHeight="1" x14ac:dyDescent="0.25">
      <c r="B16" s="2">
        <v>25.73</v>
      </c>
      <c r="C16" s="2">
        <v>27.96</v>
      </c>
      <c r="D16" s="2">
        <v>25.7</v>
      </c>
      <c r="E16" s="2">
        <v>28.06</v>
      </c>
      <c r="F16" s="2">
        <v>25.69</v>
      </c>
      <c r="G16" s="2">
        <v>27.97</v>
      </c>
      <c r="H16" s="2">
        <v>25.41</v>
      </c>
      <c r="I16" s="2">
        <v>27.73</v>
      </c>
      <c r="J16" s="2">
        <v>26.04</v>
      </c>
      <c r="K16" s="2">
        <v>28.15</v>
      </c>
      <c r="L16" s="2">
        <v>25.56</v>
      </c>
      <c r="M16" s="2">
        <v>27.27</v>
      </c>
      <c r="N16" s="2">
        <v>24.2</v>
      </c>
      <c r="O16" s="2">
        <v>26.25</v>
      </c>
      <c r="P16" s="2">
        <v>24.47</v>
      </c>
      <c r="Q16" s="2">
        <v>26.95</v>
      </c>
      <c r="R16" s="2">
        <v>24.56</v>
      </c>
      <c r="S16" s="2">
        <v>26.55</v>
      </c>
      <c r="T16" s="2">
        <v>24.8</v>
      </c>
      <c r="U16" s="2">
        <v>27.07</v>
      </c>
      <c r="V16" s="2">
        <v>24.77</v>
      </c>
      <c r="W16" s="2">
        <v>27</v>
      </c>
      <c r="X16" s="2">
        <v>25.14</v>
      </c>
      <c r="Y16" s="2">
        <v>27.34</v>
      </c>
      <c r="Z16" s="2">
        <v>24.57</v>
      </c>
      <c r="AA16" s="2">
        <v>27.71</v>
      </c>
      <c r="AB16" s="2">
        <v>25.19</v>
      </c>
      <c r="AC16" s="2">
        <v>27.96</v>
      </c>
      <c r="AD16" s="2">
        <v>25.38</v>
      </c>
      <c r="AE16" s="2">
        <v>28.38</v>
      </c>
      <c r="AF16" s="2">
        <v>25.95</v>
      </c>
      <c r="AG16" s="2">
        <v>29.1</v>
      </c>
    </row>
    <row r="17" spans="2:36" ht="38.25" customHeight="1" x14ac:dyDescent="0.25">
      <c r="B17" s="2">
        <v>28.72</v>
      </c>
      <c r="C17" s="2">
        <v>25.33</v>
      </c>
      <c r="D17" s="2">
        <v>28.95</v>
      </c>
      <c r="E17" s="2">
        <v>25.69</v>
      </c>
      <c r="F17" s="2">
        <v>28.36</v>
      </c>
      <c r="G17" s="2">
        <v>25.32</v>
      </c>
      <c r="H17" s="2">
        <v>28.07</v>
      </c>
      <c r="I17" s="2">
        <v>25.91</v>
      </c>
      <c r="J17" s="2">
        <v>28.39</v>
      </c>
      <c r="K17" s="2">
        <v>25.98</v>
      </c>
      <c r="L17" s="2">
        <v>28.27</v>
      </c>
      <c r="M17" s="2">
        <v>25.34</v>
      </c>
      <c r="N17" s="2">
        <v>26.67</v>
      </c>
      <c r="O17" s="2">
        <v>24.59</v>
      </c>
      <c r="P17" s="2">
        <v>26.99</v>
      </c>
      <c r="Q17" s="2">
        <v>24.78</v>
      </c>
      <c r="R17" s="2">
        <v>27.03</v>
      </c>
      <c r="S17" s="2">
        <v>24.78</v>
      </c>
      <c r="T17" s="2">
        <v>26.99</v>
      </c>
      <c r="U17" s="2">
        <v>24.88</v>
      </c>
      <c r="V17" s="2">
        <v>27.16</v>
      </c>
      <c r="W17" s="2">
        <v>24.53</v>
      </c>
      <c r="X17" s="2">
        <v>27.78</v>
      </c>
      <c r="Y17" s="2">
        <v>25.23</v>
      </c>
      <c r="Z17" s="2">
        <v>27.27</v>
      </c>
      <c r="AA17" s="2">
        <v>25.27</v>
      </c>
      <c r="AB17" s="2">
        <v>28.08</v>
      </c>
      <c r="AC17" s="2">
        <v>25.6</v>
      </c>
      <c r="AD17" s="2">
        <v>28.22</v>
      </c>
      <c r="AE17" s="2">
        <v>25.59</v>
      </c>
      <c r="AF17" s="2">
        <v>29.13</v>
      </c>
      <c r="AG17" s="2">
        <v>26.16</v>
      </c>
    </row>
    <row r="18" spans="2:36" ht="38.25" customHeight="1" x14ac:dyDescent="0.25">
      <c r="B18" s="2">
        <v>25.25</v>
      </c>
      <c r="C18" s="2">
        <v>27.93</v>
      </c>
      <c r="D18" s="2">
        <v>25.61</v>
      </c>
      <c r="E18" s="2">
        <v>27.68</v>
      </c>
      <c r="F18" s="2">
        <v>25.09</v>
      </c>
      <c r="G18" s="2">
        <v>27.44</v>
      </c>
      <c r="H18" s="2">
        <v>25.3</v>
      </c>
      <c r="I18" s="2">
        <v>28.23</v>
      </c>
      <c r="J18" s="2">
        <v>26.01</v>
      </c>
      <c r="K18" s="2">
        <v>27.8</v>
      </c>
      <c r="L18" s="2">
        <v>25.26</v>
      </c>
      <c r="M18" s="2">
        <v>27.74</v>
      </c>
      <c r="N18" s="2">
        <v>24.26</v>
      </c>
      <c r="O18" s="2">
        <v>26.39</v>
      </c>
      <c r="P18" s="2">
        <v>24.35</v>
      </c>
      <c r="Q18" s="2">
        <v>26.61</v>
      </c>
      <c r="R18" s="2">
        <v>24.35</v>
      </c>
      <c r="S18" s="2">
        <v>26.68</v>
      </c>
      <c r="T18" s="2">
        <v>24.55</v>
      </c>
      <c r="U18" s="2">
        <v>26.9</v>
      </c>
      <c r="V18" s="2">
        <v>24.52</v>
      </c>
      <c r="W18" s="2">
        <v>26.78</v>
      </c>
      <c r="X18" s="2">
        <v>24.87</v>
      </c>
      <c r="Y18" s="2">
        <v>28.18</v>
      </c>
      <c r="Z18" s="2">
        <v>25.54</v>
      </c>
      <c r="AA18" s="2">
        <v>27.7</v>
      </c>
      <c r="AB18" s="2">
        <v>25.04</v>
      </c>
      <c r="AC18" s="2">
        <v>28.68</v>
      </c>
      <c r="AD18" s="2">
        <v>26.08</v>
      </c>
      <c r="AE18" s="2">
        <v>28.78</v>
      </c>
      <c r="AF18" s="2">
        <v>26.03</v>
      </c>
      <c r="AG18" s="2">
        <v>29.13</v>
      </c>
    </row>
    <row r="19" spans="2:36" ht="38.25" customHeight="1" x14ac:dyDescent="0.25">
      <c r="B19" s="2">
        <v>28.5</v>
      </c>
      <c r="C19" s="2">
        <v>25.07</v>
      </c>
      <c r="D19" s="2">
        <v>28.34</v>
      </c>
      <c r="E19" s="2">
        <v>25.64</v>
      </c>
      <c r="F19" s="2">
        <v>28.34</v>
      </c>
      <c r="G19" s="2">
        <v>25.41</v>
      </c>
      <c r="H19" s="2">
        <v>28.52</v>
      </c>
      <c r="I19" s="2">
        <v>26.51</v>
      </c>
      <c r="J19" s="2">
        <v>28.22</v>
      </c>
      <c r="K19" s="2">
        <v>25.75</v>
      </c>
      <c r="L19" s="2">
        <v>27.55</v>
      </c>
      <c r="M19" s="2">
        <v>25.1</v>
      </c>
      <c r="N19" s="2">
        <v>27.1</v>
      </c>
      <c r="O19" s="2">
        <v>24.55</v>
      </c>
      <c r="P19" s="2">
        <v>27.26</v>
      </c>
      <c r="Q19" s="2">
        <v>24.99</v>
      </c>
      <c r="R19" s="2">
        <v>26.84</v>
      </c>
      <c r="S19" s="2">
        <v>24.35</v>
      </c>
      <c r="T19" s="2">
        <v>27.09</v>
      </c>
      <c r="U19" s="2">
        <v>24.96</v>
      </c>
      <c r="V19" s="2">
        <v>27.61</v>
      </c>
      <c r="W19" s="2">
        <v>24.91</v>
      </c>
      <c r="X19" s="2">
        <v>27.55</v>
      </c>
      <c r="Y19" s="2">
        <v>25.14</v>
      </c>
      <c r="Z19" s="2">
        <v>28.11</v>
      </c>
      <c r="AA19" s="2">
        <v>25.7</v>
      </c>
      <c r="AB19" s="2">
        <v>28.22</v>
      </c>
      <c r="AC19" s="2">
        <v>25.7</v>
      </c>
      <c r="AD19" s="2">
        <v>28.94</v>
      </c>
      <c r="AE19" s="2">
        <v>25.91</v>
      </c>
      <c r="AF19" s="2">
        <v>28.65</v>
      </c>
      <c r="AG19" s="2">
        <v>26.27</v>
      </c>
    </row>
    <row r="20" spans="2:36" ht="38.25" customHeight="1" x14ac:dyDescent="0.25">
      <c r="B20" s="2">
        <v>25.48</v>
      </c>
      <c r="C20" s="2">
        <v>27.69</v>
      </c>
      <c r="D20" s="2">
        <v>25.87</v>
      </c>
      <c r="E20" s="2">
        <v>28.2</v>
      </c>
      <c r="F20" s="2">
        <v>25.12</v>
      </c>
      <c r="G20" s="2">
        <v>27.75</v>
      </c>
      <c r="H20" s="2">
        <v>26.66</v>
      </c>
      <c r="I20" s="2">
        <v>28.39</v>
      </c>
      <c r="J20" s="2">
        <v>25.36</v>
      </c>
      <c r="K20" s="2">
        <v>27.93</v>
      </c>
      <c r="L20" s="2">
        <v>25.74</v>
      </c>
      <c r="M20" s="2">
        <v>28.05</v>
      </c>
      <c r="N20" s="2">
        <v>24.96</v>
      </c>
      <c r="O20" s="2">
        <v>26.82</v>
      </c>
      <c r="P20" s="2">
        <v>24.62</v>
      </c>
      <c r="Q20" s="2">
        <v>27.19</v>
      </c>
      <c r="R20" s="2">
        <v>24.7</v>
      </c>
      <c r="S20" s="2">
        <v>27.46</v>
      </c>
      <c r="T20" s="2">
        <v>24.91</v>
      </c>
      <c r="U20" s="2">
        <v>27.52</v>
      </c>
      <c r="V20" s="2">
        <v>25.26</v>
      </c>
      <c r="W20" s="2">
        <v>27.91</v>
      </c>
      <c r="X20" s="2">
        <v>25.28</v>
      </c>
      <c r="Y20" s="2">
        <v>27.98</v>
      </c>
      <c r="Z20" s="2">
        <v>25.02</v>
      </c>
      <c r="AA20" s="2">
        <v>28.4</v>
      </c>
      <c r="AB20" s="2">
        <v>25.5</v>
      </c>
      <c r="AC20" s="2">
        <v>28.49</v>
      </c>
      <c r="AD20" s="2">
        <v>25.96</v>
      </c>
      <c r="AE20" s="2">
        <v>29.43</v>
      </c>
      <c r="AF20" s="2">
        <v>26.16</v>
      </c>
      <c r="AG20" s="2">
        <v>29.11</v>
      </c>
    </row>
    <row r="21" spans="2:36" ht="38.25" customHeight="1" x14ac:dyDescent="0.25">
      <c r="B21" s="2">
        <v>29.85</v>
      </c>
      <c r="C21" s="2">
        <v>25.73</v>
      </c>
      <c r="D21" s="2">
        <v>29.64</v>
      </c>
      <c r="E21" s="2">
        <v>25.71</v>
      </c>
      <c r="F21" s="2">
        <v>28.78</v>
      </c>
      <c r="G21" s="2">
        <v>25.47</v>
      </c>
      <c r="H21" s="2">
        <v>28.66</v>
      </c>
      <c r="I21" s="2">
        <v>26.11</v>
      </c>
      <c r="J21" s="2">
        <v>28.83</v>
      </c>
      <c r="K21" s="2">
        <v>25.86</v>
      </c>
      <c r="L21" s="2">
        <v>28.16</v>
      </c>
      <c r="M21" s="2">
        <v>25.68</v>
      </c>
      <c r="N21" s="2">
        <v>27.67</v>
      </c>
      <c r="O21" s="2">
        <v>25.28</v>
      </c>
      <c r="P21" s="2">
        <v>27.35</v>
      </c>
      <c r="Q21" s="2">
        <v>25.08</v>
      </c>
      <c r="R21" s="2">
        <v>27.9</v>
      </c>
      <c r="S21" s="2">
        <v>24.9</v>
      </c>
      <c r="T21" s="2">
        <v>27.7</v>
      </c>
      <c r="U21" s="2">
        <v>25.02</v>
      </c>
      <c r="V21" s="2">
        <v>27.87</v>
      </c>
      <c r="W21" s="2">
        <v>25.51</v>
      </c>
      <c r="X21" s="2">
        <v>28.37</v>
      </c>
      <c r="Y21" s="2">
        <v>25.91</v>
      </c>
      <c r="Z21" s="2">
        <v>28.21</v>
      </c>
      <c r="AA21" s="2">
        <v>25.39</v>
      </c>
      <c r="AB21" s="2">
        <v>28.38</v>
      </c>
      <c r="AC21" s="2">
        <v>25.98</v>
      </c>
      <c r="AD21" s="2">
        <v>28.98</v>
      </c>
      <c r="AE21" s="2">
        <v>26.23</v>
      </c>
      <c r="AF21" s="2">
        <v>29.6</v>
      </c>
      <c r="AG21" s="2">
        <v>25.2</v>
      </c>
    </row>
    <row r="22" spans="2:36" ht="38.25" customHeight="1" x14ac:dyDescent="0.25">
      <c r="B22" s="2">
        <v>26.13</v>
      </c>
      <c r="C22" s="2">
        <v>28.89</v>
      </c>
      <c r="D22" s="2">
        <v>26.12</v>
      </c>
      <c r="E22" s="2">
        <v>28.36</v>
      </c>
      <c r="F22" s="2">
        <v>25.53</v>
      </c>
      <c r="G22" s="2">
        <v>28.82</v>
      </c>
      <c r="H22" s="2">
        <v>25.8</v>
      </c>
      <c r="I22" s="2">
        <v>28.38</v>
      </c>
      <c r="J22" s="2">
        <v>26.11</v>
      </c>
      <c r="K22" s="2">
        <v>28.25</v>
      </c>
      <c r="L22" s="2">
        <v>26.48</v>
      </c>
      <c r="M22" s="2">
        <v>28.17</v>
      </c>
      <c r="N22" s="2">
        <v>25.67</v>
      </c>
      <c r="O22" s="2">
        <v>27.58</v>
      </c>
      <c r="P22" s="2">
        <v>24.98</v>
      </c>
      <c r="Q22" s="2">
        <v>27.83</v>
      </c>
      <c r="R22" s="2">
        <v>25.58</v>
      </c>
      <c r="S22" s="2">
        <v>27.57</v>
      </c>
      <c r="T22" s="2">
        <v>25.46</v>
      </c>
      <c r="U22" s="2">
        <v>28.15</v>
      </c>
      <c r="V22" s="2">
        <v>24.94</v>
      </c>
      <c r="W22" s="2">
        <v>28.05</v>
      </c>
      <c r="X22" s="2">
        <v>25.29</v>
      </c>
      <c r="Y22" s="2">
        <v>28.66</v>
      </c>
      <c r="Z22" s="2">
        <v>25.62</v>
      </c>
      <c r="AA22" s="2">
        <v>28.57</v>
      </c>
      <c r="AB22" s="2">
        <v>26.15</v>
      </c>
      <c r="AC22" s="2">
        <v>29.28</v>
      </c>
      <c r="AD22" s="2">
        <v>25.77</v>
      </c>
      <c r="AE22" s="2">
        <v>28.79</v>
      </c>
      <c r="AF22" s="2">
        <v>26.24</v>
      </c>
      <c r="AG22" s="2">
        <v>29.62</v>
      </c>
    </row>
    <row r="23" spans="2:36" ht="38.25" customHeight="1" x14ac:dyDescent="0.25">
      <c r="B23" s="2">
        <v>29.77</v>
      </c>
      <c r="C23" s="2">
        <v>25.78</v>
      </c>
      <c r="D23" s="2">
        <v>29.56</v>
      </c>
      <c r="E23" s="2">
        <v>26.35</v>
      </c>
      <c r="F23" s="2">
        <v>28.97</v>
      </c>
      <c r="G23" s="2">
        <v>26.28</v>
      </c>
      <c r="H23" s="2">
        <v>29.15</v>
      </c>
      <c r="I23" s="2">
        <v>26.15</v>
      </c>
      <c r="J23" s="2">
        <v>28.76</v>
      </c>
      <c r="K23" s="2">
        <v>25.89</v>
      </c>
      <c r="L23" s="2">
        <v>28.6</v>
      </c>
      <c r="M23" s="2">
        <v>25.76</v>
      </c>
      <c r="N23" s="2">
        <v>28.78</v>
      </c>
      <c r="O23" s="2">
        <v>25.62</v>
      </c>
      <c r="P23" s="2">
        <v>28.12</v>
      </c>
      <c r="Q23" s="2">
        <v>25.44</v>
      </c>
      <c r="R23" s="2">
        <v>27.96</v>
      </c>
      <c r="S23" s="2">
        <v>25.47</v>
      </c>
      <c r="T23" s="2">
        <v>28.11</v>
      </c>
      <c r="U23" s="2">
        <v>25.73</v>
      </c>
      <c r="V23" s="2">
        <v>27.97</v>
      </c>
      <c r="W23" s="2">
        <v>25.89</v>
      </c>
      <c r="X23" s="2">
        <v>28.11</v>
      </c>
      <c r="Y23" s="2">
        <v>26.13</v>
      </c>
      <c r="Z23" s="2">
        <v>28.71</v>
      </c>
      <c r="AA23" s="2">
        <v>26</v>
      </c>
      <c r="AB23" s="2">
        <v>29.34</v>
      </c>
      <c r="AC23" s="2">
        <v>26.25</v>
      </c>
      <c r="AD23" s="2">
        <v>29.15</v>
      </c>
      <c r="AE23" s="2">
        <v>25.61</v>
      </c>
      <c r="AF23" s="2">
        <v>29.3</v>
      </c>
      <c r="AG23" s="2">
        <v>25.99</v>
      </c>
    </row>
    <row r="24" spans="2:36" ht="38.25" customHeight="1" x14ac:dyDescent="0.25">
      <c r="B24" s="2">
        <v>26.45</v>
      </c>
      <c r="C24" s="2">
        <v>28.65</v>
      </c>
      <c r="D24" s="2">
        <v>25.92</v>
      </c>
      <c r="E24" s="2">
        <v>28.97</v>
      </c>
      <c r="F24" s="2">
        <v>26.35</v>
      </c>
      <c r="G24" s="2">
        <v>28.84</v>
      </c>
      <c r="H24" s="2">
        <v>26</v>
      </c>
      <c r="I24" s="2">
        <v>28.7</v>
      </c>
      <c r="J24" s="2">
        <v>26.52</v>
      </c>
      <c r="K24" s="2">
        <v>28.59</v>
      </c>
      <c r="L24" s="2">
        <v>26.29</v>
      </c>
      <c r="M24" s="2">
        <v>28.13</v>
      </c>
      <c r="N24" s="2">
        <v>26.07</v>
      </c>
      <c r="O24" s="2">
        <v>28.41</v>
      </c>
      <c r="P24" s="2">
        <v>26.01</v>
      </c>
      <c r="Q24" s="2">
        <v>28.13</v>
      </c>
      <c r="R24" s="2">
        <v>25.41</v>
      </c>
      <c r="S24" s="2">
        <v>27.69</v>
      </c>
      <c r="T24" s="2">
        <v>26.01</v>
      </c>
      <c r="U24" s="2">
        <v>27.94</v>
      </c>
      <c r="V24" s="2">
        <v>25.65</v>
      </c>
      <c r="W24" s="2">
        <v>28.37</v>
      </c>
      <c r="X24" s="2">
        <v>25.65</v>
      </c>
      <c r="Y24" s="2">
        <v>28.86</v>
      </c>
      <c r="Z24" s="2">
        <v>25.55</v>
      </c>
      <c r="AA24" s="2">
        <v>28.75</v>
      </c>
      <c r="AB24" s="2">
        <v>26.1</v>
      </c>
      <c r="AC24" s="2">
        <v>28.92</v>
      </c>
      <c r="AD24" s="2">
        <v>26.21</v>
      </c>
      <c r="AE24" s="2">
        <v>29.31</v>
      </c>
      <c r="AF24" s="2">
        <v>25.09</v>
      </c>
      <c r="AG24" s="2">
        <v>29.2</v>
      </c>
    </row>
    <row r="25" spans="2:36" ht="38.25" customHeight="1" x14ac:dyDescent="0.25">
      <c r="B25" s="2">
        <v>30.27</v>
      </c>
      <c r="C25" s="2">
        <v>26.16</v>
      </c>
      <c r="D25" s="2">
        <v>29.66</v>
      </c>
      <c r="E25" s="2">
        <v>26.07</v>
      </c>
      <c r="F25" s="2">
        <v>29.15</v>
      </c>
      <c r="G25" s="2">
        <v>26.2</v>
      </c>
      <c r="H25" s="2">
        <v>29.51</v>
      </c>
      <c r="I25" s="2">
        <v>25.91</v>
      </c>
      <c r="J25" s="2">
        <v>28.65</v>
      </c>
      <c r="K25" s="2">
        <v>26.36</v>
      </c>
      <c r="L25" s="2">
        <v>28.61</v>
      </c>
      <c r="M25" s="2">
        <v>26.23</v>
      </c>
      <c r="N25" s="2">
        <v>28.99</v>
      </c>
      <c r="O25" s="2">
        <v>25.91</v>
      </c>
      <c r="P25" s="2">
        <v>27.95</v>
      </c>
      <c r="Q25" s="2">
        <v>25.7</v>
      </c>
      <c r="R25" s="2">
        <v>28.17</v>
      </c>
      <c r="S25" s="2">
        <v>25.54</v>
      </c>
      <c r="T25" s="2">
        <v>28.14</v>
      </c>
      <c r="U25" s="2">
        <v>25.28</v>
      </c>
      <c r="V25" s="2">
        <v>28.33</v>
      </c>
      <c r="W25" s="2">
        <v>25.8</v>
      </c>
      <c r="X25" s="2">
        <v>28.31</v>
      </c>
      <c r="Y25" s="2">
        <v>26.05</v>
      </c>
      <c r="Z25" s="2">
        <v>28.72</v>
      </c>
      <c r="AA25" s="2">
        <v>25.31</v>
      </c>
      <c r="AB25" s="2">
        <v>28.96</v>
      </c>
      <c r="AC25" s="2">
        <v>25.91</v>
      </c>
      <c r="AD25" s="2">
        <v>28.78</v>
      </c>
      <c r="AE25" s="2">
        <v>25.73</v>
      </c>
      <c r="AF25" s="2">
        <v>29.36</v>
      </c>
      <c r="AG25" s="2">
        <v>25.89</v>
      </c>
    </row>
    <row r="26" spans="2:36" ht="38.25" customHeight="1" x14ac:dyDescent="0.25"/>
    <row r="27" spans="2:36" ht="38.25" customHeight="1" x14ac:dyDescent="0.25">
      <c r="B27" s="2">
        <v>25.03</v>
      </c>
      <c r="C27" s="2">
        <v>25.64</v>
      </c>
      <c r="D27" s="2">
        <v>25.67</v>
      </c>
      <c r="E27" s="2">
        <v>26.13</v>
      </c>
      <c r="F27" s="2">
        <v>25.86</v>
      </c>
      <c r="G27" s="2">
        <v>26.73</v>
      </c>
      <c r="H27" s="2">
        <v>25.73</v>
      </c>
      <c r="I27" s="2">
        <v>26.09</v>
      </c>
      <c r="J27" s="2">
        <v>25.47</v>
      </c>
      <c r="K27" s="2">
        <v>25.3</v>
      </c>
      <c r="L27" s="2">
        <v>24</v>
      </c>
      <c r="M27" s="2">
        <v>24.43</v>
      </c>
      <c r="N27" s="2">
        <v>23.91</v>
      </c>
      <c r="O27" s="2">
        <v>24.7</v>
      </c>
      <c r="P27" s="2">
        <v>24.43</v>
      </c>
      <c r="Q27" s="2">
        <v>25.12</v>
      </c>
      <c r="R27" s="2">
        <v>24.38</v>
      </c>
      <c r="S27" s="2">
        <v>24.65</v>
      </c>
      <c r="T27" s="2">
        <v>24.77</v>
      </c>
      <c r="U27" s="2" t="s">
        <v>0</v>
      </c>
      <c r="V27" s="2">
        <v>24.21</v>
      </c>
      <c r="W27" s="2">
        <v>24.38</v>
      </c>
      <c r="X27" s="2">
        <v>24.2</v>
      </c>
      <c r="Y27" s="2">
        <v>25</v>
      </c>
      <c r="Z27" s="2">
        <v>23.89</v>
      </c>
      <c r="AA27" s="2">
        <v>24.75</v>
      </c>
      <c r="AB27" s="2">
        <v>23.67</v>
      </c>
      <c r="AC27" s="2">
        <v>25.01</v>
      </c>
      <c r="AD27" s="2">
        <v>23.8</v>
      </c>
      <c r="AE27" s="2">
        <v>25.78</v>
      </c>
      <c r="AF27" s="2">
        <v>25.12</v>
      </c>
      <c r="AG27" s="2">
        <v>26.85</v>
      </c>
      <c r="AI27" s="5">
        <f>AVERAGE(B27:AG50)</f>
        <v>25.536271186440672</v>
      </c>
      <c r="AJ27" s="5">
        <f>_xlfn.STDEV.S(B27:AG50)</f>
        <v>0.87051523981994217</v>
      </c>
    </row>
    <row r="28" spans="2:36" ht="38.25" customHeight="1" x14ac:dyDescent="0.25">
      <c r="B28" s="2">
        <v>25.58</v>
      </c>
      <c r="C28" s="2">
        <v>25.33</v>
      </c>
      <c r="D28" s="2">
        <v>26.63</v>
      </c>
      <c r="E28" s="2">
        <v>25.29</v>
      </c>
      <c r="F28" s="2">
        <v>25.73</v>
      </c>
      <c r="G28" s="2">
        <v>26.24</v>
      </c>
      <c r="H28" s="2">
        <v>26.79</v>
      </c>
      <c r="I28" s="2">
        <v>26.11</v>
      </c>
      <c r="J28" s="2">
        <v>25.92</v>
      </c>
      <c r="K28" s="2">
        <v>24.84</v>
      </c>
      <c r="L28" s="2">
        <v>24.87</v>
      </c>
      <c r="M28" s="2">
        <v>24.28</v>
      </c>
      <c r="N28" s="2">
        <v>24.53</v>
      </c>
      <c r="O28" s="2">
        <v>23.91</v>
      </c>
      <c r="P28" s="2">
        <v>25.09</v>
      </c>
      <c r="Q28" s="2">
        <v>24.59</v>
      </c>
      <c r="R28" s="2">
        <v>25.03</v>
      </c>
      <c r="S28" s="2">
        <v>24.4</v>
      </c>
      <c r="T28" s="2">
        <v>23.96</v>
      </c>
      <c r="U28" s="2">
        <v>24.89</v>
      </c>
      <c r="V28" s="2">
        <v>24.49</v>
      </c>
      <c r="W28" s="2">
        <v>23.96</v>
      </c>
      <c r="X28" s="2">
        <v>24.36</v>
      </c>
      <c r="Y28" s="2">
        <v>24.67</v>
      </c>
      <c r="Z28" s="2">
        <v>24.43</v>
      </c>
      <c r="AA28" s="2">
        <v>23.31</v>
      </c>
      <c r="AB28" s="2">
        <v>24.74</v>
      </c>
      <c r="AC28" s="2">
        <v>24.41</v>
      </c>
      <c r="AD28" s="2">
        <v>25.36</v>
      </c>
      <c r="AE28" s="2">
        <v>25.29</v>
      </c>
      <c r="AF28" s="2">
        <v>25.81</v>
      </c>
      <c r="AG28" s="2">
        <v>25.9</v>
      </c>
    </row>
    <row r="29" spans="2:36" ht="38.25" customHeight="1" x14ac:dyDescent="0.25">
      <c r="B29" s="2">
        <v>24.71</v>
      </c>
      <c r="C29" s="2">
        <v>25.52</v>
      </c>
      <c r="D29" s="2">
        <v>24.95</v>
      </c>
      <c r="E29" s="2">
        <v>26.83</v>
      </c>
      <c r="F29" s="2">
        <v>25.16</v>
      </c>
      <c r="G29" s="2">
        <v>25.64</v>
      </c>
      <c r="H29" s="2">
        <v>26.22</v>
      </c>
      <c r="I29" s="2">
        <v>26.92</v>
      </c>
      <c r="J29" s="2">
        <v>25.36</v>
      </c>
      <c r="K29" s="2">
        <v>25.6</v>
      </c>
      <c r="L29" s="2">
        <v>24.51</v>
      </c>
      <c r="M29" s="2">
        <v>24.85</v>
      </c>
      <c r="N29" s="2">
        <v>24.09</v>
      </c>
      <c r="O29" s="2">
        <v>25.03</v>
      </c>
      <c r="P29" s="2">
        <v>23.89</v>
      </c>
      <c r="Q29" s="2">
        <v>25.23</v>
      </c>
      <c r="R29" s="2">
        <v>23.94</v>
      </c>
      <c r="S29" s="2">
        <v>24.63</v>
      </c>
      <c r="T29" s="2">
        <v>24.22</v>
      </c>
      <c r="U29" s="2">
        <v>25.02</v>
      </c>
      <c r="V29" s="2">
        <v>24.03</v>
      </c>
      <c r="W29" s="2">
        <v>24.69</v>
      </c>
      <c r="X29" s="2">
        <v>24.03</v>
      </c>
      <c r="Y29" s="2">
        <v>24.79</v>
      </c>
      <c r="Z29" s="2">
        <v>24.1</v>
      </c>
      <c r="AA29" s="2">
        <v>24.58</v>
      </c>
      <c r="AB29" s="2">
        <v>24.09</v>
      </c>
      <c r="AC29" s="2">
        <v>25.19</v>
      </c>
      <c r="AD29" s="2">
        <v>24.07</v>
      </c>
      <c r="AE29" s="2">
        <v>25.52</v>
      </c>
      <c r="AF29" s="2">
        <v>24.81</v>
      </c>
      <c r="AG29" s="2">
        <v>26</v>
      </c>
    </row>
    <row r="30" spans="2:36" ht="38.25" customHeight="1" x14ac:dyDescent="0.25">
      <c r="B30" s="2">
        <v>25.91</v>
      </c>
      <c r="C30" s="2">
        <v>25.23</v>
      </c>
      <c r="D30" s="2">
        <v>25.9</v>
      </c>
      <c r="E30" s="2">
        <v>26.24</v>
      </c>
      <c r="F30" s="2">
        <v>26.21</v>
      </c>
      <c r="G30" s="2">
        <v>25.39</v>
      </c>
      <c r="H30" s="2">
        <v>27.22</v>
      </c>
      <c r="I30" s="2">
        <v>26.57</v>
      </c>
      <c r="J30" s="2">
        <v>26</v>
      </c>
      <c r="K30" s="2">
        <v>25.54</v>
      </c>
      <c r="L30" s="2">
        <v>24.99</v>
      </c>
      <c r="M30" s="2">
        <v>24.69</v>
      </c>
      <c r="N30" s="2">
        <v>24.86</v>
      </c>
      <c r="O30" s="2">
        <v>24.08</v>
      </c>
      <c r="P30" s="2">
        <v>24.7</v>
      </c>
      <c r="Q30" s="2">
        <v>24.4</v>
      </c>
      <c r="R30" s="2">
        <v>25.08</v>
      </c>
      <c r="S30" s="2">
        <v>24.42</v>
      </c>
      <c r="T30" s="2">
        <v>24.87</v>
      </c>
      <c r="U30" s="2">
        <v>24.54</v>
      </c>
      <c r="V30" s="2">
        <v>24.66</v>
      </c>
      <c r="W30" s="2">
        <v>24.29</v>
      </c>
      <c r="X30" s="2">
        <v>24.72</v>
      </c>
      <c r="Y30" s="2">
        <v>23.92</v>
      </c>
      <c r="Z30" s="2">
        <v>24.22</v>
      </c>
      <c r="AA30" s="2">
        <v>24.16</v>
      </c>
      <c r="AB30" s="2">
        <v>24.69</v>
      </c>
      <c r="AC30" s="2">
        <v>24.41</v>
      </c>
      <c r="AD30" s="2">
        <v>24.22</v>
      </c>
      <c r="AE30" s="2">
        <v>24.62</v>
      </c>
      <c r="AF30" s="2">
        <v>26.2</v>
      </c>
      <c r="AG30" s="2">
        <v>25.35</v>
      </c>
    </row>
    <row r="31" spans="2:36" ht="38.25" customHeight="1" x14ac:dyDescent="0.25">
      <c r="B31" s="2">
        <v>24.91</v>
      </c>
      <c r="C31" s="2">
        <v>25.65</v>
      </c>
      <c r="D31" s="2">
        <v>25.3</v>
      </c>
      <c r="E31" s="2">
        <v>26.5</v>
      </c>
      <c r="F31" s="2">
        <v>25.5</v>
      </c>
      <c r="G31" s="2">
        <v>26.29</v>
      </c>
      <c r="H31" s="2">
        <v>26.07</v>
      </c>
      <c r="I31" s="2">
        <v>26.63</v>
      </c>
      <c r="J31" s="2">
        <v>26.2</v>
      </c>
      <c r="K31" s="2">
        <v>25.88</v>
      </c>
      <c r="L31" s="2">
        <v>24.63</v>
      </c>
      <c r="M31" s="2">
        <v>24.77</v>
      </c>
      <c r="N31" s="2">
        <v>24.22</v>
      </c>
      <c r="O31" s="2">
        <v>24.43</v>
      </c>
      <c r="P31" s="2">
        <v>24.34</v>
      </c>
      <c r="Q31" s="2">
        <v>25</v>
      </c>
      <c r="R31" s="2">
        <v>24.29</v>
      </c>
      <c r="S31" s="2">
        <v>24.58</v>
      </c>
      <c r="T31" s="2">
        <v>24.21</v>
      </c>
      <c r="U31" s="2">
        <v>25.11</v>
      </c>
      <c r="V31" s="2">
        <v>24.18</v>
      </c>
      <c r="W31" s="2">
        <v>25.35</v>
      </c>
      <c r="X31" s="2">
        <v>24.33</v>
      </c>
      <c r="Y31" s="2">
        <v>24.79</v>
      </c>
      <c r="Z31" s="2">
        <v>23.74</v>
      </c>
      <c r="AA31" s="2">
        <v>24.36</v>
      </c>
      <c r="AB31" s="2">
        <v>24.32</v>
      </c>
      <c r="AC31" s="2">
        <v>25</v>
      </c>
      <c r="AD31" s="2">
        <v>24.89</v>
      </c>
      <c r="AE31" s="2">
        <v>25.88</v>
      </c>
      <c r="AF31" s="2">
        <v>24.78</v>
      </c>
      <c r="AG31" s="2">
        <v>26.34</v>
      </c>
    </row>
    <row r="32" spans="2:36" ht="38.25" customHeight="1" x14ac:dyDescent="0.25">
      <c r="B32" s="2">
        <v>25.6</v>
      </c>
      <c r="C32" s="2">
        <v>25.56</v>
      </c>
      <c r="D32" s="2">
        <v>26.35</v>
      </c>
      <c r="E32" s="2">
        <v>26.29</v>
      </c>
      <c r="F32" s="2">
        <v>26.47</v>
      </c>
      <c r="G32" s="2">
        <v>26.56</v>
      </c>
      <c r="H32" s="2">
        <v>27.06</v>
      </c>
      <c r="I32" s="2">
        <v>25.88</v>
      </c>
      <c r="J32" s="2">
        <v>26.06</v>
      </c>
      <c r="K32" s="2">
        <v>25.43</v>
      </c>
      <c r="L32" s="2">
        <v>25.09</v>
      </c>
      <c r="M32" s="2">
        <v>24.26</v>
      </c>
      <c r="N32" s="2">
        <v>25.13</v>
      </c>
      <c r="O32" s="2">
        <v>24.36</v>
      </c>
      <c r="P32" s="2">
        <v>24.81</v>
      </c>
      <c r="Q32" s="2">
        <v>24.66</v>
      </c>
      <c r="R32" s="2">
        <v>24.52</v>
      </c>
      <c r="S32" s="2">
        <v>24.52</v>
      </c>
      <c r="T32" s="2">
        <v>24.84</v>
      </c>
      <c r="U32" s="2">
        <v>24.77</v>
      </c>
      <c r="V32" s="2">
        <v>24.95</v>
      </c>
      <c r="W32" s="2">
        <v>24.6</v>
      </c>
      <c r="X32" s="2">
        <v>24.98</v>
      </c>
      <c r="Y32" s="2">
        <v>24.47</v>
      </c>
      <c r="Z32" s="2">
        <v>24.57</v>
      </c>
      <c r="AA32" s="2">
        <v>23.94</v>
      </c>
      <c r="AB32" s="2">
        <v>24.46</v>
      </c>
      <c r="AC32" s="2">
        <v>24.63</v>
      </c>
      <c r="AD32" s="2">
        <v>25.01</v>
      </c>
      <c r="AE32" s="2">
        <v>24.33</v>
      </c>
      <c r="AF32" s="2">
        <v>26.08</v>
      </c>
      <c r="AG32" s="2">
        <v>25.43</v>
      </c>
    </row>
    <row r="33" spans="2:33" ht="38.25" customHeight="1" x14ac:dyDescent="0.25">
      <c r="B33" s="2">
        <v>25.39</v>
      </c>
      <c r="C33" s="2">
        <v>26.33</v>
      </c>
      <c r="D33" s="2">
        <v>25.93</v>
      </c>
      <c r="E33" s="2">
        <v>27.1</v>
      </c>
      <c r="F33" s="2">
        <v>26.25</v>
      </c>
      <c r="G33" s="2">
        <v>26.55</v>
      </c>
      <c r="H33" s="2">
        <v>26.13</v>
      </c>
      <c r="I33" s="2">
        <v>26.83</v>
      </c>
      <c r="J33" s="2">
        <v>26.25</v>
      </c>
      <c r="K33" s="2">
        <v>25.94</v>
      </c>
      <c r="L33" s="2">
        <v>24.35</v>
      </c>
      <c r="M33" s="2">
        <v>24.99</v>
      </c>
      <c r="N33" s="2">
        <v>24.16</v>
      </c>
      <c r="O33" s="2">
        <v>24.84</v>
      </c>
      <c r="P33" s="2">
        <v>23.95</v>
      </c>
      <c r="Q33" s="2">
        <v>24.9</v>
      </c>
      <c r="R33" s="2">
        <v>24.69</v>
      </c>
      <c r="S33" s="2">
        <v>25.17</v>
      </c>
      <c r="T33" s="2">
        <v>24.75</v>
      </c>
      <c r="U33" s="2">
        <v>25.71</v>
      </c>
      <c r="V33" s="2">
        <v>24.6</v>
      </c>
      <c r="W33" s="2">
        <v>24.91</v>
      </c>
      <c r="X33" s="2">
        <v>24.12</v>
      </c>
      <c r="Y33" s="2">
        <v>25</v>
      </c>
      <c r="Z33" s="2">
        <v>24.06</v>
      </c>
      <c r="AA33" s="2">
        <v>25.18</v>
      </c>
      <c r="AB33" s="2">
        <v>24.23</v>
      </c>
      <c r="AC33" s="2">
        <v>25.25</v>
      </c>
      <c r="AD33" s="2">
        <v>24.58</v>
      </c>
      <c r="AE33" s="2">
        <v>25.33</v>
      </c>
      <c r="AF33" s="2">
        <v>24.89</v>
      </c>
      <c r="AG33" s="2">
        <v>26.41</v>
      </c>
    </row>
    <row r="34" spans="2:33" ht="38.25" customHeight="1" x14ac:dyDescent="0.25">
      <c r="B34" s="2">
        <v>26.45</v>
      </c>
      <c r="C34" s="2">
        <v>26.01</v>
      </c>
      <c r="D34" s="2">
        <v>27.15</v>
      </c>
      <c r="E34" s="2">
        <v>26.14</v>
      </c>
      <c r="F34" s="2">
        <v>26.64</v>
      </c>
      <c r="G34" s="2">
        <v>26.24</v>
      </c>
      <c r="H34" s="2">
        <v>27.42</v>
      </c>
      <c r="I34" s="2">
        <v>26.62</v>
      </c>
      <c r="J34" s="2">
        <v>26.77</v>
      </c>
      <c r="K34" s="2">
        <v>25.82</v>
      </c>
      <c r="L34" s="2">
        <v>25.1</v>
      </c>
      <c r="M34" s="2">
        <v>24.3</v>
      </c>
      <c r="N34" s="2">
        <v>24.71</v>
      </c>
      <c r="O34" s="2">
        <v>24.43</v>
      </c>
      <c r="P34" s="2">
        <v>25.03</v>
      </c>
      <c r="Q34" s="2">
        <v>24.57</v>
      </c>
      <c r="R34" s="2">
        <v>25.06</v>
      </c>
      <c r="S34" s="2">
        <v>24.75</v>
      </c>
      <c r="T34" s="2">
        <v>25.33</v>
      </c>
      <c r="U34" s="2">
        <v>24.71</v>
      </c>
      <c r="V34" s="2">
        <v>24.99</v>
      </c>
      <c r="W34" s="2">
        <v>24.84</v>
      </c>
      <c r="X34" s="2">
        <v>24.56</v>
      </c>
      <c r="Y34" s="2">
        <v>24.47</v>
      </c>
      <c r="Z34" s="2">
        <v>24.66</v>
      </c>
      <c r="AA34" s="2">
        <v>24.2</v>
      </c>
      <c r="AB34" s="2">
        <v>25.11</v>
      </c>
      <c r="AC34" s="2">
        <v>24.49</v>
      </c>
      <c r="AD34" s="2">
        <v>25.07</v>
      </c>
      <c r="AE34" s="2">
        <v>25.05</v>
      </c>
      <c r="AF34" s="2">
        <v>26.34</v>
      </c>
      <c r="AG34" s="2">
        <v>25.53</v>
      </c>
    </row>
    <row r="35" spans="2:33" ht="38.25" customHeight="1" x14ac:dyDescent="0.25">
      <c r="B35" s="2">
        <v>25.82</v>
      </c>
      <c r="C35" s="2">
        <v>26.59</v>
      </c>
      <c r="D35" s="2">
        <v>26.35</v>
      </c>
      <c r="E35" s="2">
        <v>26.75</v>
      </c>
      <c r="F35" s="2">
        <v>25.92</v>
      </c>
      <c r="G35" s="2">
        <v>26.91</v>
      </c>
      <c r="H35" s="2">
        <v>26.33</v>
      </c>
      <c r="I35" s="2">
        <v>27.2</v>
      </c>
      <c r="J35" s="2">
        <v>26.08</v>
      </c>
      <c r="K35" s="2">
        <v>26.3</v>
      </c>
      <c r="L35" s="2">
        <v>24.57</v>
      </c>
      <c r="M35" s="2">
        <v>24.89</v>
      </c>
      <c r="N35" s="2">
        <v>24.35</v>
      </c>
      <c r="O35" s="2">
        <v>24.91</v>
      </c>
      <c r="P35" s="2">
        <v>24.5</v>
      </c>
      <c r="Q35" s="2">
        <v>24.96</v>
      </c>
      <c r="R35" s="2">
        <v>24.75</v>
      </c>
      <c r="S35" s="2">
        <v>25.06</v>
      </c>
      <c r="T35" s="2">
        <v>24.95</v>
      </c>
      <c r="U35" s="2">
        <v>25.26</v>
      </c>
      <c r="V35" s="2">
        <v>24.81</v>
      </c>
      <c r="W35" s="2">
        <v>25.29</v>
      </c>
      <c r="X35" s="2">
        <v>24.16</v>
      </c>
      <c r="Y35" s="2">
        <v>25.09</v>
      </c>
      <c r="Z35" s="2">
        <v>24.12</v>
      </c>
      <c r="AA35" s="2">
        <v>24.7</v>
      </c>
      <c r="AB35" s="2">
        <v>24.33</v>
      </c>
      <c r="AC35" s="2">
        <v>25.32</v>
      </c>
      <c r="AD35" s="2">
        <v>24.64</v>
      </c>
      <c r="AE35" s="2">
        <v>26.19</v>
      </c>
      <c r="AF35" s="2">
        <v>25.6</v>
      </c>
      <c r="AG35" s="2">
        <v>25.99</v>
      </c>
    </row>
    <row r="36" spans="2:33" ht="38.25" customHeight="1" x14ac:dyDescent="0.25">
      <c r="B36" s="2">
        <v>26.44</v>
      </c>
      <c r="C36" s="2">
        <v>26.04</v>
      </c>
      <c r="D36" s="2">
        <v>27.5</v>
      </c>
      <c r="E36" s="2">
        <v>26.49</v>
      </c>
      <c r="F36" s="2">
        <v>26.83</v>
      </c>
      <c r="G36" s="2">
        <v>26.41</v>
      </c>
      <c r="H36" s="2">
        <v>27.06</v>
      </c>
      <c r="I36" s="2">
        <v>26.64</v>
      </c>
      <c r="J36" s="2">
        <v>26.6</v>
      </c>
      <c r="K36" s="2">
        <v>25.67</v>
      </c>
      <c r="L36" s="2">
        <v>25.45</v>
      </c>
      <c r="M36" s="2">
        <v>24.71</v>
      </c>
      <c r="N36" s="2">
        <v>24.86</v>
      </c>
      <c r="O36" s="2">
        <v>24.46</v>
      </c>
      <c r="P36" s="2">
        <v>25.06</v>
      </c>
      <c r="Q36" s="2">
        <v>24.28</v>
      </c>
      <c r="R36" s="2">
        <v>25.11</v>
      </c>
      <c r="S36" s="2">
        <v>24.66</v>
      </c>
      <c r="T36" s="2">
        <v>25.01</v>
      </c>
      <c r="U36" s="2">
        <v>24.57</v>
      </c>
      <c r="V36" s="2">
        <v>25.03</v>
      </c>
      <c r="W36" s="2">
        <v>24.35</v>
      </c>
      <c r="X36" s="2">
        <v>24.75</v>
      </c>
      <c r="Y36" s="2">
        <v>24.39</v>
      </c>
      <c r="Z36" s="2">
        <v>24.88</v>
      </c>
      <c r="AA36" s="2">
        <v>24.24</v>
      </c>
      <c r="AB36" s="2">
        <v>25.14</v>
      </c>
      <c r="AC36" s="2">
        <v>24.76</v>
      </c>
      <c r="AD36" s="2">
        <v>25.31</v>
      </c>
      <c r="AE36" s="2">
        <v>25.28</v>
      </c>
      <c r="AF36" s="2">
        <v>26.37</v>
      </c>
      <c r="AG36" s="2">
        <v>25.79</v>
      </c>
    </row>
    <row r="37" spans="2:33" ht="38.25" customHeight="1" x14ac:dyDescent="0.25">
      <c r="B37" s="2">
        <v>25.9</v>
      </c>
      <c r="C37" s="2">
        <v>26.78</v>
      </c>
      <c r="D37" s="2">
        <v>26.16</v>
      </c>
      <c r="E37" s="2">
        <v>26.76</v>
      </c>
      <c r="F37" s="2">
        <v>26.14</v>
      </c>
      <c r="G37" s="2">
        <v>26.73</v>
      </c>
      <c r="H37" s="2">
        <v>25.65</v>
      </c>
      <c r="I37" s="2">
        <v>26.18</v>
      </c>
      <c r="J37" s="2">
        <v>26.13</v>
      </c>
      <c r="K37" s="2">
        <v>26.49</v>
      </c>
      <c r="L37" s="2">
        <v>24.76</v>
      </c>
      <c r="M37" s="2">
        <v>25.26</v>
      </c>
      <c r="N37" s="2">
        <v>24.39</v>
      </c>
      <c r="O37" s="2">
        <v>24.73</v>
      </c>
      <c r="P37" s="2">
        <v>24.53</v>
      </c>
      <c r="Q37" s="2">
        <v>24.84</v>
      </c>
      <c r="R37" s="2">
        <v>23.99</v>
      </c>
      <c r="S37" s="2">
        <v>24.77</v>
      </c>
      <c r="T37" s="2">
        <v>24.81</v>
      </c>
      <c r="U37" s="2">
        <v>25.27</v>
      </c>
      <c r="V37" s="2">
        <v>24.33</v>
      </c>
      <c r="W37" s="2">
        <v>24.81</v>
      </c>
      <c r="X37" s="2">
        <v>24.34</v>
      </c>
      <c r="Y37" s="2">
        <v>24.99</v>
      </c>
      <c r="Z37" s="2">
        <v>23.64</v>
      </c>
      <c r="AA37" s="2">
        <v>25.1</v>
      </c>
      <c r="AB37" s="2">
        <v>24.52</v>
      </c>
      <c r="AC37" s="2">
        <v>25.54</v>
      </c>
      <c r="AD37" s="2">
        <v>24.87</v>
      </c>
      <c r="AE37" s="2">
        <v>26.21</v>
      </c>
      <c r="AF37" s="2">
        <v>25.37</v>
      </c>
      <c r="AG37" s="2">
        <v>26.9</v>
      </c>
    </row>
    <row r="38" spans="2:33" ht="38.25" customHeight="1" x14ac:dyDescent="0.25">
      <c r="B38" s="2">
        <v>27.07</v>
      </c>
      <c r="C38" s="2">
        <v>26.6</v>
      </c>
      <c r="D38" s="2">
        <v>27.3</v>
      </c>
      <c r="E38" s="2">
        <v>26.12</v>
      </c>
      <c r="F38" s="2">
        <v>26.85</v>
      </c>
      <c r="G38" s="2">
        <v>26.22</v>
      </c>
      <c r="H38" s="2">
        <v>26.19</v>
      </c>
      <c r="I38" s="2">
        <v>26.12</v>
      </c>
      <c r="J38" s="2">
        <v>26.8</v>
      </c>
      <c r="K38" s="2">
        <v>26.04</v>
      </c>
      <c r="L38" s="2">
        <v>25.97</v>
      </c>
      <c r="M38" s="2">
        <v>24.88</v>
      </c>
      <c r="N38" s="2">
        <v>24.73</v>
      </c>
      <c r="O38" s="2">
        <v>24.45</v>
      </c>
      <c r="P38" s="2">
        <v>24.91</v>
      </c>
      <c r="Q38" s="2">
        <v>24.49</v>
      </c>
      <c r="R38" s="2">
        <v>24.66</v>
      </c>
      <c r="S38" s="2">
        <v>24.18</v>
      </c>
      <c r="T38" s="2">
        <v>25.19</v>
      </c>
      <c r="U38" s="2">
        <v>24.26</v>
      </c>
      <c r="V38" s="2">
        <v>24.86</v>
      </c>
      <c r="W38" s="2">
        <v>24.7</v>
      </c>
      <c r="X38" s="2">
        <v>25.08</v>
      </c>
      <c r="Y38" s="2">
        <v>24.27</v>
      </c>
      <c r="Z38" s="2">
        <v>24.9</v>
      </c>
      <c r="AA38" s="2">
        <v>24.26</v>
      </c>
      <c r="AB38" s="2">
        <v>25.53</v>
      </c>
      <c r="AC38" s="2">
        <v>25.16</v>
      </c>
      <c r="AD38" s="2">
        <v>25.31</v>
      </c>
      <c r="AE38" s="2">
        <v>25.3</v>
      </c>
      <c r="AF38" s="2">
        <v>25.93</v>
      </c>
      <c r="AG38" s="2">
        <v>26.02</v>
      </c>
    </row>
    <row r="39" spans="2:33" ht="38.25" customHeight="1" x14ac:dyDescent="0.25">
      <c r="B39" s="2">
        <v>26.18</v>
      </c>
      <c r="C39" s="2">
        <v>26.57</v>
      </c>
      <c r="D39" s="2">
        <v>25.94</v>
      </c>
      <c r="E39" s="2">
        <v>27.12</v>
      </c>
      <c r="F39" s="2">
        <v>26.07</v>
      </c>
      <c r="G39" s="2">
        <v>26.2</v>
      </c>
      <c r="H39" s="2">
        <v>25.95</v>
      </c>
      <c r="I39" s="2">
        <v>27.21</v>
      </c>
      <c r="J39" s="2">
        <v>26.41</v>
      </c>
      <c r="K39" s="2">
        <v>26.82</v>
      </c>
      <c r="L39" s="2">
        <v>25.74</v>
      </c>
      <c r="M39" s="2">
        <v>25.6</v>
      </c>
      <c r="N39" s="2">
        <v>24.37</v>
      </c>
      <c r="O39" s="2">
        <v>24.5</v>
      </c>
      <c r="P39" s="2">
        <v>24.2</v>
      </c>
      <c r="Q39" s="2">
        <v>25.46</v>
      </c>
      <c r="R39" s="2">
        <v>24.3</v>
      </c>
      <c r="S39" s="2">
        <v>24.93</v>
      </c>
      <c r="T39" s="2">
        <v>24.81</v>
      </c>
      <c r="U39" s="2">
        <v>25.11</v>
      </c>
      <c r="V39" s="2">
        <v>24.79</v>
      </c>
      <c r="W39" s="2">
        <v>25.14</v>
      </c>
      <c r="X39" s="2">
        <v>24.64</v>
      </c>
      <c r="Y39" s="2">
        <v>25.62</v>
      </c>
      <c r="Z39" s="2">
        <v>24.99</v>
      </c>
      <c r="AA39" s="2">
        <v>25.08</v>
      </c>
      <c r="AB39" s="2">
        <v>25.26</v>
      </c>
      <c r="AC39" s="2">
        <v>26.27</v>
      </c>
      <c r="AD39" s="2">
        <v>24.64</v>
      </c>
      <c r="AE39" s="2">
        <v>26.39</v>
      </c>
      <c r="AF39" s="2">
        <v>25.38</v>
      </c>
      <c r="AG39" s="2">
        <v>26.45</v>
      </c>
    </row>
    <row r="40" spans="2:33" ht="38.25" customHeight="1" x14ac:dyDescent="0.25">
      <c r="B40" s="2">
        <v>27.13</v>
      </c>
      <c r="C40" s="2">
        <v>25.59</v>
      </c>
      <c r="D40" s="2">
        <v>27.06</v>
      </c>
      <c r="E40" s="2">
        <v>26.13</v>
      </c>
      <c r="F40" s="2">
        <v>26.59</v>
      </c>
      <c r="G40" s="2">
        <v>26.4</v>
      </c>
      <c r="H40" s="2">
        <v>26.65</v>
      </c>
      <c r="I40" s="2">
        <v>26.25</v>
      </c>
      <c r="J40" s="2">
        <v>26.73</v>
      </c>
      <c r="K40" s="2">
        <v>26.17</v>
      </c>
      <c r="L40" s="2">
        <v>26.43</v>
      </c>
      <c r="M40" s="2">
        <v>25.21</v>
      </c>
      <c r="N40" s="2">
        <v>24.72</v>
      </c>
      <c r="O40" s="2">
        <v>24.22</v>
      </c>
      <c r="P40" s="2">
        <v>25.04</v>
      </c>
      <c r="Q40" s="2">
        <v>24.29</v>
      </c>
      <c r="R40" s="2">
        <v>24.78</v>
      </c>
      <c r="S40" s="2">
        <v>24.31</v>
      </c>
      <c r="T40" s="2">
        <v>24.68</v>
      </c>
      <c r="U40" s="2">
        <v>24.43</v>
      </c>
      <c r="V40" s="2">
        <v>25.64</v>
      </c>
      <c r="W40" s="2">
        <v>24.82</v>
      </c>
      <c r="X40" s="2">
        <v>25.38</v>
      </c>
      <c r="Y40" s="2">
        <v>24.91</v>
      </c>
      <c r="Z40" s="2">
        <v>25.35</v>
      </c>
      <c r="AA40" s="2">
        <v>24.98</v>
      </c>
      <c r="AB40" s="2">
        <v>26.05</v>
      </c>
      <c r="AC40" s="2">
        <v>25.67</v>
      </c>
      <c r="AD40" s="2">
        <v>25.68</v>
      </c>
      <c r="AE40" s="2">
        <v>25.66</v>
      </c>
      <c r="AF40" s="2">
        <v>27.16</v>
      </c>
      <c r="AG40" s="2">
        <v>26.44</v>
      </c>
    </row>
    <row r="41" spans="2:33" ht="38.25" customHeight="1" x14ac:dyDescent="0.25">
      <c r="B41" s="2">
        <v>25.73</v>
      </c>
      <c r="C41" s="2">
        <v>25.96</v>
      </c>
      <c r="D41" s="2">
        <v>25.7</v>
      </c>
      <c r="E41" s="2">
        <v>26.72</v>
      </c>
      <c r="F41" s="2">
        <v>25.69</v>
      </c>
      <c r="G41" s="2">
        <v>26.55</v>
      </c>
      <c r="H41" s="2">
        <v>25.41</v>
      </c>
      <c r="I41" s="2">
        <v>26.15</v>
      </c>
      <c r="J41" s="2">
        <v>26.04</v>
      </c>
      <c r="K41" s="2">
        <v>26.46</v>
      </c>
      <c r="L41" s="2">
        <v>25.56</v>
      </c>
      <c r="M41" s="2">
        <v>25.74</v>
      </c>
      <c r="N41" s="2">
        <v>24.2</v>
      </c>
      <c r="O41" s="2">
        <v>24.91</v>
      </c>
      <c r="P41" s="2">
        <v>24.47</v>
      </c>
      <c r="Q41" s="2">
        <v>24.98</v>
      </c>
      <c r="R41" s="2">
        <v>24.56</v>
      </c>
      <c r="S41" s="2">
        <v>24.59</v>
      </c>
      <c r="T41" s="2">
        <v>24.8</v>
      </c>
      <c r="U41" s="2">
        <v>25.56</v>
      </c>
      <c r="V41" s="2">
        <v>24.77</v>
      </c>
      <c r="W41" s="2">
        <v>25.16</v>
      </c>
      <c r="X41" s="2">
        <v>25.14</v>
      </c>
      <c r="Y41" s="2">
        <v>25.59</v>
      </c>
      <c r="Z41" s="2">
        <v>24.57</v>
      </c>
      <c r="AA41" s="2">
        <v>25.58</v>
      </c>
      <c r="AB41" s="2">
        <v>25.19</v>
      </c>
      <c r="AC41" s="2">
        <v>26.22</v>
      </c>
      <c r="AD41" s="2">
        <v>25.38</v>
      </c>
      <c r="AE41" s="2">
        <v>26.34</v>
      </c>
      <c r="AF41" s="2">
        <v>25.95</v>
      </c>
      <c r="AG41" s="2">
        <v>27.08</v>
      </c>
    </row>
    <row r="42" spans="2:33" ht="38.25" customHeight="1" x14ac:dyDescent="0.25">
      <c r="B42" s="2">
        <v>26.49</v>
      </c>
      <c r="C42" s="2">
        <v>25.33</v>
      </c>
      <c r="D42" s="2">
        <v>26.06</v>
      </c>
      <c r="E42" s="2">
        <v>25.69</v>
      </c>
      <c r="F42" s="2">
        <v>26.54</v>
      </c>
      <c r="G42" s="2">
        <v>25.32</v>
      </c>
      <c r="H42" s="2">
        <v>26.1</v>
      </c>
      <c r="I42" s="2">
        <v>25.91</v>
      </c>
      <c r="J42" s="2">
        <v>26.68</v>
      </c>
      <c r="K42" s="2">
        <v>25.98</v>
      </c>
      <c r="L42" s="2">
        <v>26.56</v>
      </c>
      <c r="M42" s="2">
        <v>25.34</v>
      </c>
      <c r="N42" s="2">
        <v>25</v>
      </c>
      <c r="O42" s="2">
        <v>24.59</v>
      </c>
      <c r="P42" s="2">
        <v>24.98</v>
      </c>
      <c r="Q42" s="2">
        <v>24.78</v>
      </c>
      <c r="R42" s="2">
        <v>24.88</v>
      </c>
      <c r="S42" s="2">
        <v>24.78</v>
      </c>
      <c r="T42" s="2">
        <v>24.82</v>
      </c>
      <c r="U42" s="2">
        <v>24.88</v>
      </c>
      <c r="V42" s="2">
        <v>25.28</v>
      </c>
      <c r="W42" s="2">
        <v>24.53</v>
      </c>
      <c r="X42" s="2">
        <v>25.18</v>
      </c>
      <c r="Y42" s="2">
        <v>25.23</v>
      </c>
      <c r="Z42" s="2">
        <v>25.47</v>
      </c>
      <c r="AA42" s="2">
        <v>25.27</v>
      </c>
      <c r="AB42" s="2">
        <v>25.79</v>
      </c>
      <c r="AC42" s="2">
        <v>25.6</v>
      </c>
      <c r="AD42" s="2">
        <v>25.8</v>
      </c>
      <c r="AE42" s="2">
        <v>25.59</v>
      </c>
      <c r="AF42" s="2">
        <v>26.67</v>
      </c>
      <c r="AG42" s="2">
        <v>26.16</v>
      </c>
    </row>
    <row r="43" spans="2:33" ht="38.25" customHeight="1" x14ac:dyDescent="0.25">
      <c r="B43" s="2">
        <v>25.25</v>
      </c>
      <c r="C43" s="2">
        <v>26.13</v>
      </c>
      <c r="D43" s="2">
        <v>25.61</v>
      </c>
      <c r="E43" s="2">
        <v>26.34</v>
      </c>
      <c r="F43" s="2">
        <v>25.09</v>
      </c>
      <c r="G43" s="2">
        <v>25.8</v>
      </c>
      <c r="H43" s="2">
        <v>25.3</v>
      </c>
      <c r="I43" s="2">
        <v>26.78</v>
      </c>
      <c r="J43" s="2">
        <v>26.01</v>
      </c>
      <c r="K43" s="2">
        <v>26.08</v>
      </c>
      <c r="L43" s="2">
        <v>25.26</v>
      </c>
      <c r="M43" s="2">
        <v>26.05</v>
      </c>
      <c r="N43" s="2">
        <v>24.26</v>
      </c>
      <c r="O43" s="2">
        <v>24.88</v>
      </c>
      <c r="P43" s="2">
        <v>24.35</v>
      </c>
      <c r="Q43" s="2">
        <v>24.76</v>
      </c>
      <c r="R43" s="2">
        <v>24.35</v>
      </c>
      <c r="S43" s="2">
        <v>25.18</v>
      </c>
      <c r="T43" s="2">
        <v>24.55</v>
      </c>
      <c r="U43" s="2">
        <v>25.36</v>
      </c>
      <c r="V43" s="2">
        <v>24.52</v>
      </c>
      <c r="W43" s="2">
        <v>25.4</v>
      </c>
      <c r="X43" s="2">
        <v>24.87</v>
      </c>
      <c r="Y43" s="2">
        <v>26.06</v>
      </c>
      <c r="Z43" s="2">
        <v>25.54</v>
      </c>
      <c r="AA43" s="2">
        <v>25.32</v>
      </c>
      <c r="AB43" s="2">
        <v>25.04</v>
      </c>
      <c r="AC43" s="2">
        <v>26.73</v>
      </c>
      <c r="AD43" s="2">
        <v>26.08</v>
      </c>
      <c r="AE43" s="2">
        <v>26.91</v>
      </c>
      <c r="AF43" s="2">
        <v>26.03</v>
      </c>
      <c r="AG43" s="2">
        <v>27.05</v>
      </c>
    </row>
    <row r="44" spans="2:33" ht="38.25" customHeight="1" x14ac:dyDescent="0.25">
      <c r="B44" s="2">
        <v>26.82</v>
      </c>
      <c r="C44" s="2">
        <v>25.07</v>
      </c>
      <c r="D44" s="2">
        <v>26.93</v>
      </c>
      <c r="E44" s="2">
        <v>25.64</v>
      </c>
      <c r="F44" s="2">
        <v>26.12</v>
      </c>
      <c r="G44" s="2">
        <v>25.41</v>
      </c>
      <c r="H44" s="2">
        <v>26.7</v>
      </c>
      <c r="I44" s="2">
        <v>26.51</v>
      </c>
      <c r="J44" s="2">
        <v>26.3</v>
      </c>
      <c r="K44" s="2">
        <v>25.75</v>
      </c>
      <c r="L44" s="2">
        <v>26.81</v>
      </c>
      <c r="M44" s="2">
        <v>25.1</v>
      </c>
      <c r="N44" s="2">
        <v>25.41</v>
      </c>
      <c r="O44" s="2">
        <v>24.55</v>
      </c>
      <c r="P44" s="2">
        <v>25.22</v>
      </c>
      <c r="Q44" s="2">
        <v>24.99</v>
      </c>
      <c r="R44" s="2">
        <v>25.31</v>
      </c>
      <c r="S44" s="2">
        <v>24.35</v>
      </c>
      <c r="T44" s="2">
        <v>25.2</v>
      </c>
      <c r="U44" s="2">
        <v>24.96</v>
      </c>
      <c r="V44" s="2">
        <v>25.37</v>
      </c>
      <c r="W44" s="2">
        <v>24.91</v>
      </c>
      <c r="X44" s="2">
        <v>26.09</v>
      </c>
      <c r="Y44" s="2">
        <v>25.14</v>
      </c>
      <c r="Z44" s="2">
        <v>25.72</v>
      </c>
      <c r="AA44" s="2">
        <v>25.7</v>
      </c>
      <c r="AB44" s="2">
        <v>26.64</v>
      </c>
      <c r="AC44" s="2">
        <v>25.7</v>
      </c>
      <c r="AD44" s="2">
        <v>25.88</v>
      </c>
      <c r="AE44" s="2">
        <v>25.91</v>
      </c>
      <c r="AF44" s="2">
        <v>26.35</v>
      </c>
      <c r="AG44" s="2">
        <v>26.27</v>
      </c>
    </row>
    <row r="45" spans="2:33" ht="38.25" customHeight="1" x14ac:dyDescent="0.25">
      <c r="B45" s="2">
        <v>25.48</v>
      </c>
      <c r="C45" s="2">
        <v>26.44</v>
      </c>
      <c r="D45" s="2">
        <v>25.87</v>
      </c>
      <c r="E45" s="2">
        <v>26.82</v>
      </c>
      <c r="F45" s="2">
        <v>25.12</v>
      </c>
      <c r="G45" s="2">
        <v>26.44</v>
      </c>
      <c r="H45" s="2">
        <v>26.66</v>
      </c>
      <c r="I45" s="2">
        <v>27.12</v>
      </c>
      <c r="J45" s="2">
        <v>25.36</v>
      </c>
      <c r="K45" s="2">
        <v>26.04</v>
      </c>
      <c r="L45" s="2">
        <v>25.74</v>
      </c>
      <c r="M45" s="2">
        <v>26.14</v>
      </c>
      <c r="N45" s="2">
        <v>24.96</v>
      </c>
      <c r="O45" s="2">
        <v>25.47</v>
      </c>
      <c r="P45" s="2">
        <v>24.62</v>
      </c>
      <c r="Q45" s="2">
        <v>25.64</v>
      </c>
      <c r="R45" s="2">
        <v>24.7</v>
      </c>
      <c r="S45" s="2">
        <v>25.28</v>
      </c>
      <c r="T45" s="2">
        <v>24.91</v>
      </c>
      <c r="U45" s="2">
        <v>25.61</v>
      </c>
      <c r="V45" s="2">
        <v>25.26</v>
      </c>
      <c r="W45" s="2">
        <v>25.67</v>
      </c>
      <c r="X45" s="2">
        <v>25.28</v>
      </c>
      <c r="Y45" s="2">
        <v>26.51</v>
      </c>
      <c r="Z45" s="2">
        <v>25.02</v>
      </c>
      <c r="AA45" s="2">
        <v>26.34</v>
      </c>
      <c r="AB45" s="2">
        <v>25.5</v>
      </c>
      <c r="AC45" s="2">
        <v>26.66</v>
      </c>
      <c r="AD45" s="2">
        <v>25.96</v>
      </c>
      <c r="AE45" s="2">
        <v>26.85</v>
      </c>
      <c r="AF45" s="2">
        <v>26.16</v>
      </c>
      <c r="AG45" s="2">
        <v>26.94</v>
      </c>
    </row>
    <row r="46" spans="2:33" ht="38.25" customHeight="1" x14ac:dyDescent="0.25">
      <c r="B46" s="2">
        <v>27.29</v>
      </c>
      <c r="C46" s="2">
        <v>25.73</v>
      </c>
      <c r="D46" s="2">
        <v>27.8</v>
      </c>
      <c r="E46" s="2">
        <v>25.71</v>
      </c>
      <c r="F46" s="2">
        <v>26.53</v>
      </c>
      <c r="G46" s="2">
        <v>25.47</v>
      </c>
      <c r="H46" s="2">
        <v>26.99</v>
      </c>
      <c r="I46" s="2">
        <v>26.11</v>
      </c>
      <c r="J46" s="2">
        <v>26.53</v>
      </c>
      <c r="K46" s="2">
        <v>25.86</v>
      </c>
      <c r="L46" s="2">
        <v>26.73</v>
      </c>
      <c r="M46" s="2">
        <v>25.68</v>
      </c>
      <c r="N46" s="2">
        <v>25.93</v>
      </c>
      <c r="O46" s="2">
        <v>25.28</v>
      </c>
      <c r="P46" s="2">
        <v>25.44</v>
      </c>
      <c r="Q46" s="2">
        <v>25.08</v>
      </c>
      <c r="R46" s="2">
        <v>25.61</v>
      </c>
      <c r="S46" s="2">
        <v>24.9</v>
      </c>
      <c r="T46" s="2">
        <v>25.93</v>
      </c>
      <c r="U46" s="2">
        <v>25.02</v>
      </c>
      <c r="V46" s="2">
        <v>25.6</v>
      </c>
      <c r="W46" s="2">
        <v>25.51</v>
      </c>
      <c r="X46" s="2">
        <v>25.99</v>
      </c>
      <c r="Y46" s="2">
        <v>25.91</v>
      </c>
      <c r="Z46" s="2">
        <v>25.75</v>
      </c>
      <c r="AA46" s="2">
        <v>25.39</v>
      </c>
      <c r="AB46" s="2">
        <v>26.72</v>
      </c>
      <c r="AC46" s="2">
        <v>25.98</v>
      </c>
      <c r="AD46" s="2">
        <v>26.17</v>
      </c>
      <c r="AE46" s="2">
        <v>26.23</v>
      </c>
      <c r="AF46" s="2">
        <v>26.45</v>
      </c>
      <c r="AG46" s="2">
        <v>25.2</v>
      </c>
    </row>
    <row r="47" spans="2:33" ht="38.25" customHeight="1" x14ac:dyDescent="0.25">
      <c r="B47" s="2">
        <v>26.13</v>
      </c>
      <c r="C47" s="2">
        <v>26.97</v>
      </c>
      <c r="D47" s="2">
        <v>26.12</v>
      </c>
      <c r="E47" s="2">
        <v>26.93</v>
      </c>
      <c r="F47" s="2">
        <v>25.53</v>
      </c>
      <c r="G47" s="2">
        <v>26.36</v>
      </c>
      <c r="H47" s="2">
        <v>25.8</v>
      </c>
      <c r="I47" s="2">
        <v>26.86</v>
      </c>
      <c r="J47" s="2">
        <v>26.11</v>
      </c>
      <c r="K47" s="2">
        <v>26.65</v>
      </c>
      <c r="L47" s="2">
        <v>26.48</v>
      </c>
      <c r="M47" s="2">
        <v>26.93</v>
      </c>
      <c r="N47" s="2">
        <v>25.67</v>
      </c>
      <c r="O47" s="2">
        <v>25.84</v>
      </c>
      <c r="P47" s="2">
        <v>24.98</v>
      </c>
      <c r="Q47" s="2">
        <v>25.88</v>
      </c>
      <c r="R47" s="2">
        <v>25.58</v>
      </c>
      <c r="S47" s="2">
        <v>25.18</v>
      </c>
      <c r="T47" s="2">
        <v>25.46</v>
      </c>
      <c r="U47" s="2">
        <v>26.02</v>
      </c>
      <c r="V47" s="2">
        <v>24.94</v>
      </c>
      <c r="W47" s="2">
        <v>25.92</v>
      </c>
      <c r="X47" s="2">
        <v>25.29</v>
      </c>
      <c r="Y47" s="2">
        <v>26.6</v>
      </c>
      <c r="Z47" s="2">
        <v>25.62</v>
      </c>
      <c r="AA47" s="2">
        <v>26.6</v>
      </c>
      <c r="AB47" s="2">
        <v>26.15</v>
      </c>
      <c r="AC47" s="2">
        <v>27.6</v>
      </c>
      <c r="AD47" s="2">
        <v>25.77</v>
      </c>
      <c r="AE47" s="2">
        <v>26.29</v>
      </c>
      <c r="AF47" s="2">
        <v>26.24</v>
      </c>
      <c r="AG47" s="2">
        <v>27.36</v>
      </c>
    </row>
    <row r="48" spans="2:33" ht="38.25" customHeight="1" x14ac:dyDescent="0.25">
      <c r="B48" s="2">
        <v>27.77</v>
      </c>
      <c r="C48" s="2">
        <v>25.78</v>
      </c>
      <c r="D48" s="2">
        <v>27.88</v>
      </c>
      <c r="E48" s="2">
        <v>26.35</v>
      </c>
      <c r="F48" s="2">
        <v>27.38</v>
      </c>
      <c r="G48" s="2">
        <v>26.28</v>
      </c>
      <c r="H48" s="2">
        <v>26.85</v>
      </c>
      <c r="I48" s="2">
        <v>26.15</v>
      </c>
      <c r="J48" s="2">
        <v>26.4</v>
      </c>
      <c r="K48" s="2">
        <v>25.89</v>
      </c>
      <c r="L48" s="2">
        <v>27.13</v>
      </c>
      <c r="M48" s="2">
        <v>25.76</v>
      </c>
      <c r="N48" s="2">
        <v>26.14</v>
      </c>
      <c r="O48" s="2">
        <v>25.62</v>
      </c>
      <c r="P48" s="2">
        <v>26.32</v>
      </c>
      <c r="Q48" s="2">
        <v>25.44</v>
      </c>
      <c r="R48" s="2">
        <v>25.85</v>
      </c>
      <c r="S48" s="2">
        <v>25.47</v>
      </c>
      <c r="T48" s="2">
        <v>26.3</v>
      </c>
      <c r="U48" s="2">
        <v>25.73</v>
      </c>
      <c r="V48" s="2">
        <v>26.14</v>
      </c>
      <c r="W48" s="2">
        <v>25.89</v>
      </c>
      <c r="X48" s="2">
        <v>26.74</v>
      </c>
      <c r="Y48" s="2">
        <v>26.13</v>
      </c>
      <c r="Z48" s="2">
        <v>26.14</v>
      </c>
      <c r="AA48" s="2">
        <v>26</v>
      </c>
      <c r="AB48" s="2">
        <v>26.98</v>
      </c>
      <c r="AC48" s="2">
        <v>26.25</v>
      </c>
      <c r="AD48" s="2">
        <v>26.21</v>
      </c>
      <c r="AE48" s="2">
        <v>25.61</v>
      </c>
      <c r="AF48" s="2">
        <v>26.73</v>
      </c>
      <c r="AG48" s="2">
        <v>25.99</v>
      </c>
    </row>
    <row r="49" spans="2:36" ht="38.25" customHeight="1" x14ac:dyDescent="0.25">
      <c r="B49" s="2">
        <v>26.45</v>
      </c>
      <c r="C49" s="2">
        <v>27.09</v>
      </c>
      <c r="D49" s="2">
        <v>25.92</v>
      </c>
      <c r="E49" s="2">
        <v>27.04</v>
      </c>
      <c r="F49" s="2">
        <v>26.35</v>
      </c>
      <c r="G49" s="2">
        <v>26.61</v>
      </c>
      <c r="H49" s="2">
        <v>26</v>
      </c>
      <c r="I49" s="2">
        <v>26.75</v>
      </c>
      <c r="J49" s="2">
        <v>26.52</v>
      </c>
      <c r="K49" s="2">
        <v>26.54</v>
      </c>
      <c r="L49" s="2">
        <v>26.29</v>
      </c>
      <c r="M49" s="2">
        <v>26.82</v>
      </c>
      <c r="N49" s="2">
        <v>26.07</v>
      </c>
      <c r="O49" s="2">
        <v>25.89</v>
      </c>
      <c r="P49" s="2">
        <v>26.01</v>
      </c>
      <c r="Q49" s="2">
        <v>26.48</v>
      </c>
      <c r="R49" s="2">
        <v>25.41</v>
      </c>
      <c r="S49" s="2">
        <v>26.22</v>
      </c>
      <c r="T49" s="2">
        <v>26.01</v>
      </c>
      <c r="U49" s="2">
        <v>26.43</v>
      </c>
      <c r="V49" s="2">
        <v>25.65</v>
      </c>
      <c r="W49" s="2">
        <v>26.67</v>
      </c>
      <c r="X49" s="2">
        <v>25.65</v>
      </c>
      <c r="Y49" s="2">
        <v>26.85</v>
      </c>
      <c r="Z49" s="2">
        <v>25.55</v>
      </c>
      <c r="AA49" s="2">
        <v>26.47</v>
      </c>
      <c r="AB49" s="2">
        <v>26.1</v>
      </c>
      <c r="AC49" s="2">
        <v>26.42</v>
      </c>
      <c r="AD49" s="2">
        <v>26.21</v>
      </c>
      <c r="AE49" s="2">
        <v>26.61</v>
      </c>
      <c r="AF49" s="2">
        <v>25.09</v>
      </c>
      <c r="AG49" s="2">
        <v>26.72</v>
      </c>
    </row>
    <row r="50" spans="2:36" ht="38.25" customHeight="1" x14ac:dyDescent="0.25">
      <c r="B50" s="2">
        <v>27.96</v>
      </c>
      <c r="C50" s="2">
        <v>26.16</v>
      </c>
      <c r="D50" s="2">
        <v>27.2</v>
      </c>
      <c r="E50" s="2">
        <v>26.07</v>
      </c>
      <c r="F50" s="2">
        <v>27.27</v>
      </c>
      <c r="G50" s="2">
        <v>26.2</v>
      </c>
      <c r="H50" s="2">
        <v>27.71</v>
      </c>
      <c r="I50" s="2">
        <v>25.91</v>
      </c>
      <c r="J50" s="2">
        <v>26.7</v>
      </c>
      <c r="K50" s="2">
        <v>26.36</v>
      </c>
      <c r="L50" s="2">
        <v>26.88</v>
      </c>
      <c r="M50" s="2">
        <v>26.23</v>
      </c>
      <c r="N50" s="2">
        <v>26.43</v>
      </c>
      <c r="O50" s="2">
        <v>25.91</v>
      </c>
      <c r="P50" s="2">
        <v>26.25</v>
      </c>
      <c r="Q50" s="2">
        <v>25.7</v>
      </c>
      <c r="R50" s="2">
        <v>25.95</v>
      </c>
      <c r="S50" s="2">
        <v>25.54</v>
      </c>
      <c r="T50" s="2">
        <v>26.22</v>
      </c>
      <c r="U50" s="2">
        <v>25.28</v>
      </c>
      <c r="V50" s="2">
        <v>26.4</v>
      </c>
      <c r="W50" s="2">
        <v>25.8</v>
      </c>
      <c r="X50" s="2">
        <v>26.66</v>
      </c>
      <c r="Y50" s="2">
        <v>26.05</v>
      </c>
      <c r="Z50" s="2">
        <v>26.42</v>
      </c>
      <c r="AA50" s="2">
        <v>25.31</v>
      </c>
      <c r="AB50" s="2">
        <v>26.44</v>
      </c>
      <c r="AC50" s="2">
        <v>25.91</v>
      </c>
      <c r="AD50" s="2">
        <v>26.57</v>
      </c>
      <c r="AE50" s="2">
        <v>25.73</v>
      </c>
      <c r="AF50" s="2">
        <v>26.08</v>
      </c>
      <c r="AG50" s="2">
        <v>25.89</v>
      </c>
    </row>
    <row r="51" spans="2:36" ht="38.25" customHeight="1" x14ac:dyDescent="0.25"/>
    <row r="52" spans="2:36" ht="38.25" customHeight="1" x14ac:dyDescent="0.25">
      <c r="B52" s="2">
        <v>25.03</v>
      </c>
      <c r="C52" s="2">
        <v>21.36</v>
      </c>
      <c r="D52" s="2">
        <v>25.67</v>
      </c>
      <c r="E52" s="2">
        <v>22.09</v>
      </c>
      <c r="F52" s="2">
        <v>25.86</v>
      </c>
      <c r="G52" s="2">
        <v>23.35</v>
      </c>
      <c r="H52" s="2">
        <v>25.73</v>
      </c>
      <c r="I52" s="2">
        <v>22.59</v>
      </c>
      <c r="J52" s="2">
        <v>25.47</v>
      </c>
      <c r="K52" s="2">
        <v>21.88</v>
      </c>
      <c r="L52" s="2">
        <v>24</v>
      </c>
      <c r="M52" s="2">
        <v>20.99</v>
      </c>
      <c r="N52" s="2">
        <v>23.91</v>
      </c>
      <c r="O52" s="2">
        <v>21.45</v>
      </c>
      <c r="P52" s="2">
        <v>24.43</v>
      </c>
      <c r="Q52" s="2">
        <v>21.1</v>
      </c>
      <c r="R52" s="2">
        <v>24.38</v>
      </c>
      <c r="S52" s="2">
        <v>21.18</v>
      </c>
      <c r="T52" s="2">
        <v>24.77</v>
      </c>
      <c r="U52" s="2" t="s">
        <v>0</v>
      </c>
      <c r="V52" s="2">
        <v>24.21</v>
      </c>
      <c r="W52" s="2">
        <v>21.25</v>
      </c>
      <c r="X52" s="2">
        <v>24.2</v>
      </c>
      <c r="Y52" s="2">
        <v>20.86</v>
      </c>
      <c r="Z52" s="2">
        <v>23.89</v>
      </c>
      <c r="AA52" s="2">
        <v>21.31</v>
      </c>
      <c r="AB52" s="2">
        <v>23.67</v>
      </c>
      <c r="AC52" s="2">
        <v>21.06</v>
      </c>
      <c r="AD52" s="2">
        <v>23.8</v>
      </c>
      <c r="AE52" s="2">
        <v>22.08</v>
      </c>
      <c r="AF52" s="2">
        <v>25.12</v>
      </c>
      <c r="AG52" s="2">
        <v>21.72</v>
      </c>
      <c r="AI52" s="5">
        <f>AVERAGE(B52:AG75)</f>
        <v>23.69821382007823</v>
      </c>
      <c r="AJ52" s="5">
        <f>_xlfn.STDEV.S(B52:AG75)</f>
        <v>1.6953332708913016</v>
      </c>
    </row>
    <row r="53" spans="2:36" ht="38.25" customHeight="1" x14ac:dyDescent="0.25">
      <c r="B53" s="2">
        <v>21.56</v>
      </c>
      <c r="C53" s="2">
        <v>25.33</v>
      </c>
      <c r="D53" s="2">
        <v>21.15</v>
      </c>
      <c r="E53" s="2">
        <v>25.29</v>
      </c>
      <c r="F53" s="2">
        <v>22.41</v>
      </c>
      <c r="G53" s="2">
        <v>26.24</v>
      </c>
      <c r="H53" s="2">
        <v>22.75</v>
      </c>
      <c r="I53" s="2">
        <v>26.11</v>
      </c>
      <c r="J53" s="2">
        <v>22.43</v>
      </c>
      <c r="K53" s="2">
        <v>24.84</v>
      </c>
      <c r="L53" s="2">
        <v>21.4</v>
      </c>
      <c r="M53" s="2">
        <v>24.28</v>
      </c>
      <c r="N53" s="2">
        <v>21.07</v>
      </c>
      <c r="O53" s="2">
        <v>23.91</v>
      </c>
      <c r="P53" s="2">
        <v>20.71</v>
      </c>
      <c r="Q53" s="2">
        <v>24.59</v>
      </c>
      <c r="R53" s="2">
        <v>21.47</v>
      </c>
      <c r="S53" s="2">
        <v>24.4</v>
      </c>
      <c r="T53" s="2">
        <v>20.28</v>
      </c>
      <c r="U53" s="2">
        <v>24.89</v>
      </c>
      <c r="V53" s="2">
        <v>21.36</v>
      </c>
      <c r="W53" s="2">
        <v>23.96</v>
      </c>
      <c r="X53" s="2">
        <v>20.329999999999998</v>
      </c>
      <c r="Y53" s="2">
        <v>24.67</v>
      </c>
      <c r="Z53" s="2">
        <v>20.64</v>
      </c>
      <c r="AA53" s="2">
        <v>23.31</v>
      </c>
      <c r="AB53" s="2">
        <v>20.04</v>
      </c>
      <c r="AC53" s="2">
        <v>24.41</v>
      </c>
      <c r="AD53" s="2">
        <v>20.36</v>
      </c>
      <c r="AE53" s="2">
        <v>25.29</v>
      </c>
      <c r="AF53" s="2">
        <v>21.1</v>
      </c>
      <c r="AG53" s="2">
        <v>25.9</v>
      </c>
    </row>
    <row r="54" spans="2:36" ht="38.25" customHeight="1" x14ac:dyDescent="0.25">
      <c r="B54" s="2">
        <v>24.71</v>
      </c>
      <c r="C54" s="2">
        <v>22.3</v>
      </c>
      <c r="D54" s="2">
        <v>24.95</v>
      </c>
      <c r="E54" s="2">
        <v>22.57</v>
      </c>
      <c r="F54" s="2">
        <v>25.16</v>
      </c>
      <c r="G54" s="2">
        <v>22.79</v>
      </c>
      <c r="H54" s="2">
        <v>26.22</v>
      </c>
      <c r="I54" s="2">
        <v>22.6</v>
      </c>
      <c r="J54" s="2">
        <v>25.36</v>
      </c>
      <c r="K54" s="2">
        <v>22.37</v>
      </c>
      <c r="L54" s="2">
        <v>24.51</v>
      </c>
      <c r="M54" s="2">
        <v>21.28</v>
      </c>
      <c r="N54" s="2">
        <v>24.09</v>
      </c>
      <c r="O54" s="2">
        <v>21.55</v>
      </c>
      <c r="P54" s="2">
        <v>23.89</v>
      </c>
      <c r="Q54" s="2">
        <v>21.38</v>
      </c>
      <c r="R54" s="2">
        <v>23.94</v>
      </c>
      <c r="S54" s="2">
        <v>21.85</v>
      </c>
      <c r="T54" s="2">
        <v>24.22</v>
      </c>
      <c r="U54" s="2">
        <v>21.13</v>
      </c>
      <c r="V54" s="2">
        <v>24.03</v>
      </c>
      <c r="W54" s="2">
        <v>21.84</v>
      </c>
      <c r="X54" s="2">
        <v>24.03</v>
      </c>
      <c r="Y54" s="2">
        <v>21.43</v>
      </c>
      <c r="Z54" s="2">
        <v>24.1</v>
      </c>
      <c r="AA54" s="2">
        <v>21.32</v>
      </c>
      <c r="AB54" s="2">
        <v>24.09</v>
      </c>
      <c r="AC54" s="2">
        <v>21.01</v>
      </c>
      <c r="AD54" s="2">
        <v>24.07</v>
      </c>
      <c r="AE54" s="2">
        <v>21.62</v>
      </c>
      <c r="AF54" s="2">
        <v>24.81</v>
      </c>
      <c r="AG54" s="2">
        <v>20.92</v>
      </c>
    </row>
    <row r="55" spans="2:36" ht="38.25" customHeight="1" x14ac:dyDescent="0.25">
      <c r="B55" s="2">
        <v>21.86</v>
      </c>
      <c r="C55" s="2">
        <v>25.23</v>
      </c>
      <c r="D55" s="2">
        <v>22.07</v>
      </c>
      <c r="E55" s="2">
        <v>26.24</v>
      </c>
      <c r="F55" s="2">
        <v>22.59</v>
      </c>
      <c r="G55" s="2">
        <v>25.39</v>
      </c>
      <c r="H55" s="2">
        <v>22.64</v>
      </c>
      <c r="I55" s="2">
        <v>26.57</v>
      </c>
      <c r="J55" s="2">
        <v>22.79</v>
      </c>
      <c r="K55" s="2">
        <v>25.54</v>
      </c>
      <c r="L55" s="2">
        <v>21.27</v>
      </c>
      <c r="M55" s="2">
        <v>24.69</v>
      </c>
      <c r="N55" s="2">
        <v>21.37</v>
      </c>
      <c r="O55" s="2">
        <v>24.08</v>
      </c>
      <c r="P55" s="2">
        <v>21.42</v>
      </c>
      <c r="Q55" s="2">
        <v>24.4</v>
      </c>
      <c r="R55" s="2">
        <v>21.42</v>
      </c>
      <c r="S55" s="2">
        <v>24.42</v>
      </c>
      <c r="T55" s="2">
        <v>21.02</v>
      </c>
      <c r="U55" s="2">
        <v>24.54</v>
      </c>
      <c r="V55" s="2">
        <v>21.13</v>
      </c>
      <c r="W55" s="2">
        <v>24.29</v>
      </c>
      <c r="X55" s="2">
        <v>20.92</v>
      </c>
      <c r="Y55" s="2">
        <v>23.92</v>
      </c>
      <c r="Z55" s="2">
        <v>20.81</v>
      </c>
      <c r="AA55" s="2">
        <v>24.16</v>
      </c>
      <c r="AB55" s="2">
        <v>20.61</v>
      </c>
      <c r="AC55" s="2">
        <v>24.41</v>
      </c>
      <c r="AD55" s="2">
        <v>21.26</v>
      </c>
      <c r="AE55" s="2">
        <v>24.62</v>
      </c>
      <c r="AF55" s="2">
        <v>20.74</v>
      </c>
      <c r="AG55" s="2">
        <v>25.35</v>
      </c>
    </row>
    <row r="56" spans="2:36" ht="38.25" customHeight="1" x14ac:dyDescent="0.25">
      <c r="B56" s="2">
        <v>24.91</v>
      </c>
      <c r="C56" s="2">
        <v>22.18</v>
      </c>
      <c r="D56" s="2">
        <v>25.3</v>
      </c>
      <c r="E56" s="2">
        <v>22.6</v>
      </c>
      <c r="F56" s="2">
        <v>25.5</v>
      </c>
      <c r="G56" s="2">
        <v>22.76</v>
      </c>
      <c r="H56" s="2">
        <v>26.07</v>
      </c>
      <c r="I56" s="2">
        <v>23</v>
      </c>
      <c r="J56" s="2">
        <v>26.2</v>
      </c>
      <c r="K56" s="2">
        <v>23.09</v>
      </c>
      <c r="L56" s="2">
        <v>24.63</v>
      </c>
      <c r="M56" s="2">
        <v>21.47</v>
      </c>
      <c r="N56" s="2">
        <v>24.22</v>
      </c>
      <c r="O56" s="2">
        <v>21.37</v>
      </c>
      <c r="P56" s="2">
        <v>24.34</v>
      </c>
      <c r="Q56" s="2">
        <v>21.4</v>
      </c>
      <c r="R56" s="2">
        <v>24.29</v>
      </c>
      <c r="S56" s="2">
        <v>21.52</v>
      </c>
      <c r="T56" s="2">
        <v>24.21</v>
      </c>
      <c r="U56" s="2">
        <v>22</v>
      </c>
      <c r="V56" s="2">
        <v>24.18</v>
      </c>
      <c r="W56" s="2">
        <v>21.92</v>
      </c>
      <c r="X56" s="2">
        <v>24.33</v>
      </c>
      <c r="Y56" s="2">
        <v>20.86</v>
      </c>
      <c r="Z56" s="2">
        <v>23.74</v>
      </c>
      <c r="AA56" s="2">
        <v>21.03</v>
      </c>
      <c r="AB56" s="2">
        <v>24.32</v>
      </c>
      <c r="AC56" s="2">
        <v>20.89</v>
      </c>
      <c r="AD56" s="2">
        <v>24.89</v>
      </c>
      <c r="AE56" s="2">
        <v>21.49</v>
      </c>
      <c r="AF56" s="2">
        <v>24.78</v>
      </c>
      <c r="AG56" s="2">
        <v>21.22</v>
      </c>
    </row>
    <row r="57" spans="2:36" ht="38.25" customHeight="1" x14ac:dyDescent="0.25">
      <c r="B57" s="2">
        <v>22.32</v>
      </c>
      <c r="C57" s="2">
        <v>25.56</v>
      </c>
      <c r="D57" s="2">
        <v>22.7</v>
      </c>
      <c r="E57" s="2">
        <v>26.29</v>
      </c>
      <c r="F57" s="2">
        <v>23.38</v>
      </c>
      <c r="G57" s="2">
        <v>26.56</v>
      </c>
      <c r="H57" s="2">
        <v>23.11</v>
      </c>
      <c r="I57" s="2">
        <v>25.88</v>
      </c>
      <c r="J57" s="2">
        <v>22.89</v>
      </c>
      <c r="K57" s="2">
        <v>25.43</v>
      </c>
      <c r="L57" s="2">
        <v>21.32</v>
      </c>
      <c r="M57" s="2">
        <v>24.26</v>
      </c>
      <c r="N57" s="2">
        <v>21.75</v>
      </c>
      <c r="O57" s="2">
        <v>24.36</v>
      </c>
      <c r="P57" s="2">
        <v>21.24</v>
      </c>
      <c r="Q57" s="2">
        <v>24.66</v>
      </c>
      <c r="R57" s="2">
        <v>22</v>
      </c>
      <c r="S57" s="2">
        <v>24.52</v>
      </c>
      <c r="T57" s="2">
        <v>21.5</v>
      </c>
      <c r="U57" s="2">
        <v>24.77</v>
      </c>
      <c r="V57" s="2">
        <v>22.06</v>
      </c>
      <c r="W57" s="2">
        <v>24.6</v>
      </c>
      <c r="X57" s="2">
        <v>21.24</v>
      </c>
      <c r="Y57" s="2">
        <v>24.47</v>
      </c>
      <c r="Z57" s="2">
        <v>21.11</v>
      </c>
      <c r="AA57" s="2">
        <v>23.94</v>
      </c>
      <c r="AB57" s="2">
        <v>20.58</v>
      </c>
      <c r="AC57" s="2">
        <v>24.63</v>
      </c>
      <c r="AD57" s="2">
        <v>21.12</v>
      </c>
      <c r="AE57" s="2">
        <v>24.33</v>
      </c>
      <c r="AF57" s="2">
        <v>20.41</v>
      </c>
      <c r="AG57" s="2">
        <v>25.43</v>
      </c>
    </row>
    <row r="58" spans="2:36" ht="38.25" customHeight="1" x14ac:dyDescent="0.25">
      <c r="B58" s="2">
        <v>25.39</v>
      </c>
      <c r="C58" s="2">
        <v>22.75</v>
      </c>
      <c r="D58" s="2">
        <v>25.93</v>
      </c>
      <c r="E58" s="2">
        <v>23.35</v>
      </c>
      <c r="F58" s="2">
        <v>26.25</v>
      </c>
      <c r="G58" s="2">
        <v>23.53</v>
      </c>
      <c r="H58" s="2">
        <v>26.13</v>
      </c>
      <c r="I58" s="2">
        <v>23.45</v>
      </c>
      <c r="J58" s="2">
        <v>26.25</v>
      </c>
      <c r="K58" s="2">
        <v>22.86</v>
      </c>
      <c r="L58" s="2">
        <v>24.35</v>
      </c>
      <c r="M58" s="2">
        <v>21.89</v>
      </c>
      <c r="N58" s="2">
        <v>24.16</v>
      </c>
      <c r="O58" s="2">
        <v>21.67</v>
      </c>
      <c r="P58" s="2">
        <v>23.95</v>
      </c>
      <c r="Q58" s="2">
        <v>21.9</v>
      </c>
      <c r="R58" s="2">
        <v>24.69</v>
      </c>
      <c r="S58" s="2">
        <v>22.03</v>
      </c>
      <c r="T58" s="2">
        <v>24.75</v>
      </c>
      <c r="U58" s="2">
        <v>22.04</v>
      </c>
      <c r="V58" s="2">
        <v>24.6</v>
      </c>
      <c r="W58" s="2">
        <v>22.04</v>
      </c>
      <c r="X58" s="2">
        <v>24.12</v>
      </c>
      <c r="Y58" s="2">
        <v>21.61</v>
      </c>
      <c r="Z58" s="2">
        <v>24.06</v>
      </c>
      <c r="AA58" s="2">
        <v>21.57</v>
      </c>
      <c r="AB58" s="2">
        <v>24.23</v>
      </c>
      <c r="AC58" s="2">
        <v>21.19</v>
      </c>
      <c r="AD58" s="2">
        <v>24.58</v>
      </c>
      <c r="AE58" s="2">
        <v>21.24</v>
      </c>
      <c r="AF58" s="2">
        <v>24.89</v>
      </c>
      <c r="AG58" s="2">
        <v>21.49</v>
      </c>
    </row>
    <row r="59" spans="2:36" ht="38.25" customHeight="1" x14ac:dyDescent="0.25">
      <c r="B59" s="2">
        <v>22.69</v>
      </c>
      <c r="C59" s="2">
        <v>26.01</v>
      </c>
      <c r="D59" s="2">
        <v>22.77</v>
      </c>
      <c r="E59" s="2">
        <v>26.14</v>
      </c>
      <c r="F59" s="2">
        <v>23.62</v>
      </c>
      <c r="G59" s="2">
        <v>26.24</v>
      </c>
      <c r="H59" s="2">
        <v>23.23</v>
      </c>
      <c r="I59" s="2">
        <v>26.62</v>
      </c>
      <c r="J59" s="2">
        <v>23.56</v>
      </c>
      <c r="K59" s="2">
        <v>25.82</v>
      </c>
      <c r="L59" s="2">
        <v>22.06</v>
      </c>
      <c r="M59" s="2">
        <v>24.3</v>
      </c>
      <c r="N59" s="2">
        <v>21.91</v>
      </c>
      <c r="O59" s="2">
        <v>24.43</v>
      </c>
      <c r="P59" s="2">
        <v>21.22</v>
      </c>
      <c r="Q59" s="2">
        <v>24.57</v>
      </c>
      <c r="R59" s="2">
        <v>21.77</v>
      </c>
      <c r="S59" s="2">
        <v>24.75</v>
      </c>
      <c r="T59" s="2">
        <v>22.01</v>
      </c>
      <c r="U59" s="2">
        <v>24.71</v>
      </c>
      <c r="V59" s="2">
        <v>22.51</v>
      </c>
      <c r="W59" s="2">
        <v>24.84</v>
      </c>
      <c r="X59" s="2">
        <v>20.77</v>
      </c>
      <c r="Y59" s="2">
        <v>24.47</v>
      </c>
      <c r="Z59" s="2">
        <v>21.14</v>
      </c>
      <c r="AA59" s="2">
        <v>24.2</v>
      </c>
      <c r="AB59" s="2">
        <v>20.94</v>
      </c>
      <c r="AC59" s="2">
        <v>24.49</v>
      </c>
      <c r="AD59" s="2">
        <v>21.45</v>
      </c>
      <c r="AE59" s="2">
        <v>25.05</v>
      </c>
      <c r="AF59" s="2">
        <v>21.26</v>
      </c>
      <c r="AG59" s="2">
        <v>25.53</v>
      </c>
    </row>
    <row r="60" spans="2:36" ht="38.25" customHeight="1" x14ac:dyDescent="0.25">
      <c r="B60" s="2">
        <v>25.82</v>
      </c>
      <c r="C60" s="2">
        <v>22.5</v>
      </c>
      <c r="D60" s="2">
        <v>26.35</v>
      </c>
      <c r="E60" s="2">
        <v>22.82</v>
      </c>
      <c r="F60" s="2">
        <v>25.92</v>
      </c>
      <c r="G60" s="2">
        <v>23.54</v>
      </c>
      <c r="H60" s="2">
        <v>26.33</v>
      </c>
      <c r="I60" s="2">
        <v>23.74</v>
      </c>
      <c r="J60" s="2">
        <v>26.08</v>
      </c>
      <c r="K60" s="2">
        <v>23.1</v>
      </c>
      <c r="L60" s="2">
        <v>24.57</v>
      </c>
      <c r="M60" s="2">
        <v>21.87</v>
      </c>
      <c r="N60" s="2">
        <v>24.35</v>
      </c>
      <c r="O60" s="2">
        <v>21.62</v>
      </c>
      <c r="P60" s="2">
        <v>24.5</v>
      </c>
      <c r="Q60" s="2">
        <v>21.33</v>
      </c>
      <c r="R60" s="2">
        <v>24.75</v>
      </c>
      <c r="S60" s="2">
        <v>22.31</v>
      </c>
      <c r="T60" s="2">
        <v>24.95</v>
      </c>
      <c r="U60" s="2">
        <v>21.61</v>
      </c>
      <c r="V60" s="2">
        <v>24.81</v>
      </c>
      <c r="W60" s="2">
        <v>21.94</v>
      </c>
      <c r="X60" s="2">
        <v>24.16</v>
      </c>
      <c r="Y60" s="2">
        <v>20.92</v>
      </c>
      <c r="Z60" s="2">
        <v>24.12</v>
      </c>
      <c r="AA60" s="2">
        <v>21.86</v>
      </c>
      <c r="AB60" s="2">
        <v>24.33</v>
      </c>
      <c r="AC60" s="2">
        <v>21.56</v>
      </c>
      <c r="AD60" s="2">
        <v>24.64</v>
      </c>
      <c r="AE60" s="2">
        <v>22.41</v>
      </c>
      <c r="AF60" s="2">
        <v>25.6</v>
      </c>
      <c r="AG60" s="2">
        <v>21.79</v>
      </c>
    </row>
    <row r="61" spans="2:36" ht="38.25" customHeight="1" x14ac:dyDescent="0.25">
      <c r="B61" s="2">
        <v>22.74</v>
      </c>
      <c r="C61" s="2">
        <v>26.04</v>
      </c>
      <c r="D61" s="2">
        <v>22.64</v>
      </c>
      <c r="E61" s="2">
        <v>26.49</v>
      </c>
      <c r="F61" s="2">
        <v>23.48</v>
      </c>
      <c r="G61" s="2">
        <v>26.41</v>
      </c>
      <c r="H61" s="2">
        <v>23.06</v>
      </c>
      <c r="I61" s="2">
        <v>26.64</v>
      </c>
      <c r="J61" s="2">
        <v>23.43</v>
      </c>
      <c r="K61" s="2">
        <v>25.67</v>
      </c>
      <c r="L61" s="2">
        <v>21.61</v>
      </c>
      <c r="M61" s="2">
        <v>24.71</v>
      </c>
      <c r="N61" s="2">
        <v>21.59</v>
      </c>
      <c r="O61" s="2">
        <v>24.46</v>
      </c>
      <c r="P61" s="2">
        <v>21.63</v>
      </c>
      <c r="Q61" s="2">
        <v>24.28</v>
      </c>
      <c r="R61" s="2">
        <v>21.85</v>
      </c>
      <c r="S61" s="2">
        <v>24.66</v>
      </c>
      <c r="T61" s="2">
        <v>21.7</v>
      </c>
      <c r="U61" s="2">
        <v>24.57</v>
      </c>
      <c r="V61" s="2">
        <v>21.72</v>
      </c>
      <c r="W61" s="2">
        <v>24.35</v>
      </c>
      <c r="X61" s="2">
        <v>21.35</v>
      </c>
      <c r="Y61" s="2">
        <v>24.39</v>
      </c>
      <c r="Z61" s="2">
        <v>21.05</v>
      </c>
      <c r="AA61" s="2">
        <v>24.24</v>
      </c>
      <c r="AB61" s="2">
        <v>20.88</v>
      </c>
      <c r="AC61" s="2">
        <v>24.76</v>
      </c>
      <c r="AD61" s="2">
        <v>21.77</v>
      </c>
      <c r="AE61" s="2">
        <v>25.28</v>
      </c>
      <c r="AF61" s="2">
        <v>21.63</v>
      </c>
      <c r="AG61" s="2">
        <v>25.79</v>
      </c>
    </row>
    <row r="62" spans="2:36" ht="38.25" customHeight="1" x14ac:dyDescent="0.25">
      <c r="B62" s="2">
        <v>25.9</v>
      </c>
      <c r="C62" s="2">
        <v>23.12</v>
      </c>
      <c r="D62" s="2">
        <v>26.16</v>
      </c>
      <c r="E62" s="2">
        <v>23.02</v>
      </c>
      <c r="F62" s="2">
        <v>26.14</v>
      </c>
      <c r="G62" s="2">
        <v>23.53</v>
      </c>
      <c r="H62" s="2">
        <v>25.65</v>
      </c>
      <c r="I62" s="2">
        <v>22.72</v>
      </c>
      <c r="J62" s="2">
        <v>26.13</v>
      </c>
      <c r="K62" s="2">
        <v>23.17</v>
      </c>
      <c r="L62" s="2">
        <v>24.76</v>
      </c>
      <c r="M62" s="2">
        <v>21.93</v>
      </c>
      <c r="N62" s="2">
        <v>24.39</v>
      </c>
      <c r="O62" s="2">
        <v>21.78</v>
      </c>
      <c r="P62" s="2">
        <v>24.53</v>
      </c>
      <c r="Q62" s="2">
        <v>21.6</v>
      </c>
      <c r="R62" s="2">
        <v>23.99</v>
      </c>
      <c r="S62" s="2">
        <v>22.03</v>
      </c>
      <c r="T62" s="2">
        <v>24.81</v>
      </c>
      <c r="U62" s="2">
        <v>21.68</v>
      </c>
      <c r="V62" s="2">
        <v>24.33</v>
      </c>
      <c r="W62" s="2">
        <v>22.16</v>
      </c>
      <c r="X62" s="2">
        <v>24.34</v>
      </c>
      <c r="Y62" s="2">
        <v>21.79</v>
      </c>
      <c r="Z62" s="2">
        <v>23.64</v>
      </c>
      <c r="AA62" s="2">
        <v>21.57</v>
      </c>
      <c r="AB62" s="2">
        <v>24.52</v>
      </c>
      <c r="AC62" s="2">
        <v>22.02</v>
      </c>
      <c r="AD62" s="2">
        <v>24.87</v>
      </c>
      <c r="AE62" s="2">
        <v>22.46</v>
      </c>
      <c r="AF62" s="2">
        <v>25.37</v>
      </c>
      <c r="AG62" s="2">
        <v>22.14</v>
      </c>
    </row>
    <row r="63" spans="2:36" ht="38.25" customHeight="1" x14ac:dyDescent="0.25">
      <c r="B63" s="2">
        <v>23.13</v>
      </c>
      <c r="C63" s="2">
        <v>26.6</v>
      </c>
      <c r="D63" s="2">
        <v>23.04</v>
      </c>
      <c r="E63" s="2">
        <v>26.12</v>
      </c>
      <c r="F63" s="2">
        <v>23.51</v>
      </c>
      <c r="G63" s="2">
        <v>26.22</v>
      </c>
      <c r="H63" s="2">
        <v>22.95</v>
      </c>
      <c r="I63" s="2">
        <v>26.12</v>
      </c>
      <c r="J63" s="2">
        <v>23.86</v>
      </c>
      <c r="K63" s="2">
        <v>26.04</v>
      </c>
      <c r="L63" s="2">
        <v>22.33</v>
      </c>
      <c r="M63" s="2">
        <v>24.88</v>
      </c>
      <c r="N63" s="2">
        <v>21.8</v>
      </c>
      <c r="O63" s="2">
        <v>24.45</v>
      </c>
      <c r="P63" s="2">
        <v>22.01</v>
      </c>
      <c r="Q63" s="2">
        <v>24.49</v>
      </c>
      <c r="R63" s="2">
        <v>21.45</v>
      </c>
      <c r="S63" s="2">
        <v>24.18</v>
      </c>
      <c r="T63" s="2">
        <v>21.41</v>
      </c>
      <c r="U63" s="2">
        <v>24.26</v>
      </c>
      <c r="V63" s="2">
        <v>22.57</v>
      </c>
      <c r="W63" s="2">
        <v>24.7</v>
      </c>
      <c r="X63" s="2">
        <v>21.19</v>
      </c>
      <c r="Y63" s="2">
        <v>24.27</v>
      </c>
      <c r="Z63" s="2">
        <v>21.83</v>
      </c>
      <c r="AA63" s="2">
        <v>24.26</v>
      </c>
      <c r="AB63" s="2">
        <v>21.72</v>
      </c>
      <c r="AC63" s="2">
        <v>25.16</v>
      </c>
      <c r="AD63" s="2">
        <v>22.21</v>
      </c>
      <c r="AE63" s="2">
        <v>25.3</v>
      </c>
      <c r="AF63" s="2">
        <v>21.42</v>
      </c>
      <c r="AG63" s="2">
        <v>26.02</v>
      </c>
    </row>
    <row r="64" spans="2:36" ht="38.25" customHeight="1" x14ac:dyDescent="0.25">
      <c r="B64" s="2">
        <v>26.18</v>
      </c>
      <c r="C64" s="2">
        <v>23.08</v>
      </c>
      <c r="D64" s="2">
        <v>25.94</v>
      </c>
      <c r="E64" s="2">
        <v>23.06</v>
      </c>
      <c r="F64" s="2">
        <v>26.07</v>
      </c>
      <c r="G64" s="2">
        <v>23.38</v>
      </c>
      <c r="H64" s="2">
        <v>25.95</v>
      </c>
      <c r="I64" s="2">
        <v>23.36</v>
      </c>
      <c r="J64" s="2">
        <v>26.41</v>
      </c>
      <c r="K64" s="2">
        <v>23.66</v>
      </c>
      <c r="L64" s="2">
        <v>25.74</v>
      </c>
      <c r="M64" s="2">
        <v>21.97</v>
      </c>
      <c r="N64" s="2">
        <v>24.37</v>
      </c>
      <c r="O64" s="2">
        <v>21.95</v>
      </c>
      <c r="P64" s="2">
        <v>24.2</v>
      </c>
      <c r="Q64" s="2">
        <v>21.88</v>
      </c>
      <c r="R64" s="2">
        <v>24.3</v>
      </c>
      <c r="S64" s="2">
        <v>22.2</v>
      </c>
      <c r="T64" s="2">
        <v>24.81</v>
      </c>
      <c r="U64" s="2">
        <v>21.52</v>
      </c>
      <c r="V64" s="2">
        <v>24.79</v>
      </c>
      <c r="W64" s="2">
        <v>22.14</v>
      </c>
      <c r="X64" s="2">
        <v>24.64</v>
      </c>
      <c r="Y64" s="2">
        <v>21.68</v>
      </c>
      <c r="Z64" s="2">
        <v>24.99</v>
      </c>
      <c r="AA64" s="2">
        <v>22.29</v>
      </c>
      <c r="AB64" s="2">
        <v>25.26</v>
      </c>
      <c r="AC64" s="2">
        <v>22.01</v>
      </c>
      <c r="AD64" s="2">
        <v>24.64</v>
      </c>
      <c r="AE64" s="2">
        <v>22.63</v>
      </c>
      <c r="AF64" s="2">
        <v>25.38</v>
      </c>
      <c r="AG64" s="2">
        <v>22.09</v>
      </c>
    </row>
    <row r="65" spans="2:36" ht="38.25" customHeight="1" x14ac:dyDescent="0.25">
      <c r="B65" s="2">
        <v>22.9</v>
      </c>
      <c r="C65" s="2">
        <v>25.59</v>
      </c>
      <c r="D65" s="2">
        <v>23.19</v>
      </c>
      <c r="E65" s="2">
        <v>26.13</v>
      </c>
      <c r="F65" s="2">
        <v>22.92</v>
      </c>
      <c r="G65" s="2">
        <v>26.4</v>
      </c>
      <c r="H65" s="2">
        <v>22.69</v>
      </c>
      <c r="I65" s="2">
        <v>26.25</v>
      </c>
      <c r="J65" s="2">
        <v>23.61</v>
      </c>
      <c r="K65" s="2">
        <v>26.17</v>
      </c>
      <c r="L65" s="2">
        <v>22.8</v>
      </c>
      <c r="M65" s="2">
        <v>25.21</v>
      </c>
      <c r="N65" s="2">
        <v>21.5</v>
      </c>
      <c r="O65" s="2">
        <v>24.22</v>
      </c>
      <c r="P65" s="2">
        <v>20.83</v>
      </c>
      <c r="Q65" s="2">
        <v>24.29</v>
      </c>
      <c r="R65" s="2">
        <v>21.91</v>
      </c>
      <c r="S65" s="2">
        <v>24.31</v>
      </c>
      <c r="T65" s="2">
        <v>21.77</v>
      </c>
      <c r="U65" s="2">
        <v>24.43</v>
      </c>
      <c r="V65" s="2">
        <v>22.51</v>
      </c>
      <c r="W65" s="2">
        <v>24.82</v>
      </c>
      <c r="X65" s="2">
        <v>21.65</v>
      </c>
      <c r="Y65" s="2">
        <v>24.91</v>
      </c>
      <c r="Z65" s="2">
        <v>22.24</v>
      </c>
      <c r="AA65" s="2">
        <v>24.98</v>
      </c>
      <c r="AB65" s="2">
        <v>21.83</v>
      </c>
      <c r="AC65" s="2">
        <v>25.67</v>
      </c>
      <c r="AD65" s="2">
        <v>22.17</v>
      </c>
      <c r="AE65" s="2">
        <v>25.66</v>
      </c>
      <c r="AF65" s="2">
        <v>21.84</v>
      </c>
      <c r="AG65" s="2">
        <v>26.44</v>
      </c>
    </row>
    <row r="66" spans="2:36" ht="38.25" customHeight="1" x14ac:dyDescent="0.25">
      <c r="B66" s="2">
        <v>25.73</v>
      </c>
      <c r="C66" s="2">
        <v>22.41</v>
      </c>
      <c r="D66" s="2">
        <v>25.7</v>
      </c>
      <c r="E66" s="2">
        <v>22.61</v>
      </c>
      <c r="F66" s="2">
        <v>25.69</v>
      </c>
      <c r="G66" s="2">
        <v>22.51</v>
      </c>
      <c r="H66" s="2">
        <v>25.41</v>
      </c>
      <c r="I66" s="2">
        <v>23.06</v>
      </c>
      <c r="J66" s="2">
        <v>26.04</v>
      </c>
      <c r="K66" s="2">
        <v>23.14</v>
      </c>
      <c r="L66" s="2">
        <v>25.56</v>
      </c>
      <c r="M66" s="2">
        <v>22.44</v>
      </c>
      <c r="N66" s="2">
        <v>24.2</v>
      </c>
      <c r="O66" s="2">
        <v>21.99</v>
      </c>
      <c r="P66" s="2">
        <v>24.47</v>
      </c>
      <c r="Q66" s="2">
        <v>21.59</v>
      </c>
      <c r="R66" s="2">
        <v>24.56</v>
      </c>
      <c r="S66" s="2">
        <v>21.85</v>
      </c>
      <c r="T66" s="2">
        <v>24.8</v>
      </c>
      <c r="U66" s="2">
        <v>21.97</v>
      </c>
      <c r="V66" s="2">
        <v>24.77</v>
      </c>
      <c r="W66" s="2">
        <v>22.22</v>
      </c>
      <c r="X66" s="2">
        <v>25.14</v>
      </c>
      <c r="Y66" s="2">
        <v>21.84</v>
      </c>
      <c r="Z66" s="2">
        <v>24.57</v>
      </c>
      <c r="AA66" s="2">
        <v>22.62</v>
      </c>
      <c r="AB66" s="2">
        <v>25.19</v>
      </c>
      <c r="AC66" s="2">
        <v>22.64</v>
      </c>
      <c r="AD66" s="2">
        <v>25.38</v>
      </c>
      <c r="AE66" s="2">
        <v>22.32</v>
      </c>
      <c r="AF66" s="2">
        <v>25.95</v>
      </c>
      <c r="AG66" s="2">
        <v>22.22</v>
      </c>
    </row>
    <row r="67" spans="2:36" ht="38.25" customHeight="1" x14ac:dyDescent="0.25">
      <c r="B67" s="2">
        <v>22.77</v>
      </c>
      <c r="C67" s="2">
        <v>25.33</v>
      </c>
      <c r="D67" s="2">
        <v>21.92</v>
      </c>
      <c r="E67" s="2">
        <v>25.69</v>
      </c>
      <c r="F67" s="2">
        <v>22.84</v>
      </c>
      <c r="G67" s="2">
        <v>25.32</v>
      </c>
      <c r="H67" s="2">
        <v>22.49</v>
      </c>
      <c r="I67" s="2">
        <v>25.91</v>
      </c>
      <c r="J67" s="2">
        <v>23.05</v>
      </c>
      <c r="K67" s="2">
        <v>25.98</v>
      </c>
      <c r="L67" s="2">
        <v>22.62</v>
      </c>
      <c r="M67" s="2">
        <v>25.34</v>
      </c>
      <c r="N67" s="2">
        <v>21.29</v>
      </c>
      <c r="O67" s="2">
        <v>24.59</v>
      </c>
      <c r="P67" s="2">
        <v>21.42</v>
      </c>
      <c r="Q67" s="2">
        <v>24.78</v>
      </c>
      <c r="R67" s="2">
        <v>21.98</v>
      </c>
      <c r="S67" s="2">
        <v>24.78</v>
      </c>
      <c r="T67" s="2">
        <v>21.6</v>
      </c>
      <c r="U67" s="2">
        <v>24.88</v>
      </c>
      <c r="V67" s="2">
        <v>21.79</v>
      </c>
      <c r="W67" s="2">
        <v>24.53</v>
      </c>
      <c r="X67" s="2">
        <v>21.63</v>
      </c>
      <c r="Y67" s="2">
        <v>25.23</v>
      </c>
      <c r="Z67" s="2">
        <v>21.99</v>
      </c>
      <c r="AA67" s="2">
        <v>25.27</v>
      </c>
      <c r="AB67" s="2">
        <v>21.9</v>
      </c>
      <c r="AC67" s="2">
        <v>25.6</v>
      </c>
      <c r="AD67" s="2">
        <v>22.46</v>
      </c>
      <c r="AE67" s="2">
        <v>25.59</v>
      </c>
      <c r="AF67" s="2">
        <v>22.1</v>
      </c>
      <c r="AG67" s="2">
        <v>26.16</v>
      </c>
    </row>
    <row r="68" spans="2:36" ht="38.25" customHeight="1" x14ac:dyDescent="0.25">
      <c r="B68" s="2">
        <v>25.25</v>
      </c>
      <c r="C68" s="2">
        <v>21.96</v>
      </c>
      <c r="D68" s="2">
        <v>25.61</v>
      </c>
      <c r="E68" s="2">
        <v>22.01</v>
      </c>
      <c r="F68" s="2">
        <v>25.09</v>
      </c>
      <c r="G68" s="2">
        <v>22.58</v>
      </c>
      <c r="H68" s="2">
        <v>25.3</v>
      </c>
      <c r="I68" s="2">
        <v>22.86</v>
      </c>
      <c r="J68" s="2">
        <v>26.01</v>
      </c>
      <c r="K68" s="2">
        <v>23.05</v>
      </c>
      <c r="L68" s="2">
        <v>25.26</v>
      </c>
      <c r="M68" s="2">
        <v>22.57</v>
      </c>
      <c r="N68" s="2">
        <v>24.26</v>
      </c>
      <c r="O68" s="2">
        <v>21.96</v>
      </c>
      <c r="P68" s="2">
        <v>24.35</v>
      </c>
      <c r="Q68" s="2">
        <v>21.98</v>
      </c>
      <c r="R68" s="2">
        <v>24.35</v>
      </c>
      <c r="S68" s="2">
        <v>22.07</v>
      </c>
      <c r="T68" s="2">
        <v>24.55</v>
      </c>
      <c r="U68" s="2">
        <v>22.39</v>
      </c>
      <c r="V68" s="2">
        <v>24.52</v>
      </c>
      <c r="W68" s="2">
        <v>22.72</v>
      </c>
      <c r="X68" s="2">
        <v>24.87</v>
      </c>
      <c r="Y68" s="2">
        <v>22.43</v>
      </c>
      <c r="Z68" s="2">
        <v>25.54</v>
      </c>
      <c r="AA68" s="2">
        <v>22.81</v>
      </c>
      <c r="AB68" s="2">
        <v>25.04</v>
      </c>
      <c r="AC68" s="2">
        <v>23.12</v>
      </c>
      <c r="AD68" s="2">
        <v>26.08</v>
      </c>
      <c r="AE68" s="2">
        <v>22.84</v>
      </c>
      <c r="AF68" s="2">
        <v>26.03</v>
      </c>
      <c r="AG68" s="2">
        <v>22.53</v>
      </c>
    </row>
    <row r="69" spans="2:36" ht="38.25" customHeight="1" x14ac:dyDescent="0.25">
      <c r="B69" s="2">
        <v>22.79</v>
      </c>
      <c r="C69" s="2">
        <v>25.07</v>
      </c>
      <c r="D69" s="2">
        <v>22.35</v>
      </c>
      <c r="E69" s="2">
        <v>25.64</v>
      </c>
      <c r="F69" s="2">
        <v>22.72</v>
      </c>
      <c r="G69" s="2">
        <v>25.41</v>
      </c>
      <c r="H69" s="2">
        <v>22.87</v>
      </c>
      <c r="I69" s="2">
        <v>26.51</v>
      </c>
      <c r="J69" s="2">
        <v>23.46</v>
      </c>
      <c r="K69" s="2">
        <v>25.75</v>
      </c>
      <c r="L69" s="2">
        <v>22.95</v>
      </c>
      <c r="M69" s="2">
        <v>25.1</v>
      </c>
      <c r="N69" s="2">
        <v>21.8</v>
      </c>
      <c r="O69" s="2">
        <v>24.55</v>
      </c>
      <c r="P69" s="2">
        <v>21.27</v>
      </c>
      <c r="Q69" s="2">
        <v>24.99</v>
      </c>
      <c r="R69" s="2">
        <v>22.23</v>
      </c>
      <c r="S69" s="2">
        <v>24.35</v>
      </c>
      <c r="T69" s="2">
        <v>21.93</v>
      </c>
      <c r="U69" s="2">
        <v>24.96</v>
      </c>
      <c r="V69" s="2">
        <v>22.18</v>
      </c>
      <c r="W69" s="2">
        <v>24.91</v>
      </c>
      <c r="X69" s="2">
        <v>21.59</v>
      </c>
      <c r="Y69" s="2">
        <v>25.14</v>
      </c>
      <c r="Z69" s="2">
        <v>22.68</v>
      </c>
      <c r="AA69" s="2">
        <v>25.7</v>
      </c>
      <c r="AB69" s="2">
        <v>22.52</v>
      </c>
      <c r="AC69" s="2">
        <v>25.7</v>
      </c>
      <c r="AD69" s="2">
        <v>22.3</v>
      </c>
      <c r="AE69" s="2">
        <v>25.91</v>
      </c>
      <c r="AF69" s="2">
        <v>21.9</v>
      </c>
      <c r="AG69" s="2">
        <v>26.27</v>
      </c>
    </row>
    <row r="70" spans="2:36" ht="38.25" customHeight="1" x14ac:dyDescent="0.25">
      <c r="B70" s="2">
        <v>25.48</v>
      </c>
      <c r="C70" s="2">
        <v>22.13</v>
      </c>
      <c r="D70" s="2">
        <v>25.87</v>
      </c>
      <c r="E70" s="2">
        <v>22.79</v>
      </c>
      <c r="F70" s="2">
        <v>25.12</v>
      </c>
      <c r="G70" s="2">
        <v>22.97</v>
      </c>
      <c r="H70" s="2">
        <v>26.66</v>
      </c>
      <c r="I70" s="2">
        <v>23.24</v>
      </c>
      <c r="J70" s="2">
        <v>25.36</v>
      </c>
      <c r="K70" s="2">
        <v>23.01</v>
      </c>
      <c r="L70" s="2">
        <v>25.74</v>
      </c>
      <c r="M70" s="2">
        <v>22.39</v>
      </c>
      <c r="N70" s="2">
        <v>24.96</v>
      </c>
      <c r="O70" s="2">
        <v>22</v>
      </c>
      <c r="P70" s="2">
        <v>24.62</v>
      </c>
      <c r="Q70" s="2">
        <v>22.12</v>
      </c>
      <c r="R70" s="2">
        <v>24.7</v>
      </c>
      <c r="S70" s="2">
        <v>22.82</v>
      </c>
      <c r="T70" s="2">
        <v>24.91</v>
      </c>
      <c r="U70" s="2">
        <v>22.22</v>
      </c>
      <c r="V70" s="2">
        <v>25.26</v>
      </c>
      <c r="W70" s="2">
        <v>22.62</v>
      </c>
      <c r="X70" s="2">
        <v>25.28</v>
      </c>
      <c r="Y70" s="2">
        <v>22.61</v>
      </c>
      <c r="Z70" s="2">
        <v>25.02</v>
      </c>
      <c r="AA70" s="2">
        <v>22.67</v>
      </c>
      <c r="AB70" s="2">
        <v>25.5</v>
      </c>
      <c r="AC70" s="2">
        <v>22.48</v>
      </c>
      <c r="AD70" s="2">
        <v>25.96</v>
      </c>
      <c r="AE70" s="2">
        <v>23.03</v>
      </c>
      <c r="AF70" s="2">
        <v>26.16</v>
      </c>
      <c r="AG70" s="2">
        <v>21.99</v>
      </c>
    </row>
    <row r="71" spans="2:36" ht="38.25" customHeight="1" x14ac:dyDescent="0.25">
      <c r="B71" s="2">
        <v>23.61</v>
      </c>
      <c r="C71" s="2">
        <v>25.73</v>
      </c>
      <c r="D71" s="2">
        <v>22.52</v>
      </c>
      <c r="E71" s="2">
        <v>25.71</v>
      </c>
      <c r="F71" s="2">
        <v>23.1</v>
      </c>
      <c r="G71" s="2">
        <v>25.47</v>
      </c>
      <c r="H71" s="2">
        <v>23.11</v>
      </c>
      <c r="I71" s="2">
        <v>26.11</v>
      </c>
      <c r="J71" s="2">
        <v>22.74</v>
      </c>
      <c r="K71" s="2">
        <v>25.86</v>
      </c>
      <c r="L71" s="2">
        <v>22.68</v>
      </c>
      <c r="M71" s="2">
        <v>25.68</v>
      </c>
      <c r="N71" s="2">
        <v>22.6</v>
      </c>
      <c r="O71" s="2">
        <v>25.28</v>
      </c>
      <c r="P71" s="2">
        <v>22.29</v>
      </c>
      <c r="Q71" s="2">
        <v>25.08</v>
      </c>
      <c r="R71" s="2">
        <v>21.82</v>
      </c>
      <c r="S71" s="2">
        <v>24.9</v>
      </c>
      <c r="T71" s="2">
        <v>22.04</v>
      </c>
      <c r="U71" s="2">
        <v>25.02</v>
      </c>
      <c r="V71" s="2">
        <v>22.39</v>
      </c>
      <c r="W71" s="2">
        <v>25.51</v>
      </c>
      <c r="X71" s="2">
        <v>21.93</v>
      </c>
      <c r="Y71" s="2">
        <v>25.91</v>
      </c>
      <c r="Z71" s="2">
        <v>22.43</v>
      </c>
      <c r="AA71" s="2">
        <v>25.39</v>
      </c>
      <c r="AB71" s="2">
        <v>21.74</v>
      </c>
      <c r="AC71" s="2">
        <v>25.98</v>
      </c>
      <c r="AD71" s="2">
        <v>21.95</v>
      </c>
      <c r="AE71" s="2">
        <v>26.23</v>
      </c>
      <c r="AF71" s="2">
        <v>21.99</v>
      </c>
      <c r="AG71" s="2">
        <v>25.2</v>
      </c>
    </row>
    <row r="72" spans="2:36" ht="38.25" customHeight="1" x14ac:dyDescent="0.25">
      <c r="B72" s="2">
        <v>26.13</v>
      </c>
      <c r="C72" s="2">
        <v>22.96</v>
      </c>
      <c r="D72" s="2">
        <v>26.12</v>
      </c>
      <c r="E72" s="2">
        <v>22.72</v>
      </c>
      <c r="F72" s="2">
        <v>25.53</v>
      </c>
      <c r="G72" s="2">
        <v>22.8</v>
      </c>
      <c r="H72" s="2">
        <v>25.8</v>
      </c>
      <c r="I72" s="2">
        <v>22.96</v>
      </c>
      <c r="J72" s="2">
        <v>26.11</v>
      </c>
      <c r="K72" s="2">
        <v>22.99</v>
      </c>
      <c r="L72" s="2">
        <v>26.48</v>
      </c>
      <c r="M72" s="2">
        <v>22.98</v>
      </c>
      <c r="N72" s="2">
        <v>25.67</v>
      </c>
      <c r="O72" s="2">
        <v>22.42</v>
      </c>
      <c r="P72" s="2">
        <v>24.98</v>
      </c>
      <c r="Q72" s="2">
        <v>22.43</v>
      </c>
      <c r="R72" s="2">
        <v>25.58</v>
      </c>
      <c r="S72" s="2">
        <v>22.68</v>
      </c>
      <c r="T72" s="2">
        <v>25.46</v>
      </c>
      <c r="U72" s="2">
        <v>22.9</v>
      </c>
      <c r="V72" s="2">
        <v>24.94</v>
      </c>
      <c r="W72" s="2">
        <v>22.24</v>
      </c>
      <c r="X72" s="2">
        <v>25.29</v>
      </c>
      <c r="Y72" s="2">
        <v>22.56</v>
      </c>
      <c r="Z72" s="2">
        <v>25.62</v>
      </c>
      <c r="AA72" s="2">
        <v>23.14</v>
      </c>
      <c r="AB72" s="2">
        <v>26.15</v>
      </c>
      <c r="AC72" s="2">
        <v>22.44</v>
      </c>
      <c r="AD72" s="2">
        <v>25.77</v>
      </c>
      <c r="AE72" s="2">
        <v>23.46</v>
      </c>
      <c r="AF72" s="2">
        <v>26.24</v>
      </c>
      <c r="AG72" s="2">
        <v>21.64</v>
      </c>
    </row>
    <row r="73" spans="2:36" ht="38.25" customHeight="1" x14ac:dyDescent="0.25">
      <c r="B73" s="2">
        <v>22.87</v>
      </c>
      <c r="C73" s="2">
        <v>25.78</v>
      </c>
      <c r="D73" s="2">
        <v>23.09</v>
      </c>
      <c r="E73" s="2">
        <v>26.35</v>
      </c>
      <c r="F73" s="2">
        <v>23.03</v>
      </c>
      <c r="G73" s="2">
        <v>26.28</v>
      </c>
      <c r="H73" s="2">
        <v>23.01</v>
      </c>
      <c r="I73" s="2">
        <v>26.15</v>
      </c>
      <c r="J73" s="2">
        <v>22.71</v>
      </c>
      <c r="K73" s="2">
        <v>25.89</v>
      </c>
      <c r="L73" s="2">
        <v>22.81</v>
      </c>
      <c r="M73" s="2">
        <v>25.76</v>
      </c>
      <c r="N73" s="2">
        <v>23.09</v>
      </c>
      <c r="O73" s="2">
        <v>25.62</v>
      </c>
      <c r="P73" s="2">
        <v>22.02</v>
      </c>
      <c r="Q73" s="2">
        <v>25.44</v>
      </c>
      <c r="R73" s="2">
        <v>22.46</v>
      </c>
      <c r="S73" s="2">
        <v>25.47</v>
      </c>
      <c r="T73" s="2">
        <v>22.5</v>
      </c>
      <c r="U73" s="2">
        <v>25.73</v>
      </c>
      <c r="V73" s="2">
        <v>22.45</v>
      </c>
      <c r="W73" s="2">
        <v>25.89</v>
      </c>
      <c r="X73" s="2">
        <v>22.53</v>
      </c>
      <c r="Y73" s="2">
        <v>26.13</v>
      </c>
      <c r="Z73" s="2">
        <v>23.11</v>
      </c>
      <c r="AA73" s="2">
        <v>26</v>
      </c>
      <c r="AB73" s="2">
        <v>22.44</v>
      </c>
      <c r="AC73" s="2">
        <v>26.25</v>
      </c>
      <c r="AD73" s="2">
        <v>22.28</v>
      </c>
      <c r="AE73" s="2">
        <v>25.61</v>
      </c>
      <c r="AF73" s="2">
        <v>21.49</v>
      </c>
      <c r="AG73" s="2">
        <v>25.99</v>
      </c>
    </row>
    <row r="74" spans="2:36" ht="38.25" customHeight="1" x14ac:dyDescent="0.25">
      <c r="B74" s="2">
        <v>26.45</v>
      </c>
      <c r="C74" s="2">
        <v>22.44</v>
      </c>
      <c r="D74" s="2">
        <v>25.92</v>
      </c>
      <c r="E74" s="2">
        <v>22.37</v>
      </c>
      <c r="F74" s="2">
        <v>26.35</v>
      </c>
      <c r="G74" s="2">
        <v>23.24</v>
      </c>
      <c r="H74" s="2">
        <v>26</v>
      </c>
      <c r="I74" s="2">
        <v>22.72</v>
      </c>
      <c r="J74" s="2">
        <v>26.52</v>
      </c>
      <c r="K74" s="2">
        <v>23.26</v>
      </c>
      <c r="L74" s="2">
        <v>26.29</v>
      </c>
      <c r="M74" s="2">
        <v>23.62</v>
      </c>
      <c r="N74" s="2">
        <v>26.07</v>
      </c>
      <c r="O74" s="2">
        <v>22.71</v>
      </c>
      <c r="P74" s="2">
        <v>26.01</v>
      </c>
      <c r="Q74" s="2">
        <v>22.75</v>
      </c>
      <c r="R74" s="2">
        <v>25.41</v>
      </c>
      <c r="S74" s="2">
        <v>22.84</v>
      </c>
      <c r="T74" s="2">
        <v>26.01</v>
      </c>
      <c r="U74" s="2">
        <v>22.39</v>
      </c>
      <c r="V74" s="2">
        <v>25.65</v>
      </c>
      <c r="W74" s="2">
        <v>23.36</v>
      </c>
      <c r="X74" s="2">
        <v>25.65</v>
      </c>
      <c r="Y74" s="2">
        <v>23.33</v>
      </c>
      <c r="Z74" s="2">
        <v>25.55</v>
      </c>
      <c r="AA74" s="2">
        <v>22.82</v>
      </c>
      <c r="AB74" s="2">
        <v>26.1</v>
      </c>
      <c r="AC74" s="2">
        <v>22.41</v>
      </c>
      <c r="AD74" s="2">
        <v>26.21</v>
      </c>
      <c r="AE74" s="2">
        <v>23.03</v>
      </c>
      <c r="AF74" s="2">
        <v>25.09</v>
      </c>
      <c r="AG74" s="2">
        <v>21.88</v>
      </c>
    </row>
    <row r="75" spans="2:36" ht="38.25" customHeight="1" x14ac:dyDescent="0.25">
      <c r="B75" s="2">
        <v>23.37</v>
      </c>
      <c r="C75" s="2">
        <v>26.16</v>
      </c>
      <c r="D75" s="2">
        <v>22.98</v>
      </c>
      <c r="E75" s="2">
        <v>26.07</v>
      </c>
      <c r="F75" s="2">
        <v>23.55</v>
      </c>
      <c r="G75" s="2">
        <v>26.2</v>
      </c>
      <c r="H75" s="2">
        <v>23.01</v>
      </c>
      <c r="I75" s="2">
        <v>25.91</v>
      </c>
      <c r="J75" s="2">
        <v>23.21</v>
      </c>
      <c r="K75" s="2">
        <v>26.36</v>
      </c>
      <c r="L75" s="2">
        <v>22.54</v>
      </c>
      <c r="M75" s="2">
        <v>26.23</v>
      </c>
      <c r="N75" s="2">
        <v>23.66</v>
      </c>
      <c r="O75" s="2">
        <v>25.91</v>
      </c>
      <c r="P75" s="2">
        <v>21.99</v>
      </c>
      <c r="Q75" s="2">
        <v>25.7</v>
      </c>
      <c r="R75" s="2">
        <v>22.79</v>
      </c>
      <c r="S75" s="2">
        <v>25.54</v>
      </c>
      <c r="T75" s="2">
        <v>22.45</v>
      </c>
      <c r="U75" s="2">
        <v>25.28</v>
      </c>
      <c r="V75" s="2">
        <v>22.94</v>
      </c>
      <c r="W75" s="2">
        <v>25.8</v>
      </c>
      <c r="X75" s="2">
        <v>22.43</v>
      </c>
      <c r="Y75" s="2">
        <v>26.05</v>
      </c>
      <c r="Z75" s="2">
        <v>22.43</v>
      </c>
      <c r="AA75" s="2">
        <v>25.31</v>
      </c>
      <c r="AB75" s="2">
        <v>21.86</v>
      </c>
      <c r="AC75" s="2">
        <v>25.91</v>
      </c>
      <c r="AD75" s="2">
        <v>21.37</v>
      </c>
      <c r="AE75" s="2">
        <v>25.73</v>
      </c>
      <c r="AF75" s="2">
        <v>20.25</v>
      </c>
      <c r="AG75" s="2">
        <v>25.89</v>
      </c>
    </row>
    <row r="76" spans="2:36" ht="38.25" customHeight="1" x14ac:dyDescent="0.25"/>
    <row r="77" spans="2:36" ht="38.25" customHeight="1" x14ac:dyDescent="0.25">
      <c r="B77" s="2">
        <v>25.03</v>
      </c>
      <c r="C77" s="2">
        <v>21.36</v>
      </c>
      <c r="D77" s="2">
        <v>25.67</v>
      </c>
      <c r="E77" s="2">
        <v>22.09</v>
      </c>
      <c r="F77" s="2">
        <v>25.86</v>
      </c>
      <c r="G77" s="2">
        <v>23.35</v>
      </c>
      <c r="H77" s="2">
        <v>25.73</v>
      </c>
      <c r="I77" s="2">
        <v>22.59</v>
      </c>
      <c r="J77" s="2">
        <v>25.47</v>
      </c>
      <c r="K77" s="2">
        <v>21.88</v>
      </c>
      <c r="L77" s="2">
        <v>24</v>
      </c>
      <c r="M77" s="2">
        <v>20.99</v>
      </c>
      <c r="N77" s="2">
        <v>23.91</v>
      </c>
      <c r="O77" s="2">
        <v>21.45</v>
      </c>
      <c r="P77" s="2">
        <v>24.43</v>
      </c>
      <c r="Q77" s="2">
        <v>21.1</v>
      </c>
      <c r="R77" s="2">
        <v>24.38</v>
      </c>
      <c r="S77" s="2">
        <v>21.18</v>
      </c>
      <c r="T77" s="2">
        <v>24.77</v>
      </c>
      <c r="U77" s="2" t="s">
        <v>0</v>
      </c>
      <c r="V77" s="2">
        <v>24.21</v>
      </c>
      <c r="W77" s="2">
        <v>21.25</v>
      </c>
      <c r="X77" s="2">
        <v>24.2</v>
      </c>
      <c r="Y77" s="2">
        <v>20.86</v>
      </c>
      <c r="Z77" s="2">
        <v>23.89</v>
      </c>
      <c r="AA77" s="2">
        <v>21.31</v>
      </c>
      <c r="AB77" s="2">
        <v>23.67</v>
      </c>
      <c r="AC77" s="2">
        <v>21.06</v>
      </c>
      <c r="AD77" s="2">
        <v>23.8</v>
      </c>
      <c r="AE77" s="2">
        <v>22.08</v>
      </c>
      <c r="AF77" s="2">
        <v>25.12</v>
      </c>
      <c r="AG77" s="2">
        <v>21.72</v>
      </c>
      <c r="AI77" s="5">
        <f>AVERAGE(B77:AG100)</f>
        <v>23.69821382007823</v>
      </c>
      <c r="AJ77" s="5">
        <f>_xlfn.STDEV.S(B77:AG100)</f>
        <v>1.6953332708913016</v>
      </c>
    </row>
    <row r="78" spans="2:36" ht="38.25" customHeight="1" x14ac:dyDescent="0.25">
      <c r="B78" s="2">
        <v>21.56</v>
      </c>
      <c r="C78" s="2">
        <v>25.33</v>
      </c>
      <c r="D78" s="2">
        <v>21.15</v>
      </c>
      <c r="E78" s="2">
        <v>25.29</v>
      </c>
      <c r="F78" s="2">
        <v>22.41</v>
      </c>
      <c r="G78" s="2">
        <v>26.24</v>
      </c>
      <c r="H78" s="2">
        <v>22.75</v>
      </c>
      <c r="I78" s="2">
        <v>26.11</v>
      </c>
      <c r="J78" s="2">
        <v>22.43</v>
      </c>
      <c r="K78" s="2">
        <v>24.84</v>
      </c>
      <c r="L78" s="2">
        <v>21.4</v>
      </c>
      <c r="M78" s="2">
        <v>24.28</v>
      </c>
      <c r="N78" s="2">
        <v>21.07</v>
      </c>
      <c r="O78" s="2">
        <v>23.91</v>
      </c>
      <c r="P78" s="2">
        <v>20.71</v>
      </c>
      <c r="Q78" s="2">
        <v>24.59</v>
      </c>
      <c r="R78" s="2">
        <v>21.47</v>
      </c>
      <c r="S78" s="2">
        <v>24.4</v>
      </c>
      <c r="T78" s="2">
        <v>20.28</v>
      </c>
      <c r="U78" s="2">
        <v>24.89</v>
      </c>
      <c r="V78" s="2">
        <v>21.36</v>
      </c>
      <c r="W78" s="2">
        <v>23.96</v>
      </c>
      <c r="X78" s="2">
        <v>20.329999999999998</v>
      </c>
      <c r="Y78" s="2">
        <v>24.67</v>
      </c>
      <c r="Z78" s="2">
        <v>20.64</v>
      </c>
      <c r="AA78" s="2">
        <v>23.31</v>
      </c>
      <c r="AB78" s="2">
        <v>20.04</v>
      </c>
      <c r="AC78" s="2">
        <v>24.41</v>
      </c>
      <c r="AD78" s="2">
        <v>20.36</v>
      </c>
      <c r="AE78" s="2">
        <v>25.29</v>
      </c>
      <c r="AF78" s="2">
        <v>21.1</v>
      </c>
      <c r="AG78" s="2">
        <v>25.9</v>
      </c>
    </row>
    <row r="79" spans="2:36" ht="38.25" customHeight="1" x14ac:dyDescent="0.25">
      <c r="B79" s="2">
        <v>24.71</v>
      </c>
      <c r="C79" s="2">
        <v>22.3</v>
      </c>
      <c r="D79" s="2">
        <v>24.95</v>
      </c>
      <c r="E79" s="2">
        <v>22.57</v>
      </c>
      <c r="F79" s="2">
        <v>25.16</v>
      </c>
      <c r="G79" s="2">
        <v>22.79</v>
      </c>
      <c r="H79" s="2">
        <v>26.22</v>
      </c>
      <c r="I79" s="2">
        <v>22.6</v>
      </c>
      <c r="J79" s="2">
        <v>25.36</v>
      </c>
      <c r="K79" s="2">
        <v>22.37</v>
      </c>
      <c r="L79" s="2">
        <v>24.51</v>
      </c>
      <c r="M79" s="2">
        <v>21.28</v>
      </c>
      <c r="N79" s="2">
        <v>24.09</v>
      </c>
      <c r="O79" s="2">
        <v>21.55</v>
      </c>
      <c r="P79" s="2">
        <v>23.89</v>
      </c>
      <c r="Q79" s="2">
        <v>21.38</v>
      </c>
      <c r="R79" s="2">
        <v>23.94</v>
      </c>
      <c r="S79" s="2">
        <v>21.85</v>
      </c>
      <c r="T79" s="2">
        <v>24.22</v>
      </c>
      <c r="U79" s="2">
        <v>21.13</v>
      </c>
      <c r="V79" s="2">
        <v>24.03</v>
      </c>
      <c r="W79" s="2">
        <v>21.84</v>
      </c>
      <c r="X79" s="2">
        <v>24.03</v>
      </c>
      <c r="Y79" s="2">
        <v>21.43</v>
      </c>
      <c r="Z79" s="2">
        <v>24.1</v>
      </c>
      <c r="AA79" s="2">
        <v>21.32</v>
      </c>
      <c r="AB79" s="2">
        <v>24.09</v>
      </c>
      <c r="AC79" s="2">
        <v>21.01</v>
      </c>
      <c r="AD79" s="2">
        <v>24.07</v>
      </c>
      <c r="AE79" s="2">
        <v>21.62</v>
      </c>
      <c r="AF79" s="2">
        <v>24.81</v>
      </c>
      <c r="AG79" s="2">
        <v>20.92</v>
      </c>
    </row>
    <row r="80" spans="2:36" ht="38.25" customHeight="1" x14ac:dyDescent="0.25">
      <c r="B80" s="2">
        <v>21.86</v>
      </c>
      <c r="C80" s="2">
        <v>25.23</v>
      </c>
      <c r="D80" s="2">
        <v>22.07</v>
      </c>
      <c r="E80" s="2">
        <v>26.24</v>
      </c>
      <c r="F80" s="2">
        <v>22.59</v>
      </c>
      <c r="G80" s="2">
        <v>25.39</v>
      </c>
      <c r="H80" s="2">
        <v>22.64</v>
      </c>
      <c r="I80" s="2">
        <v>26.57</v>
      </c>
      <c r="J80" s="2">
        <v>22.79</v>
      </c>
      <c r="K80" s="2">
        <v>25.54</v>
      </c>
      <c r="L80" s="2">
        <v>21.27</v>
      </c>
      <c r="M80" s="2">
        <v>24.69</v>
      </c>
      <c r="N80" s="2">
        <v>21.37</v>
      </c>
      <c r="O80" s="2">
        <v>24.08</v>
      </c>
      <c r="P80" s="2">
        <v>21.42</v>
      </c>
      <c r="Q80" s="2">
        <v>24.4</v>
      </c>
      <c r="R80" s="2">
        <v>21.42</v>
      </c>
      <c r="S80" s="2">
        <v>24.42</v>
      </c>
      <c r="T80" s="2">
        <v>21.02</v>
      </c>
      <c r="U80" s="2">
        <v>24.54</v>
      </c>
      <c r="V80" s="2">
        <v>21.13</v>
      </c>
      <c r="W80" s="2">
        <v>24.29</v>
      </c>
      <c r="X80" s="2">
        <v>20.92</v>
      </c>
      <c r="Y80" s="2">
        <v>23.92</v>
      </c>
      <c r="Z80" s="2">
        <v>20.81</v>
      </c>
      <c r="AA80" s="2">
        <v>24.16</v>
      </c>
      <c r="AB80" s="2">
        <v>20.61</v>
      </c>
      <c r="AC80" s="2">
        <v>24.41</v>
      </c>
      <c r="AD80" s="2">
        <v>21.26</v>
      </c>
      <c r="AE80" s="2">
        <v>24.62</v>
      </c>
      <c r="AF80" s="2">
        <v>20.74</v>
      </c>
      <c r="AG80" s="2">
        <v>25.35</v>
      </c>
    </row>
    <row r="81" spans="2:33" ht="38.25" customHeight="1" x14ac:dyDescent="0.25">
      <c r="B81" s="2">
        <v>24.91</v>
      </c>
      <c r="C81" s="2">
        <v>22.18</v>
      </c>
      <c r="D81" s="2">
        <v>25.3</v>
      </c>
      <c r="E81" s="2">
        <v>22.6</v>
      </c>
      <c r="F81" s="2">
        <v>25.5</v>
      </c>
      <c r="G81" s="2">
        <v>22.76</v>
      </c>
      <c r="H81" s="2">
        <v>26.07</v>
      </c>
      <c r="I81" s="2">
        <v>23</v>
      </c>
      <c r="J81" s="2">
        <v>26.2</v>
      </c>
      <c r="K81" s="2">
        <v>23.09</v>
      </c>
      <c r="L81" s="2">
        <v>24.63</v>
      </c>
      <c r="M81" s="2">
        <v>21.47</v>
      </c>
      <c r="N81" s="2">
        <v>24.22</v>
      </c>
      <c r="O81" s="2">
        <v>21.37</v>
      </c>
      <c r="P81" s="2">
        <v>24.34</v>
      </c>
      <c r="Q81" s="2">
        <v>21.4</v>
      </c>
      <c r="R81" s="2">
        <v>24.29</v>
      </c>
      <c r="S81" s="2">
        <v>21.52</v>
      </c>
      <c r="T81" s="2">
        <v>24.21</v>
      </c>
      <c r="U81" s="2">
        <v>22</v>
      </c>
      <c r="V81" s="2">
        <v>24.18</v>
      </c>
      <c r="W81" s="2">
        <v>21.92</v>
      </c>
      <c r="X81" s="2">
        <v>24.33</v>
      </c>
      <c r="Y81" s="2">
        <v>20.86</v>
      </c>
      <c r="Z81" s="2">
        <v>23.74</v>
      </c>
      <c r="AA81" s="2">
        <v>21.03</v>
      </c>
      <c r="AB81" s="2">
        <v>24.32</v>
      </c>
      <c r="AC81" s="2">
        <v>20.89</v>
      </c>
      <c r="AD81" s="2">
        <v>24.89</v>
      </c>
      <c r="AE81" s="2">
        <v>21.49</v>
      </c>
      <c r="AF81" s="2">
        <v>24.78</v>
      </c>
      <c r="AG81" s="2">
        <v>21.22</v>
      </c>
    </row>
    <row r="82" spans="2:33" ht="38.25" customHeight="1" x14ac:dyDescent="0.25">
      <c r="B82" s="2">
        <v>22.32</v>
      </c>
      <c r="C82" s="2">
        <v>25.56</v>
      </c>
      <c r="D82" s="2">
        <v>22.7</v>
      </c>
      <c r="E82" s="2">
        <v>26.29</v>
      </c>
      <c r="F82" s="2">
        <v>23.38</v>
      </c>
      <c r="G82" s="2">
        <v>26.56</v>
      </c>
      <c r="H82" s="2">
        <v>23.11</v>
      </c>
      <c r="I82" s="2">
        <v>25.88</v>
      </c>
      <c r="J82" s="2">
        <v>22.89</v>
      </c>
      <c r="K82" s="2">
        <v>25.43</v>
      </c>
      <c r="L82" s="2">
        <v>21.32</v>
      </c>
      <c r="M82" s="2">
        <v>24.26</v>
      </c>
      <c r="N82" s="2">
        <v>21.75</v>
      </c>
      <c r="O82" s="2">
        <v>24.36</v>
      </c>
      <c r="P82" s="2">
        <v>21.24</v>
      </c>
      <c r="Q82" s="2">
        <v>24.66</v>
      </c>
      <c r="R82" s="2">
        <v>22</v>
      </c>
      <c r="S82" s="2">
        <v>24.52</v>
      </c>
      <c r="T82" s="2">
        <v>21.5</v>
      </c>
      <c r="U82" s="2">
        <v>24.77</v>
      </c>
      <c r="V82" s="2">
        <v>22.06</v>
      </c>
      <c r="W82" s="2">
        <v>24.6</v>
      </c>
      <c r="X82" s="2">
        <v>21.24</v>
      </c>
      <c r="Y82" s="2">
        <v>24.47</v>
      </c>
      <c r="Z82" s="2">
        <v>21.11</v>
      </c>
      <c r="AA82" s="2">
        <v>23.94</v>
      </c>
      <c r="AB82" s="2">
        <v>20.58</v>
      </c>
      <c r="AC82" s="2">
        <v>24.63</v>
      </c>
      <c r="AD82" s="2">
        <v>21.12</v>
      </c>
      <c r="AE82" s="2">
        <v>24.33</v>
      </c>
      <c r="AF82" s="2">
        <v>20.41</v>
      </c>
      <c r="AG82" s="2">
        <v>25.43</v>
      </c>
    </row>
    <row r="83" spans="2:33" ht="38.25" customHeight="1" x14ac:dyDescent="0.25">
      <c r="B83" s="2">
        <v>25.39</v>
      </c>
      <c r="C83" s="2">
        <v>22.75</v>
      </c>
      <c r="D83" s="2">
        <v>25.93</v>
      </c>
      <c r="E83" s="2">
        <v>23.35</v>
      </c>
      <c r="F83" s="2">
        <v>26.25</v>
      </c>
      <c r="G83" s="2">
        <v>23.53</v>
      </c>
      <c r="H83" s="2">
        <v>26.13</v>
      </c>
      <c r="I83" s="2">
        <v>23.45</v>
      </c>
      <c r="J83" s="2">
        <v>26.25</v>
      </c>
      <c r="K83" s="2">
        <v>22.86</v>
      </c>
      <c r="L83" s="2">
        <v>24.35</v>
      </c>
      <c r="M83" s="2">
        <v>21.89</v>
      </c>
      <c r="N83" s="2">
        <v>24.16</v>
      </c>
      <c r="O83" s="2">
        <v>21.67</v>
      </c>
      <c r="P83" s="2">
        <v>23.95</v>
      </c>
      <c r="Q83" s="2">
        <v>21.9</v>
      </c>
      <c r="R83" s="2">
        <v>24.69</v>
      </c>
      <c r="S83" s="2">
        <v>22.03</v>
      </c>
      <c r="T83" s="2">
        <v>24.75</v>
      </c>
      <c r="U83" s="2">
        <v>22.04</v>
      </c>
      <c r="V83" s="2">
        <v>24.6</v>
      </c>
      <c r="W83" s="2">
        <v>22.04</v>
      </c>
      <c r="X83" s="2">
        <v>24.12</v>
      </c>
      <c r="Y83" s="2">
        <v>21.61</v>
      </c>
      <c r="Z83" s="2">
        <v>24.06</v>
      </c>
      <c r="AA83" s="2">
        <v>21.57</v>
      </c>
      <c r="AB83" s="2">
        <v>24.23</v>
      </c>
      <c r="AC83" s="2">
        <v>21.19</v>
      </c>
      <c r="AD83" s="2">
        <v>24.58</v>
      </c>
      <c r="AE83" s="2">
        <v>21.24</v>
      </c>
      <c r="AF83" s="2">
        <v>24.89</v>
      </c>
      <c r="AG83" s="2">
        <v>21.49</v>
      </c>
    </row>
    <row r="84" spans="2:33" ht="38.25" customHeight="1" x14ac:dyDescent="0.25">
      <c r="B84" s="2">
        <v>22.69</v>
      </c>
      <c r="C84" s="2">
        <v>26.01</v>
      </c>
      <c r="D84" s="2">
        <v>22.77</v>
      </c>
      <c r="E84" s="2">
        <v>26.14</v>
      </c>
      <c r="F84" s="2">
        <v>23.62</v>
      </c>
      <c r="G84" s="2">
        <v>26.24</v>
      </c>
      <c r="H84" s="2">
        <v>23.23</v>
      </c>
      <c r="I84" s="2">
        <v>26.62</v>
      </c>
      <c r="J84" s="2">
        <v>23.56</v>
      </c>
      <c r="K84" s="2">
        <v>25.82</v>
      </c>
      <c r="L84" s="2">
        <v>22.06</v>
      </c>
      <c r="M84" s="2">
        <v>24.3</v>
      </c>
      <c r="N84" s="2">
        <v>21.91</v>
      </c>
      <c r="O84" s="2">
        <v>24.43</v>
      </c>
      <c r="P84" s="2">
        <v>21.22</v>
      </c>
      <c r="Q84" s="2">
        <v>24.57</v>
      </c>
      <c r="R84" s="2">
        <v>21.77</v>
      </c>
      <c r="S84" s="2">
        <v>24.75</v>
      </c>
      <c r="T84" s="2">
        <v>22.01</v>
      </c>
      <c r="U84" s="2">
        <v>24.71</v>
      </c>
      <c r="V84" s="2">
        <v>22.51</v>
      </c>
      <c r="W84" s="2">
        <v>24.84</v>
      </c>
      <c r="X84" s="2">
        <v>20.77</v>
      </c>
      <c r="Y84" s="2">
        <v>24.47</v>
      </c>
      <c r="Z84" s="2">
        <v>21.14</v>
      </c>
      <c r="AA84" s="2">
        <v>24.2</v>
      </c>
      <c r="AB84" s="2">
        <v>20.94</v>
      </c>
      <c r="AC84" s="2">
        <v>24.49</v>
      </c>
      <c r="AD84" s="2">
        <v>21.45</v>
      </c>
      <c r="AE84" s="2">
        <v>25.05</v>
      </c>
      <c r="AF84" s="2">
        <v>21.26</v>
      </c>
      <c r="AG84" s="2">
        <v>25.53</v>
      </c>
    </row>
    <row r="85" spans="2:33" ht="38.25" customHeight="1" x14ac:dyDescent="0.25">
      <c r="B85" s="2">
        <v>25.82</v>
      </c>
      <c r="C85" s="2">
        <v>22.5</v>
      </c>
      <c r="D85" s="2">
        <v>26.35</v>
      </c>
      <c r="E85" s="2">
        <v>22.82</v>
      </c>
      <c r="F85" s="2">
        <v>25.92</v>
      </c>
      <c r="G85" s="2">
        <v>23.54</v>
      </c>
      <c r="H85" s="2">
        <v>26.33</v>
      </c>
      <c r="I85" s="2">
        <v>23.74</v>
      </c>
      <c r="J85" s="2">
        <v>26.08</v>
      </c>
      <c r="K85" s="2">
        <v>23.1</v>
      </c>
      <c r="L85" s="2">
        <v>24.57</v>
      </c>
      <c r="M85" s="2">
        <v>21.87</v>
      </c>
      <c r="N85" s="2">
        <v>24.35</v>
      </c>
      <c r="O85" s="2">
        <v>21.62</v>
      </c>
      <c r="P85" s="2">
        <v>24.5</v>
      </c>
      <c r="Q85" s="2">
        <v>21.33</v>
      </c>
      <c r="R85" s="2">
        <v>24.75</v>
      </c>
      <c r="S85" s="2">
        <v>22.31</v>
      </c>
      <c r="T85" s="2">
        <v>24.95</v>
      </c>
      <c r="U85" s="2">
        <v>21.61</v>
      </c>
      <c r="V85" s="2">
        <v>24.81</v>
      </c>
      <c r="W85" s="2">
        <v>21.94</v>
      </c>
      <c r="X85" s="2">
        <v>24.16</v>
      </c>
      <c r="Y85" s="2">
        <v>20.92</v>
      </c>
      <c r="Z85" s="2">
        <v>24.12</v>
      </c>
      <c r="AA85" s="2">
        <v>21.86</v>
      </c>
      <c r="AB85" s="2">
        <v>24.33</v>
      </c>
      <c r="AC85" s="2">
        <v>21.56</v>
      </c>
      <c r="AD85" s="2">
        <v>24.64</v>
      </c>
      <c r="AE85" s="2">
        <v>22.41</v>
      </c>
      <c r="AF85" s="2">
        <v>25.6</v>
      </c>
      <c r="AG85" s="2">
        <v>21.79</v>
      </c>
    </row>
    <row r="86" spans="2:33" ht="38.25" customHeight="1" x14ac:dyDescent="0.25">
      <c r="B86" s="2">
        <v>22.74</v>
      </c>
      <c r="C86" s="2">
        <v>26.04</v>
      </c>
      <c r="D86" s="2">
        <v>22.64</v>
      </c>
      <c r="E86" s="2">
        <v>26.49</v>
      </c>
      <c r="F86" s="2">
        <v>23.48</v>
      </c>
      <c r="G86" s="2">
        <v>26.41</v>
      </c>
      <c r="H86" s="2">
        <v>23.06</v>
      </c>
      <c r="I86" s="2">
        <v>26.64</v>
      </c>
      <c r="J86" s="2">
        <v>23.43</v>
      </c>
      <c r="K86" s="2">
        <v>25.67</v>
      </c>
      <c r="L86" s="2">
        <v>21.61</v>
      </c>
      <c r="M86" s="2">
        <v>24.71</v>
      </c>
      <c r="N86" s="2">
        <v>21.59</v>
      </c>
      <c r="O86" s="2">
        <v>24.46</v>
      </c>
      <c r="P86" s="2">
        <v>21.63</v>
      </c>
      <c r="Q86" s="2">
        <v>24.28</v>
      </c>
      <c r="R86" s="2">
        <v>21.85</v>
      </c>
      <c r="S86" s="2">
        <v>24.66</v>
      </c>
      <c r="T86" s="2">
        <v>21.7</v>
      </c>
      <c r="U86" s="2">
        <v>24.57</v>
      </c>
      <c r="V86" s="2">
        <v>21.72</v>
      </c>
      <c r="W86" s="2">
        <v>24.35</v>
      </c>
      <c r="X86" s="2">
        <v>21.35</v>
      </c>
      <c r="Y86" s="2">
        <v>24.39</v>
      </c>
      <c r="Z86" s="2">
        <v>21.05</v>
      </c>
      <c r="AA86" s="2">
        <v>24.24</v>
      </c>
      <c r="AB86" s="2">
        <v>20.88</v>
      </c>
      <c r="AC86" s="2">
        <v>24.76</v>
      </c>
      <c r="AD86" s="2">
        <v>21.77</v>
      </c>
      <c r="AE86" s="2">
        <v>25.28</v>
      </c>
      <c r="AF86" s="2">
        <v>21.63</v>
      </c>
      <c r="AG86" s="2">
        <v>25.79</v>
      </c>
    </row>
    <row r="87" spans="2:33" ht="38.25" customHeight="1" x14ac:dyDescent="0.25">
      <c r="B87" s="2">
        <v>25.9</v>
      </c>
      <c r="C87" s="2">
        <v>23.12</v>
      </c>
      <c r="D87" s="2">
        <v>26.16</v>
      </c>
      <c r="E87" s="2">
        <v>23.02</v>
      </c>
      <c r="F87" s="2">
        <v>26.14</v>
      </c>
      <c r="G87" s="2">
        <v>23.53</v>
      </c>
      <c r="H87" s="2">
        <v>25.65</v>
      </c>
      <c r="I87" s="2">
        <v>22.72</v>
      </c>
      <c r="J87" s="2">
        <v>26.13</v>
      </c>
      <c r="K87" s="2">
        <v>23.17</v>
      </c>
      <c r="L87" s="2">
        <v>24.76</v>
      </c>
      <c r="M87" s="2">
        <v>21.93</v>
      </c>
      <c r="N87" s="2">
        <v>24.39</v>
      </c>
      <c r="O87" s="2">
        <v>21.78</v>
      </c>
      <c r="P87" s="2">
        <v>24.53</v>
      </c>
      <c r="Q87" s="2">
        <v>21.6</v>
      </c>
      <c r="R87" s="2">
        <v>23.99</v>
      </c>
      <c r="S87" s="2">
        <v>22.03</v>
      </c>
      <c r="T87" s="2">
        <v>24.81</v>
      </c>
      <c r="U87" s="2">
        <v>21.68</v>
      </c>
      <c r="V87" s="2">
        <v>24.33</v>
      </c>
      <c r="W87" s="2">
        <v>22.16</v>
      </c>
      <c r="X87" s="2">
        <v>24.34</v>
      </c>
      <c r="Y87" s="2">
        <v>21.79</v>
      </c>
      <c r="Z87" s="2">
        <v>23.64</v>
      </c>
      <c r="AA87" s="2">
        <v>21.57</v>
      </c>
      <c r="AB87" s="2">
        <v>24.52</v>
      </c>
      <c r="AC87" s="2">
        <v>22.02</v>
      </c>
      <c r="AD87" s="2">
        <v>24.87</v>
      </c>
      <c r="AE87" s="2">
        <v>22.46</v>
      </c>
      <c r="AF87" s="2">
        <v>25.37</v>
      </c>
      <c r="AG87" s="2">
        <v>22.14</v>
      </c>
    </row>
    <row r="88" spans="2:33" ht="38.25" customHeight="1" x14ac:dyDescent="0.25">
      <c r="B88" s="2">
        <v>23.13</v>
      </c>
      <c r="C88" s="2">
        <v>26.6</v>
      </c>
      <c r="D88" s="2">
        <v>23.04</v>
      </c>
      <c r="E88" s="2">
        <v>26.12</v>
      </c>
      <c r="F88" s="2">
        <v>23.51</v>
      </c>
      <c r="G88" s="2">
        <v>26.22</v>
      </c>
      <c r="H88" s="2">
        <v>22.95</v>
      </c>
      <c r="I88" s="2">
        <v>26.12</v>
      </c>
      <c r="J88" s="2">
        <v>23.86</v>
      </c>
      <c r="K88" s="2">
        <v>26.04</v>
      </c>
      <c r="L88" s="2">
        <v>22.33</v>
      </c>
      <c r="M88" s="2">
        <v>24.88</v>
      </c>
      <c r="N88" s="2">
        <v>21.8</v>
      </c>
      <c r="O88" s="2">
        <v>24.45</v>
      </c>
      <c r="P88" s="2">
        <v>22.01</v>
      </c>
      <c r="Q88" s="2">
        <v>24.49</v>
      </c>
      <c r="R88" s="2">
        <v>21.45</v>
      </c>
      <c r="S88" s="2">
        <v>24.18</v>
      </c>
      <c r="T88" s="2">
        <v>21.41</v>
      </c>
      <c r="U88" s="2">
        <v>24.26</v>
      </c>
      <c r="V88" s="2">
        <v>22.57</v>
      </c>
      <c r="W88" s="2">
        <v>24.7</v>
      </c>
      <c r="X88" s="2">
        <v>21.19</v>
      </c>
      <c r="Y88" s="2">
        <v>24.27</v>
      </c>
      <c r="Z88" s="2">
        <v>21.83</v>
      </c>
      <c r="AA88" s="2">
        <v>24.26</v>
      </c>
      <c r="AB88" s="2">
        <v>21.72</v>
      </c>
      <c r="AC88" s="2">
        <v>25.16</v>
      </c>
      <c r="AD88" s="2">
        <v>22.21</v>
      </c>
      <c r="AE88" s="2">
        <v>25.3</v>
      </c>
      <c r="AF88" s="2">
        <v>21.42</v>
      </c>
      <c r="AG88" s="2">
        <v>26.02</v>
      </c>
    </row>
    <row r="89" spans="2:33" ht="38.25" customHeight="1" x14ac:dyDescent="0.25">
      <c r="B89" s="2">
        <v>26.18</v>
      </c>
      <c r="C89" s="2">
        <v>23.08</v>
      </c>
      <c r="D89" s="2">
        <v>25.94</v>
      </c>
      <c r="E89" s="2">
        <v>23.06</v>
      </c>
      <c r="F89" s="2">
        <v>26.07</v>
      </c>
      <c r="G89" s="2">
        <v>23.38</v>
      </c>
      <c r="H89" s="2">
        <v>25.95</v>
      </c>
      <c r="I89" s="2">
        <v>23.36</v>
      </c>
      <c r="J89" s="2">
        <v>26.41</v>
      </c>
      <c r="K89" s="2">
        <v>23.66</v>
      </c>
      <c r="L89" s="2">
        <v>25.74</v>
      </c>
      <c r="M89" s="2">
        <v>21.97</v>
      </c>
      <c r="N89" s="2">
        <v>24.37</v>
      </c>
      <c r="O89" s="2">
        <v>21.95</v>
      </c>
      <c r="P89" s="2">
        <v>24.2</v>
      </c>
      <c r="Q89" s="2">
        <v>21.88</v>
      </c>
      <c r="R89" s="2">
        <v>24.3</v>
      </c>
      <c r="S89" s="2">
        <v>22.2</v>
      </c>
      <c r="T89" s="2">
        <v>24.81</v>
      </c>
      <c r="U89" s="2">
        <v>21.52</v>
      </c>
      <c r="V89" s="2">
        <v>24.79</v>
      </c>
      <c r="W89" s="2">
        <v>22.14</v>
      </c>
      <c r="X89" s="2">
        <v>24.64</v>
      </c>
      <c r="Y89" s="2">
        <v>21.68</v>
      </c>
      <c r="Z89" s="2">
        <v>24.99</v>
      </c>
      <c r="AA89" s="2">
        <v>22.29</v>
      </c>
      <c r="AB89" s="2">
        <v>25.26</v>
      </c>
      <c r="AC89" s="2">
        <v>22.01</v>
      </c>
      <c r="AD89" s="2">
        <v>24.64</v>
      </c>
      <c r="AE89" s="2">
        <v>22.63</v>
      </c>
      <c r="AF89" s="2">
        <v>25.38</v>
      </c>
      <c r="AG89" s="2">
        <v>22.09</v>
      </c>
    </row>
    <row r="90" spans="2:33" ht="38.25" customHeight="1" x14ac:dyDescent="0.25">
      <c r="B90" s="2">
        <v>22.9</v>
      </c>
      <c r="C90" s="2">
        <v>25.59</v>
      </c>
      <c r="D90" s="2">
        <v>23.19</v>
      </c>
      <c r="E90" s="2">
        <v>26.13</v>
      </c>
      <c r="F90" s="2">
        <v>22.92</v>
      </c>
      <c r="G90" s="2">
        <v>26.4</v>
      </c>
      <c r="H90" s="2">
        <v>22.69</v>
      </c>
      <c r="I90" s="2">
        <v>26.25</v>
      </c>
      <c r="J90" s="2">
        <v>23.61</v>
      </c>
      <c r="K90" s="2">
        <v>26.17</v>
      </c>
      <c r="L90" s="2">
        <v>22.8</v>
      </c>
      <c r="M90" s="2">
        <v>25.21</v>
      </c>
      <c r="N90" s="2">
        <v>21.5</v>
      </c>
      <c r="O90" s="2">
        <v>24.22</v>
      </c>
      <c r="P90" s="2">
        <v>20.83</v>
      </c>
      <c r="Q90" s="2">
        <v>24.29</v>
      </c>
      <c r="R90" s="2">
        <v>21.91</v>
      </c>
      <c r="S90" s="2">
        <v>24.31</v>
      </c>
      <c r="T90" s="2">
        <v>21.77</v>
      </c>
      <c r="U90" s="2">
        <v>24.43</v>
      </c>
      <c r="V90" s="2">
        <v>22.51</v>
      </c>
      <c r="W90" s="2">
        <v>24.82</v>
      </c>
      <c r="X90" s="2">
        <v>21.65</v>
      </c>
      <c r="Y90" s="2">
        <v>24.91</v>
      </c>
      <c r="Z90" s="2">
        <v>22.24</v>
      </c>
      <c r="AA90" s="2">
        <v>24.98</v>
      </c>
      <c r="AB90" s="2">
        <v>21.83</v>
      </c>
      <c r="AC90" s="2">
        <v>25.67</v>
      </c>
      <c r="AD90" s="2">
        <v>22.17</v>
      </c>
      <c r="AE90" s="2">
        <v>25.66</v>
      </c>
      <c r="AF90" s="2">
        <v>21.84</v>
      </c>
      <c r="AG90" s="2">
        <v>26.44</v>
      </c>
    </row>
    <row r="91" spans="2:33" ht="38.25" customHeight="1" x14ac:dyDescent="0.25">
      <c r="B91" s="2">
        <v>25.73</v>
      </c>
      <c r="C91" s="2">
        <v>22.41</v>
      </c>
      <c r="D91" s="2">
        <v>25.7</v>
      </c>
      <c r="E91" s="2">
        <v>22.61</v>
      </c>
      <c r="F91" s="2">
        <v>25.69</v>
      </c>
      <c r="G91" s="2">
        <v>22.51</v>
      </c>
      <c r="H91" s="2">
        <v>25.41</v>
      </c>
      <c r="I91" s="2">
        <v>23.06</v>
      </c>
      <c r="J91" s="2">
        <v>26.04</v>
      </c>
      <c r="K91" s="2">
        <v>23.14</v>
      </c>
      <c r="L91" s="2">
        <v>25.56</v>
      </c>
      <c r="M91" s="2">
        <v>22.44</v>
      </c>
      <c r="N91" s="2">
        <v>24.2</v>
      </c>
      <c r="O91" s="2">
        <v>21.99</v>
      </c>
      <c r="P91" s="2">
        <v>24.47</v>
      </c>
      <c r="Q91" s="2">
        <v>21.59</v>
      </c>
      <c r="R91" s="2">
        <v>24.56</v>
      </c>
      <c r="S91" s="2">
        <v>21.85</v>
      </c>
      <c r="T91" s="2">
        <v>24.8</v>
      </c>
      <c r="U91" s="2">
        <v>21.97</v>
      </c>
      <c r="V91" s="2">
        <v>24.77</v>
      </c>
      <c r="W91" s="2">
        <v>22.22</v>
      </c>
      <c r="X91" s="2">
        <v>25.14</v>
      </c>
      <c r="Y91" s="2">
        <v>21.84</v>
      </c>
      <c r="Z91" s="2">
        <v>24.57</v>
      </c>
      <c r="AA91" s="2">
        <v>22.62</v>
      </c>
      <c r="AB91" s="2">
        <v>25.19</v>
      </c>
      <c r="AC91" s="2">
        <v>22.64</v>
      </c>
      <c r="AD91" s="2">
        <v>25.38</v>
      </c>
      <c r="AE91" s="2">
        <v>22.32</v>
      </c>
      <c r="AF91" s="2">
        <v>25.95</v>
      </c>
      <c r="AG91" s="2">
        <v>22.22</v>
      </c>
    </row>
    <row r="92" spans="2:33" ht="38.25" customHeight="1" x14ac:dyDescent="0.25">
      <c r="B92" s="2">
        <v>22.77</v>
      </c>
      <c r="C92" s="2">
        <v>25.33</v>
      </c>
      <c r="D92" s="2">
        <v>21.92</v>
      </c>
      <c r="E92" s="2">
        <v>25.69</v>
      </c>
      <c r="F92" s="2">
        <v>22.84</v>
      </c>
      <c r="G92" s="2">
        <v>25.32</v>
      </c>
      <c r="H92" s="2">
        <v>22.49</v>
      </c>
      <c r="I92" s="2">
        <v>25.91</v>
      </c>
      <c r="J92" s="2">
        <v>23.05</v>
      </c>
      <c r="K92" s="2">
        <v>25.98</v>
      </c>
      <c r="L92" s="2">
        <v>22.62</v>
      </c>
      <c r="M92" s="2">
        <v>25.34</v>
      </c>
      <c r="N92" s="2">
        <v>21.29</v>
      </c>
      <c r="O92" s="2">
        <v>24.59</v>
      </c>
      <c r="P92" s="2">
        <v>21.42</v>
      </c>
      <c r="Q92" s="2">
        <v>24.78</v>
      </c>
      <c r="R92" s="2">
        <v>21.98</v>
      </c>
      <c r="S92" s="2">
        <v>24.78</v>
      </c>
      <c r="T92" s="2">
        <v>21.6</v>
      </c>
      <c r="U92" s="2">
        <v>24.88</v>
      </c>
      <c r="V92" s="2">
        <v>21.79</v>
      </c>
      <c r="W92" s="2">
        <v>24.53</v>
      </c>
      <c r="X92" s="2">
        <v>21.63</v>
      </c>
      <c r="Y92" s="2">
        <v>25.23</v>
      </c>
      <c r="Z92" s="2">
        <v>21.99</v>
      </c>
      <c r="AA92" s="2">
        <v>25.27</v>
      </c>
      <c r="AB92" s="2">
        <v>21.9</v>
      </c>
      <c r="AC92" s="2">
        <v>25.6</v>
      </c>
      <c r="AD92" s="2">
        <v>22.46</v>
      </c>
      <c r="AE92" s="2">
        <v>25.59</v>
      </c>
      <c r="AF92" s="2">
        <v>22.1</v>
      </c>
      <c r="AG92" s="2">
        <v>26.16</v>
      </c>
    </row>
    <row r="93" spans="2:33" ht="38.25" customHeight="1" x14ac:dyDescent="0.25">
      <c r="B93" s="2">
        <v>25.25</v>
      </c>
      <c r="C93" s="2">
        <v>21.96</v>
      </c>
      <c r="D93" s="2">
        <v>25.61</v>
      </c>
      <c r="E93" s="2">
        <v>22.01</v>
      </c>
      <c r="F93" s="2">
        <v>25.09</v>
      </c>
      <c r="G93" s="2">
        <v>22.58</v>
      </c>
      <c r="H93" s="2">
        <v>25.3</v>
      </c>
      <c r="I93" s="2">
        <v>22.86</v>
      </c>
      <c r="J93" s="2">
        <v>26.01</v>
      </c>
      <c r="K93" s="2">
        <v>23.05</v>
      </c>
      <c r="L93" s="2">
        <v>25.26</v>
      </c>
      <c r="M93" s="2">
        <v>22.57</v>
      </c>
      <c r="N93" s="2">
        <v>24.26</v>
      </c>
      <c r="O93" s="2">
        <v>21.96</v>
      </c>
      <c r="P93" s="2">
        <v>24.35</v>
      </c>
      <c r="Q93" s="2">
        <v>21.98</v>
      </c>
      <c r="R93" s="2">
        <v>24.35</v>
      </c>
      <c r="S93" s="2">
        <v>22.07</v>
      </c>
      <c r="T93" s="2">
        <v>24.55</v>
      </c>
      <c r="U93" s="2">
        <v>22.39</v>
      </c>
      <c r="V93" s="2">
        <v>24.52</v>
      </c>
      <c r="W93" s="2">
        <v>22.72</v>
      </c>
      <c r="X93" s="2">
        <v>24.87</v>
      </c>
      <c r="Y93" s="2">
        <v>22.43</v>
      </c>
      <c r="Z93" s="2">
        <v>25.54</v>
      </c>
      <c r="AA93" s="2">
        <v>22.81</v>
      </c>
      <c r="AB93" s="2">
        <v>25.04</v>
      </c>
      <c r="AC93" s="2">
        <v>23.12</v>
      </c>
      <c r="AD93" s="2">
        <v>26.08</v>
      </c>
      <c r="AE93" s="2">
        <v>22.84</v>
      </c>
      <c r="AF93" s="2">
        <v>26.03</v>
      </c>
      <c r="AG93" s="2">
        <v>22.53</v>
      </c>
    </row>
    <row r="94" spans="2:33" ht="38.25" customHeight="1" x14ac:dyDescent="0.25">
      <c r="B94" s="2">
        <v>22.79</v>
      </c>
      <c r="C94" s="2">
        <v>25.07</v>
      </c>
      <c r="D94" s="2">
        <v>22.35</v>
      </c>
      <c r="E94" s="2">
        <v>25.64</v>
      </c>
      <c r="F94" s="2">
        <v>22.72</v>
      </c>
      <c r="G94" s="2">
        <v>25.41</v>
      </c>
      <c r="H94" s="2">
        <v>22.87</v>
      </c>
      <c r="I94" s="2">
        <v>26.51</v>
      </c>
      <c r="J94" s="2">
        <v>23.46</v>
      </c>
      <c r="K94" s="2">
        <v>25.75</v>
      </c>
      <c r="L94" s="2">
        <v>22.95</v>
      </c>
      <c r="M94" s="2">
        <v>25.1</v>
      </c>
      <c r="N94" s="2">
        <v>21.8</v>
      </c>
      <c r="O94" s="2">
        <v>24.55</v>
      </c>
      <c r="P94" s="2">
        <v>21.27</v>
      </c>
      <c r="Q94" s="2">
        <v>24.99</v>
      </c>
      <c r="R94" s="2">
        <v>22.23</v>
      </c>
      <c r="S94" s="2">
        <v>24.35</v>
      </c>
      <c r="T94" s="2">
        <v>21.93</v>
      </c>
      <c r="U94" s="2">
        <v>24.96</v>
      </c>
      <c r="V94" s="2">
        <v>22.18</v>
      </c>
      <c r="W94" s="2">
        <v>24.91</v>
      </c>
      <c r="X94" s="2">
        <v>21.59</v>
      </c>
      <c r="Y94" s="2">
        <v>25.14</v>
      </c>
      <c r="Z94" s="2">
        <v>22.68</v>
      </c>
      <c r="AA94" s="2">
        <v>25.7</v>
      </c>
      <c r="AB94" s="2">
        <v>22.52</v>
      </c>
      <c r="AC94" s="2">
        <v>25.7</v>
      </c>
      <c r="AD94" s="2">
        <v>22.3</v>
      </c>
      <c r="AE94" s="2">
        <v>25.91</v>
      </c>
      <c r="AF94" s="2">
        <v>21.9</v>
      </c>
      <c r="AG94" s="2">
        <v>26.27</v>
      </c>
    </row>
    <row r="95" spans="2:33" ht="38.25" customHeight="1" x14ac:dyDescent="0.25">
      <c r="B95" s="2">
        <v>25.48</v>
      </c>
      <c r="C95" s="2">
        <v>22.13</v>
      </c>
      <c r="D95" s="2">
        <v>25.87</v>
      </c>
      <c r="E95" s="2">
        <v>22.79</v>
      </c>
      <c r="F95" s="2">
        <v>25.12</v>
      </c>
      <c r="G95" s="2">
        <v>22.97</v>
      </c>
      <c r="H95" s="2">
        <v>26.66</v>
      </c>
      <c r="I95" s="2">
        <v>23.24</v>
      </c>
      <c r="J95" s="2">
        <v>25.36</v>
      </c>
      <c r="K95" s="2">
        <v>23.01</v>
      </c>
      <c r="L95" s="2">
        <v>25.74</v>
      </c>
      <c r="M95" s="2">
        <v>22.39</v>
      </c>
      <c r="N95" s="2">
        <v>24.96</v>
      </c>
      <c r="O95" s="2">
        <v>22</v>
      </c>
      <c r="P95" s="2">
        <v>24.62</v>
      </c>
      <c r="Q95" s="2">
        <v>22.12</v>
      </c>
      <c r="R95" s="2">
        <v>24.7</v>
      </c>
      <c r="S95" s="2">
        <v>22.82</v>
      </c>
      <c r="T95" s="2">
        <v>24.91</v>
      </c>
      <c r="U95" s="2">
        <v>22.22</v>
      </c>
      <c r="V95" s="2">
        <v>25.26</v>
      </c>
      <c r="W95" s="2">
        <v>22.62</v>
      </c>
      <c r="X95" s="2">
        <v>25.28</v>
      </c>
      <c r="Y95" s="2">
        <v>22.61</v>
      </c>
      <c r="Z95" s="2">
        <v>25.02</v>
      </c>
      <c r="AA95" s="2">
        <v>22.67</v>
      </c>
      <c r="AB95" s="2">
        <v>25.5</v>
      </c>
      <c r="AC95" s="2">
        <v>22.48</v>
      </c>
      <c r="AD95" s="2">
        <v>25.96</v>
      </c>
      <c r="AE95" s="2">
        <v>23.03</v>
      </c>
      <c r="AF95" s="2">
        <v>26.16</v>
      </c>
      <c r="AG95" s="2">
        <v>21.99</v>
      </c>
    </row>
    <row r="96" spans="2:33" ht="38.25" customHeight="1" x14ac:dyDescent="0.25">
      <c r="B96" s="2">
        <v>23.61</v>
      </c>
      <c r="C96" s="2">
        <v>25.73</v>
      </c>
      <c r="D96" s="2">
        <v>22.52</v>
      </c>
      <c r="E96" s="2">
        <v>25.71</v>
      </c>
      <c r="F96" s="2">
        <v>23.1</v>
      </c>
      <c r="G96" s="2">
        <v>25.47</v>
      </c>
      <c r="H96" s="2">
        <v>23.11</v>
      </c>
      <c r="I96" s="2">
        <v>26.11</v>
      </c>
      <c r="J96" s="2">
        <v>22.74</v>
      </c>
      <c r="K96" s="2">
        <v>25.86</v>
      </c>
      <c r="L96" s="2">
        <v>22.68</v>
      </c>
      <c r="M96" s="2">
        <v>25.68</v>
      </c>
      <c r="N96" s="2">
        <v>22.6</v>
      </c>
      <c r="O96" s="2">
        <v>25.28</v>
      </c>
      <c r="P96" s="2">
        <v>22.29</v>
      </c>
      <c r="Q96" s="2">
        <v>25.08</v>
      </c>
      <c r="R96" s="2">
        <v>21.82</v>
      </c>
      <c r="S96" s="2">
        <v>24.9</v>
      </c>
      <c r="T96" s="2">
        <v>22.04</v>
      </c>
      <c r="U96" s="2">
        <v>25.02</v>
      </c>
      <c r="V96" s="2">
        <v>22.39</v>
      </c>
      <c r="W96" s="2">
        <v>25.51</v>
      </c>
      <c r="X96" s="2">
        <v>21.93</v>
      </c>
      <c r="Y96" s="2">
        <v>25.91</v>
      </c>
      <c r="Z96" s="2">
        <v>22.43</v>
      </c>
      <c r="AA96" s="2">
        <v>25.39</v>
      </c>
      <c r="AB96" s="2">
        <v>21.74</v>
      </c>
      <c r="AC96" s="2">
        <v>25.98</v>
      </c>
      <c r="AD96" s="2">
        <v>21.95</v>
      </c>
      <c r="AE96" s="2">
        <v>26.23</v>
      </c>
      <c r="AF96" s="2">
        <v>21.99</v>
      </c>
      <c r="AG96" s="2">
        <v>25.2</v>
      </c>
    </row>
    <row r="97" spans="2:36" ht="38.25" customHeight="1" x14ac:dyDescent="0.25">
      <c r="B97" s="2">
        <v>26.13</v>
      </c>
      <c r="C97" s="2">
        <v>22.96</v>
      </c>
      <c r="D97" s="2">
        <v>26.12</v>
      </c>
      <c r="E97" s="2">
        <v>22.72</v>
      </c>
      <c r="F97" s="2">
        <v>25.53</v>
      </c>
      <c r="G97" s="2">
        <v>22.8</v>
      </c>
      <c r="H97" s="2">
        <v>25.8</v>
      </c>
      <c r="I97" s="2">
        <v>22.96</v>
      </c>
      <c r="J97" s="2">
        <v>26.11</v>
      </c>
      <c r="K97" s="2">
        <v>22.99</v>
      </c>
      <c r="L97" s="2">
        <v>26.48</v>
      </c>
      <c r="M97" s="2">
        <v>22.98</v>
      </c>
      <c r="N97" s="2">
        <v>25.67</v>
      </c>
      <c r="O97" s="2">
        <v>22.42</v>
      </c>
      <c r="P97" s="2">
        <v>24.98</v>
      </c>
      <c r="Q97" s="2">
        <v>22.43</v>
      </c>
      <c r="R97" s="2">
        <v>25.58</v>
      </c>
      <c r="S97" s="2">
        <v>22.68</v>
      </c>
      <c r="T97" s="2">
        <v>25.46</v>
      </c>
      <c r="U97" s="2">
        <v>22.9</v>
      </c>
      <c r="V97" s="2">
        <v>24.94</v>
      </c>
      <c r="W97" s="2">
        <v>22.24</v>
      </c>
      <c r="X97" s="2">
        <v>25.29</v>
      </c>
      <c r="Y97" s="2">
        <v>22.56</v>
      </c>
      <c r="Z97" s="2">
        <v>25.62</v>
      </c>
      <c r="AA97" s="2">
        <v>23.14</v>
      </c>
      <c r="AB97" s="2">
        <v>26.15</v>
      </c>
      <c r="AC97" s="2">
        <v>22.44</v>
      </c>
      <c r="AD97" s="2">
        <v>25.77</v>
      </c>
      <c r="AE97" s="2">
        <v>23.46</v>
      </c>
      <c r="AF97" s="2">
        <v>26.24</v>
      </c>
      <c r="AG97" s="2">
        <v>21.64</v>
      </c>
    </row>
    <row r="98" spans="2:36" ht="38.25" customHeight="1" x14ac:dyDescent="0.25">
      <c r="B98" s="2">
        <v>22.87</v>
      </c>
      <c r="C98" s="2">
        <v>25.78</v>
      </c>
      <c r="D98" s="2">
        <v>23.09</v>
      </c>
      <c r="E98" s="2">
        <v>26.35</v>
      </c>
      <c r="F98" s="2">
        <v>23.03</v>
      </c>
      <c r="G98" s="2">
        <v>26.28</v>
      </c>
      <c r="H98" s="2">
        <v>23.01</v>
      </c>
      <c r="I98" s="2">
        <v>26.15</v>
      </c>
      <c r="J98" s="2">
        <v>22.71</v>
      </c>
      <c r="K98" s="2">
        <v>25.89</v>
      </c>
      <c r="L98" s="2">
        <v>22.81</v>
      </c>
      <c r="M98" s="2">
        <v>25.76</v>
      </c>
      <c r="N98" s="2">
        <v>23.09</v>
      </c>
      <c r="O98" s="2">
        <v>25.62</v>
      </c>
      <c r="P98" s="2">
        <v>22.02</v>
      </c>
      <c r="Q98" s="2">
        <v>25.44</v>
      </c>
      <c r="R98" s="2">
        <v>22.46</v>
      </c>
      <c r="S98" s="2">
        <v>25.47</v>
      </c>
      <c r="T98" s="2">
        <v>22.5</v>
      </c>
      <c r="U98" s="2">
        <v>25.73</v>
      </c>
      <c r="V98" s="2">
        <v>22.45</v>
      </c>
      <c r="W98" s="2">
        <v>25.89</v>
      </c>
      <c r="X98" s="2">
        <v>22.53</v>
      </c>
      <c r="Y98" s="2">
        <v>26.13</v>
      </c>
      <c r="Z98" s="2">
        <v>23.11</v>
      </c>
      <c r="AA98" s="2">
        <v>26</v>
      </c>
      <c r="AB98" s="2">
        <v>22.44</v>
      </c>
      <c r="AC98" s="2">
        <v>26.25</v>
      </c>
      <c r="AD98" s="2">
        <v>22.28</v>
      </c>
      <c r="AE98" s="2">
        <v>25.61</v>
      </c>
      <c r="AF98" s="2">
        <v>21.49</v>
      </c>
      <c r="AG98" s="2">
        <v>25.99</v>
      </c>
    </row>
    <row r="99" spans="2:36" ht="38.25" customHeight="1" x14ac:dyDescent="0.25">
      <c r="B99" s="2">
        <v>26.45</v>
      </c>
      <c r="C99" s="2">
        <v>22.44</v>
      </c>
      <c r="D99" s="2">
        <v>25.92</v>
      </c>
      <c r="E99" s="2">
        <v>22.37</v>
      </c>
      <c r="F99" s="2">
        <v>26.35</v>
      </c>
      <c r="G99" s="2">
        <v>23.24</v>
      </c>
      <c r="H99" s="2">
        <v>26</v>
      </c>
      <c r="I99" s="2">
        <v>22.72</v>
      </c>
      <c r="J99" s="2">
        <v>26.52</v>
      </c>
      <c r="K99" s="2">
        <v>23.26</v>
      </c>
      <c r="L99" s="2">
        <v>26.29</v>
      </c>
      <c r="M99" s="2">
        <v>23.62</v>
      </c>
      <c r="N99" s="2">
        <v>26.07</v>
      </c>
      <c r="O99" s="2">
        <v>22.71</v>
      </c>
      <c r="P99" s="2">
        <v>26.01</v>
      </c>
      <c r="Q99" s="2">
        <v>22.75</v>
      </c>
      <c r="R99" s="2">
        <v>25.41</v>
      </c>
      <c r="S99" s="2">
        <v>22.84</v>
      </c>
      <c r="T99" s="2">
        <v>26.01</v>
      </c>
      <c r="U99" s="2">
        <v>22.39</v>
      </c>
      <c r="V99" s="2">
        <v>25.65</v>
      </c>
      <c r="W99" s="2">
        <v>23.36</v>
      </c>
      <c r="X99" s="2">
        <v>25.65</v>
      </c>
      <c r="Y99" s="2">
        <v>23.33</v>
      </c>
      <c r="Z99" s="2">
        <v>25.55</v>
      </c>
      <c r="AA99" s="2">
        <v>22.82</v>
      </c>
      <c r="AB99" s="2">
        <v>26.1</v>
      </c>
      <c r="AC99" s="2">
        <v>22.41</v>
      </c>
      <c r="AD99" s="2">
        <v>26.21</v>
      </c>
      <c r="AE99" s="2">
        <v>23.03</v>
      </c>
      <c r="AF99" s="2">
        <v>25.09</v>
      </c>
      <c r="AG99" s="2">
        <v>21.88</v>
      </c>
    </row>
    <row r="100" spans="2:36" ht="38.25" customHeight="1" x14ac:dyDescent="0.25">
      <c r="B100" s="2">
        <v>23.37</v>
      </c>
      <c r="C100" s="2">
        <v>26.16</v>
      </c>
      <c r="D100" s="2">
        <v>22.98</v>
      </c>
      <c r="E100" s="2">
        <v>26.07</v>
      </c>
      <c r="F100" s="2">
        <v>23.55</v>
      </c>
      <c r="G100" s="2">
        <v>26.2</v>
      </c>
      <c r="H100" s="2">
        <v>23.01</v>
      </c>
      <c r="I100" s="2">
        <v>25.91</v>
      </c>
      <c r="J100" s="2">
        <v>23.21</v>
      </c>
      <c r="K100" s="2">
        <v>26.36</v>
      </c>
      <c r="L100" s="2">
        <v>22.54</v>
      </c>
      <c r="M100" s="2">
        <v>26.23</v>
      </c>
      <c r="N100" s="2">
        <v>23.66</v>
      </c>
      <c r="O100" s="2">
        <v>25.91</v>
      </c>
      <c r="P100" s="2">
        <v>21.99</v>
      </c>
      <c r="Q100" s="2">
        <v>25.7</v>
      </c>
      <c r="R100" s="2">
        <v>22.79</v>
      </c>
      <c r="S100" s="2">
        <v>25.54</v>
      </c>
      <c r="T100" s="2">
        <v>22.45</v>
      </c>
      <c r="U100" s="2">
        <v>25.28</v>
      </c>
      <c r="V100" s="2">
        <v>22.94</v>
      </c>
      <c r="W100" s="2">
        <v>25.8</v>
      </c>
      <c r="X100" s="2">
        <v>22.43</v>
      </c>
      <c r="Y100" s="2">
        <v>26.05</v>
      </c>
      <c r="Z100" s="2">
        <v>22.43</v>
      </c>
      <c r="AA100" s="2">
        <v>25.31</v>
      </c>
      <c r="AB100" s="2">
        <v>21.86</v>
      </c>
      <c r="AC100" s="2">
        <v>25.91</v>
      </c>
      <c r="AD100" s="2">
        <v>21.37</v>
      </c>
      <c r="AE100" s="2">
        <v>25.73</v>
      </c>
      <c r="AF100" s="2">
        <v>20.25</v>
      </c>
      <c r="AG100" s="2">
        <v>25.89</v>
      </c>
    </row>
    <row r="101" spans="2:36" ht="38.25" customHeight="1" x14ac:dyDescent="0.25"/>
    <row r="102" spans="2:36" ht="38.25" customHeight="1" x14ac:dyDescent="0.25">
      <c r="B102" s="2">
        <v>25.03</v>
      </c>
      <c r="C102" s="2">
        <v>24.13</v>
      </c>
      <c r="D102" s="2">
        <v>25.67</v>
      </c>
      <c r="E102" s="2">
        <v>25.59</v>
      </c>
      <c r="F102" s="2">
        <v>25.86</v>
      </c>
      <c r="G102" s="2">
        <v>25.41</v>
      </c>
      <c r="H102" s="2">
        <v>25.73</v>
      </c>
      <c r="I102" s="2">
        <v>25.8</v>
      </c>
      <c r="J102" s="2">
        <v>25.47</v>
      </c>
      <c r="K102" s="2">
        <v>24.63</v>
      </c>
      <c r="L102" s="2">
        <v>24</v>
      </c>
      <c r="M102" s="2">
        <v>24.14</v>
      </c>
      <c r="N102" s="2">
        <v>23.91</v>
      </c>
      <c r="O102" s="2">
        <v>24.07</v>
      </c>
      <c r="P102" s="2">
        <v>24.43</v>
      </c>
      <c r="Q102" s="2">
        <v>24.3</v>
      </c>
      <c r="R102" s="2">
        <v>24.38</v>
      </c>
      <c r="S102" s="2">
        <v>24.39</v>
      </c>
      <c r="T102" s="2">
        <v>24.77</v>
      </c>
      <c r="U102" s="2" t="s">
        <v>0</v>
      </c>
      <c r="V102" s="2">
        <v>24.21</v>
      </c>
      <c r="W102" s="2">
        <v>23.74</v>
      </c>
      <c r="X102" s="2">
        <v>24.2</v>
      </c>
      <c r="Y102" s="2">
        <v>24.51</v>
      </c>
      <c r="Z102" s="2">
        <v>23.89</v>
      </c>
      <c r="AA102" s="2">
        <v>23.2</v>
      </c>
      <c r="AB102" s="2">
        <v>23.67</v>
      </c>
      <c r="AC102" s="2">
        <v>24.44</v>
      </c>
      <c r="AD102" s="2">
        <v>23.8</v>
      </c>
      <c r="AE102" s="2">
        <v>24.45</v>
      </c>
      <c r="AF102" s="2">
        <v>25.12</v>
      </c>
      <c r="AG102" s="2">
        <v>25.91</v>
      </c>
      <c r="AI102" s="5">
        <f>AVERAGE(B102:AG125)</f>
        <v>25.148096479791405</v>
      </c>
      <c r="AJ102" s="5">
        <f>_xlfn.STDEV.S(B102:AG125)</f>
        <v>0.80092735159518924</v>
      </c>
    </row>
    <row r="103" spans="2:36" ht="38.25" customHeight="1" x14ac:dyDescent="0.25">
      <c r="B103" s="2">
        <v>24.3</v>
      </c>
      <c r="C103" s="2">
        <v>25.33</v>
      </c>
      <c r="D103" s="2">
        <v>25.46</v>
      </c>
      <c r="E103" s="2">
        <v>25.29</v>
      </c>
      <c r="F103" s="2">
        <v>24.84</v>
      </c>
      <c r="G103" s="2">
        <v>26.24</v>
      </c>
      <c r="H103" s="2">
        <v>25.92</v>
      </c>
      <c r="I103" s="2">
        <v>26.11</v>
      </c>
      <c r="J103" s="2">
        <v>25.09</v>
      </c>
      <c r="K103" s="2">
        <v>24.84</v>
      </c>
      <c r="L103" s="2">
        <v>24.23</v>
      </c>
      <c r="M103" s="2">
        <v>24.28</v>
      </c>
      <c r="N103" s="2">
        <v>23.71</v>
      </c>
      <c r="O103" s="2">
        <v>23.91</v>
      </c>
      <c r="P103" s="2">
        <v>24.09</v>
      </c>
      <c r="Q103" s="2">
        <v>24.59</v>
      </c>
      <c r="R103" s="2">
        <v>23.7</v>
      </c>
      <c r="S103" s="2">
        <v>24.4</v>
      </c>
      <c r="T103" s="2">
        <v>23.69</v>
      </c>
      <c r="U103" s="2">
        <v>24.89</v>
      </c>
      <c r="V103" s="2">
        <v>23.66</v>
      </c>
      <c r="W103" s="2">
        <v>23.96</v>
      </c>
      <c r="X103" s="2">
        <v>24.07</v>
      </c>
      <c r="Y103" s="2">
        <v>24.67</v>
      </c>
      <c r="Z103" s="2">
        <v>23.11</v>
      </c>
      <c r="AA103" s="2">
        <v>23.31</v>
      </c>
      <c r="AB103" s="2">
        <v>23.98</v>
      </c>
      <c r="AC103" s="2">
        <v>24.41</v>
      </c>
      <c r="AD103" s="2">
        <v>23.38</v>
      </c>
      <c r="AE103" s="2">
        <v>25.29</v>
      </c>
      <c r="AF103" s="2">
        <v>24.9</v>
      </c>
      <c r="AG103" s="2">
        <v>25.9</v>
      </c>
    </row>
    <row r="104" spans="2:36" ht="38.25" customHeight="1" x14ac:dyDescent="0.25">
      <c r="B104" s="2">
        <v>24.71</v>
      </c>
      <c r="C104" s="2">
        <v>24.74</v>
      </c>
      <c r="D104" s="2">
        <v>24.95</v>
      </c>
      <c r="E104" s="2">
        <v>25.5</v>
      </c>
      <c r="F104" s="2">
        <v>25.16</v>
      </c>
      <c r="G104" s="2">
        <v>24.97</v>
      </c>
      <c r="H104" s="2">
        <v>26.22</v>
      </c>
      <c r="I104" s="2">
        <v>26.45</v>
      </c>
      <c r="J104" s="2">
        <v>25.36</v>
      </c>
      <c r="K104" s="2">
        <v>24.43</v>
      </c>
      <c r="L104" s="2">
        <v>24.51</v>
      </c>
      <c r="M104" s="2">
        <v>24.23</v>
      </c>
      <c r="N104" s="2">
        <v>24.09</v>
      </c>
      <c r="O104" s="2">
        <v>23.91</v>
      </c>
      <c r="P104" s="2">
        <v>23.89</v>
      </c>
      <c r="Q104" s="2">
        <v>24.28</v>
      </c>
      <c r="R104" s="2">
        <v>23.94</v>
      </c>
      <c r="S104" s="2">
        <v>24.21</v>
      </c>
      <c r="T104" s="2">
        <v>24.22</v>
      </c>
      <c r="U104" s="2">
        <v>24.06</v>
      </c>
      <c r="V104" s="2">
        <v>24.03</v>
      </c>
      <c r="W104" s="2">
        <v>24.25</v>
      </c>
      <c r="X104" s="2">
        <v>24.03</v>
      </c>
      <c r="Y104" s="2">
        <v>24.51</v>
      </c>
      <c r="Z104" s="2">
        <v>24.1</v>
      </c>
      <c r="AA104" s="2">
        <v>23.12</v>
      </c>
      <c r="AB104" s="2">
        <v>24.09</v>
      </c>
      <c r="AC104" s="2">
        <v>24.45</v>
      </c>
      <c r="AD104" s="2">
        <v>24.07</v>
      </c>
      <c r="AE104" s="2">
        <v>24.52</v>
      </c>
      <c r="AF104" s="2">
        <v>24.81</v>
      </c>
      <c r="AG104" s="2">
        <v>26.36</v>
      </c>
    </row>
    <row r="105" spans="2:36" ht="38.25" customHeight="1" x14ac:dyDescent="0.25">
      <c r="B105" s="2">
        <v>24.92</v>
      </c>
      <c r="C105" s="2">
        <v>25.23</v>
      </c>
      <c r="D105" s="2">
        <v>25.18</v>
      </c>
      <c r="E105" s="2">
        <v>26.24</v>
      </c>
      <c r="F105" s="2">
        <v>25.15</v>
      </c>
      <c r="G105" s="2">
        <v>25.39</v>
      </c>
      <c r="H105" s="2">
        <v>26.22</v>
      </c>
      <c r="I105" s="2">
        <v>26.57</v>
      </c>
      <c r="J105" s="2">
        <v>25.01</v>
      </c>
      <c r="K105" s="2">
        <v>25.54</v>
      </c>
      <c r="L105" s="2">
        <v>24.2</v>
      </c>
      <c r="M105" s="2">
        <v>24.69</v>
      </c>
      <c r="N105" s="2">
        <v>23.55</v>
      </c>
      <c r="O105" s="2">
        <v>24.08</v>
      </c>
      <c r="P105" s="2">
        <v>24.45</v>
      </c>
      <c r="Q105" s="2">
        <v>24.4</v>
      </c>
      <c r="R105" s="2">
        <v>24.13</v>
      </c>
      <c r="S105" s="2">
        <v>24.42</v>
      </c>
      <c r="T105" s="2">
        <v>24.09</v>
      </c>
      <c r="U105" s="2">
        <v>24.54</v>
      </c>
      <c r="V105" s="2">
        <v>23.87</v>
      </c>
      <c r="W105" s="2">
        <v>24.29</v>
      </c>
      <c r="X105" s="2">
        <v>24.28</v>
      </c>
      <c r="Y105" s="2">
        <v>23.92</v>
      </c>
      <c r="Z105" s="2">
        <v>23.75</v>
      </c>
      <c r="AA105" s="2">
        <v>24.16</v>
      </c>
      <c r="AB105" s="2">
        <v>23.76</v>
      </c>
      <c r="AC105" s="2">
        <v>24.41</v>
      </c>
      <c r="AD105" s="2">
        <v>24.32</v>
      </c>
      <c r="AE105" s="2">
        <v>24.62</v>
      </c>
      <c r="AF105" s="2">
        <v>25.1</v>
      </c>
      <c r="AG105" s="2">
        <v>25.35</v>
      </c>
    </row>
    <row r="106" spans="2:36" ht="38.25" customHeight="1" x14ac:dyDescent="0.25">
      <c r="B106" s="2">
        <v>24.91</v>
      </c>
      <c r="C106" s="2">
        <v>24.93</v>
      </c>
      <c r="D106" s="2">
        <v>25.3</v>
      </c>
      <c r="E106" s="2">
        <v>25.81</v>
      </c>
      <c r="F106" s="2">
        <v>25.5</v>
      </c>
      <c r="G106" s="2">
        <v>25.27</v>
      </c>
      <c r="H106" s="2">
        <v>26.07</v>
      </c>
      <c r="I106" s="2">
        <v>26</v>
      </c>
      <c r="J106" s="2">
        <v>26.2</v>
      </c>
      <c r="K106" s="2">
        <v>24.74</v>
      </c>
      <c r="L106" s="2">
        <v>24.63</v>
      </c>
      <c r="M106" s="2">
        <v>24.35</v>
      </c>
      <c r="N106" s="2">
        <v>24.22</v>
      </c>
      <c r="O106" s="2">
        <v>24.02</v>
      </c>
      <c r="P106" s="2">
        <v>24.34</v>
      </c>
      <c r="Q106" s="2">
        <v>23.9</v>
      </c>
      <c r="R106" s="2">
        <v>24.29</v>
      </c>
      <c r="S106" s="2">
        <v>24.17</v>
      </c>
      <c r="T106" s="2">
        <v>24.21</v>
      </c>
      <c r="U106" s="2">
        <v>24.51</v>
      </c>
      <c r="V106" s="2">
        <v>24.18</v>
      </c>
      <c r="W106" s="2">
        <v>24.25</v>
      </c>
      <c r="X106" s="2">
        <v>24.33</v>
      </c>
      <c r="Y106" s="2">
        <v>24.18</v>
      </c>
      <c r="Z106" s="2">
        <v>23.74</v>
      </c>
      <c r="AA106" s="2">
        <v>23.53</v>
      </c>
      <c r="AB106" s="2">
        <v>24.32</v>
      </c>
      <c r="AC106" s="2">
        <v>24.12</v>
      </c>
      <c r="AD106" s="2">
        <v>24.89</v>
      </c>
      <c r="AE106" s="2">
        <v>24.71</v>
      </c>
      <c r="AF106" s="2">
        <v>24.78</v>
      </c>
      <c r="AG106" s="2">
        <v>25.26</v>
      </c>
    </row>
    <row r="107" spans="2:36" ht="38.25" customHeight="1" x14ac:dyDescent="0.25">
      <c r="B107" s="2">
        <v>25.07</v>
      </c>
      <c r="C107" s="2">
        <v>25.56</v>
      </c>
      <c r="D107" s="2">
        <v>26.06</v>
      </c>
      <c r="E107" s="2">
        <v>26.29</v>
      </c>
      <c r="F107" s="2">
        <v>25.65</v>
      </c>
      <c r="G107" s="2">
        <v>26.56</v>
      </c>
      <c r="H107" s="2">
        <v>25.52</v>
      </c>
      <c r="I107" s="2">
        <v>25.88</v>
      </c>
      <c r="J107" s="2">
        <v>25.09</v>
      </c>
      <c r="K107" s="2">
        <v>25.43</v>
      </c>
      <c r="L107" s="2">
        <v>24.5</v>
      </c>
      <c r="M107" s="2">
        <v>24.26</v>
      </c>
      <c r="N107" s="2">
        <v>24.04</v>
      </c>
      <c r="O107" s="2">
        <v>24.36</v>
      </c>
      <c r="P107" s="2">
        <v>24.05</v>
      </c>
      <c r="Q107" s="2">
        <v>24.66</v>
      </c>
      <c r="R107" s="2">
        <v>23.77</v>
      </c>
      <c r="S107" s="2">
        <v>24.52</v>
      </c>
      <c r="T107" s="2">
        <v>24.77</v>
      </c>
      <c r="U107" s="2">
        <v>24.77</v>
      </c>
      <c r="V107" s="2">
        <v>23.85</v>
      </c>
      <c r="W107" s="2">
        <v>24.6</v>
      </c>
      <c r="X107" s="2">
        <v>24</v>
      </c>
      <c r="Y107" s="2">
        <v>24.47</v>
      </c>
      <c r="Z107" s="2">
        <v>23.57</v>
      </c>
      <c r="AA107" s="2">
        <v>23.94</v>
      </c>
      <c r="AB107" s="2">
        <v>24.17</v>
      </c>
      <c r="AC107" s="2">
        <v>24.63</v>
      </c>
      <c r="AD107" s="2">
        <v>24.28</v>
      </c>
      <c r="AE107" s="2">
        <v>24.33</v>
      </c>
      <c r="AF107" s="2">
        <v>24.81</v>
      </c>
      <c r="AG107" s="2">
        <v>25.43</v>
      </c>
    </row>
    <row r="108" spans="2:36" ht="38.25" customHeight="1" x14ac:dyDescent="0.25">
      <c r="B108" s="2">
        <v>25.39</v>
      </c>
      <c r="C108" s="2">
        <v>25.22</v>
      </c>
      <c r="D108" s="2">
        <v>25.93</v>
      </c>
      <c r="E108" s="2">
        <v>26.25</v>
      </c>
      <c r="F108" s="2">
        <v>26.25</v>
      </c>
      <c r="G108" s="2">
        <v>26.11</v>
      </c>
      <c r="H108" s="2">
        <v>26.13</v>
      </c>
      <c r="I108" s="2">
        <v>26.39</v>
      </c>
      <c r="J108" s="2">
        <v>26.25</v>
      </c>
      <c r="K108" s="2">
        <v>25.18</v>
      </c>
      <c r="L108" s="2">
        <v>24.35</v>
      </c>
      <c r="M108" s="2">
        <v>24.74</v>
      </c>
      <c r="N108" s="2">
        <v>24.16</v>
      </c>
      <c r="O108" s="2">
        <v>24.28</v>
      </c>
      <c r="P108" s="2">
        <v>23.95</v>
      </c>
      <c r="Q108" s="2">
        <v>24.5</v>
      </c>
      <c r="R108" s="2">
        <v>24.69</v>
      </c>
      <c r="S108" s="2">
        <v>24.45</v>
      </c>
      <c r="T108" s="2">
        <v>24.75</v>
      </c>
      <c r="U108" s="2">
        <v>24.64</v>
      </c>
      <c r="V108" s="2">
        <v>24.6</v>
      </c>
      <c r="W108" s="2">
        <v>24.33</v>
      </c>
      <c r="X108" s="2">
        <v>24.12</v>
      </c>
      <c r="Y108" s="2">
        <v>24.02</v>
      </c>
      <c r="Z108" s="2">
        <v>24.06</v>
      </c>
      <c r="AA108" s="2">
        <v>23.83</v>
      </c>
      <c r="AB108" s="2">
        <v>24.23</v>
      </c>
      <c r="AC108" s="2">
        <v>24.57</v>
      </c>
      <c r="AD108" s="2">
        <v>24.58</v>
      </c>
      <c r="AE108" s="2">
        <v>24.81</v>
      </c>
      <c r="AF108" s="2">
        <v>24.89</v>
      </c>
      <c r="AG108" s="2">
        <v>25.83</v>
      </c>
    </row>
    <row r="109" spans="2:36" ht="38.25" customHeight="1" x14ac:dyDescent="0.25">
      <c r="B109" s="2">
        <v>25.34</v>
      </c>
      <c r="C109" s="2">
        <v>26.01</v>
      </c>
      <c r="D109" s="2">
        <v>26.09</v>
      </c>
      <c r="E109" s="2">
        <v>26.14</v>
      </c>
      <c r="F109" s="2">
        <v>26.02</v>
      </c>
      <c r="G109" s="2">
        <v>26.24</v>
      </c>
      <c r="H109" s="2">
        <v>26.29</v>
      </c>
      <c r="I109" s="2">
        <v>26.62</v>
      </c>
      <c r="J109" s="2">
        <v>25.67</v>
      </c>
      <c r="K109" s="2">
        <v>25.82</v>
      </c>
      <c r="L109" s="2">
        <v>24.69</v>
      </c>
      <c r="M109" s="2">
        <v>24.3</v>
      </c>
      <c r="N109" s="2">
        <v>24.31</v>
      </c>
      <c r="O109" s="2">
        <v>24.43</v>
      </c>
      <c r="P109" s="2">
        <v>24.3</v>
      </c>
      <c r="Q109" s="2">
        <v>24.57</v>
      </c>
      <c r="R109" s="2">
        <v>24.34</v>
      </c>
      <c r="S109" s="2">
        <v>24.75</v>
      </c>
      <c r="T109" s="2">
        <v>24.93</v>
      </c>
      <c r="U109" s="2">
        <v>24.71</v>
      </c>
      <c r="V109" s="2">
        <v>24.09</v>
      </c>
      <c r="W109" s="2">
        <v>24.84</v>
      </c>
      <c r="X109" s="2">
        <v>23.62</v>
      </c>
      <c r="Y109" s="2">
        <v>24.47</v>
      </c>
      <c r="Z109" s="2">
        <v>23.52</v>
      </c>
      <c r="AA109" s="2">
        <v>24.2</v>
      </c>
      <c r="AB109" s="2">
        <v>24.25</v>
      </c>
      <c r="AC109" s="2">
        <v>24.49</v>
      </c>
      <c r="AD109" s="2">
        <v>23.94</v>
      </c>
      <c r="AE109" s="2">
        <v>25.05</v>
      </c>
      <c r="AF109" s="2">
        <v>25.55</v>
      </c>
      <c r="AG109" s="2">
        <v>25.53</v>
      </c>
    </row>
    <row r="110" spans="2:36" ht="38.25" customHeight="1" x14ac:dyDescent="0.25">
      <c r="B110" s="2">
        <v>25.82</v>
      </c>
      <c r="C110" s="2">
        <v>25.31</v>
      </c>
      <c r="D110" s="2">
        <v>26.35</v>
      </c>
      <c r="E110" s="2">
        <v>25.91</v>
      </c>
      <c r="F110" s="2">
        <v>25.92</v>
      </c>
      <c r="G110" s="2">
        <v>25.94</v>
      </c>
      <c r="H110" s="2">
        <v>26.33</v>
      </c>
      <c r="I110" s="2">
        <v>26.43</v>
      </c>
      <c r="J110" s="2">
        <v>26.08</v>
      </c>
      <c r="K110" s="2">
        <v>25.39</v>
      </c>
      <c r="L110" s="2">
        <v>24.57</v>
      </c>
      <c r="M110" s="2">
        <v>24.49</v>
      </c>
      <c r="N110" s="2">
        <v>24.35</v>
      </c>
      <c r="O110" s="2">
        <v>23.86</v>
      </c>
      <c r="P110" s="2">
        <v>24.5</v>
      </c>
      <c r="Q110" s="2">
        <v>24.57</v>
      </c>
      <c r="R110" s="2">
        <v>24.75</v>
      </c>
      <c r="S110" s="2">
        <v>24.51</v>
      </c>
      <c r="T110" s="2">
        <v>24.95</v>
      </c>
      <c r="U110" s="2">
        <v>24.7</v>
      </c>
      <c r="V110" s="2">
        <v>24.81</v>
      </c>
      <c r="W110" s="2">
        <v>24.38</v>
      </c>
      <c r="X110" s="2">
        <v>24.16</v>
      </c>
      <c r="Y110" s="2">
        <v>24.33</v>
      </c>
      <c r="Z110" s="2">
        <v>24.12</v>
      </c>
      <c r="AA110" s="2">
        <v>23.9</v>
      </c>
      <c r="AB110" s="2">
        <v>24.33</v>
      </c>
      <c r="AC110" s="2">
        <v>24.66</v>
      </c>
      <c r="AD110" s="2">
        <v>24.64</v>
      </c>
      <c r="AE110" s="2">
        <v>24.88</v>
      </c>
      <c r="AF110" s="2">
        <v>25.6</v>
      </c>
      <c r="AG110" s="2">
        <v>25.65</v>
      </c>
    </row>
    <row r="111" spans="2:36" ht="38.25" customHeight="1" x14ac:dyDescent="0.25">
      <c r="B111" s="2">
        <v>25.55</v>
      </c>
      <c r="C111" s="2">
        <v>26.04</v>
      </c>
      <c r="D111" s="2">
        <v>26.09</v>
      </c>
      <c r="E111" s="2">
        <v>26.49</v>
      </c>
      <c r="F111" s="2">
        <v>26.21</v>
      </c>
      <c r="G111" s="2">
        <v>26.41</v>
      </c>
      <c r="H111" s="2">
        <v>26.28</v>
      </c>
      <c r="I111" s="2">
        <v>26.64</v>
      </c>
      <c r="J111" s="2">
        <v>25.52</v>
      </c>
      <c r="K111" s="2">
        <v>25.67</v>
      </c>
      <c r="L111" s="2">
        <v>24.54</v>
      </c>
      <c r="M111" s="2">
        <v>24.71</v>
      </c>
      <c r="N111" s="2">
        <v>23.81</v>
      </c>
      <c r="O111" s="2">
        <v>24.46</v>
      </c>
      <c r="P111" s="2">
        <v>24.34</v>
      </c>
      <c r="Q111" s="2">
        <v>24.28</v>
      </c>
      <c r="R111" s="2">
        <v>24.4</v>
      </c>
      <c r="S111" s="2">
        <v>24.66</v>
      </c>
      <c r="T111" s="2">
        <v>24.61</v>
      </c>
      <c r="U111" s="2">
        <v>24.57</v>
      </c>
      <c r="V111" s="2">
        <v>24.3</v>
      </c>
      <c r="W111" s="2">
        <v>24.35</v>
      </c>
      <c r="X111" s="2">
        <v>23.99</v>
      </c>
      <c r="Y111" s="2">
        <v>24.39</v>
      </c>
      <c r="Z111" s="2">
        <v>24.28</v>
      </c>
      <c r="AA111" s="2">
        <v>24.24</v>
      </c>
      <c r="AB111" s="2">
        <v>24.12</v>
      </c>
      <c r="AC111" s="2">
        <v>24.76</v>
      </c>
      <c r="AD111" s="2">
        <v>24.81</v>
      </c>
      <c r="AE111" s="2">
        <v>25.28</v>
      </c>
      <c r="AF111" s="2">
        <v>25.6</v>
      </c>
      <c r="AG111" s="2">
        <v>25.79</v>
      </c>
    </row>
    <row r="112" spans="2:36" ht="38.25" customHeight="1" x14ac:dyDescent="0.25">
      <c r="B112" s="2">
        <v>25.9</v>
      </c>
      <c r="C112" s="2">
        <v>25.71</v>
      </c>
      <c r="D112" s="2">
        <v>26.16</v>
      </c>
      <c r="E112" s="2">
        <v>26.11</v>
      </c>
      <c r="F112" s="2">
        <v>26.14</v>
      </c>
      <c r="G112" s="2">
        <v>25.57</v>
      </c>
      <c r="H112" s="2">
        <v>25.65</v>
      </c>
      <c r="I112" s="2">
        <v>25.59</v>
      </c>
      <c r="J112" s="2">
        <v>26.13</v>
      </c>
      <c r="K112" s="2">
        <v>25.92</v>
      </c>
      <c r="L112" s="2">
        <v>24.76</v>
      </c>
      <c r="M112" s="2">
        <v>25.03</v>
      </c>
      <c r="N112" s="2">
        <v>24.39</v>
      </c>
      <c r="O112" s="2">
        <v>24.01</v>
      </c>
      <c r="P112" s="2">
        <v>24.53</v>
      </c>
      <c r="Q112" s="2">
        <v>24.62</v>
      </c>
      <c r="R112" s="2">
        <v>23.99</v>
      </c>
      <c r="S112" s="2">
        <v>24.23</v>
      </c>
      <c r="T112" s="2">
        <v>24.81</v>
      </c>
      <c r="U112" s="2">
        <v>24.72</v>
      </c>
      <c r="V112" s="2">
        <v>24.33</v>
      </c>
      <c r="W112" s="2">
        <v>24.58</v>
      </c>
      <c r="X112" s="2">
        <v>24.34</v>
      </c>
      <c r="Y112" s="2">
        <v>24.41</v>
      </c>
      <c r="Z112" s="2">
        <v>23.64</v>
      </c>
      <c r="AA112" s="2">
        <v>24.31</v>
      </c>
      <c r="AB112" s="2">
        <v>24.52</v>
      </c>
      <c r="AC112" s="2">
        <v>24.89</v>
      </c>
      <c r="AD112" s="2">
        <v>24.87</v>
      </c>
      <c r="AE112" s="2">
        <v>24.91</v>
      </c>
      <c r="AF112" s="2">
        <v>25.37</v>
      </c>
      <c r="AG112" s="2">
        <v>25.9</v>
      </c>
    </row>
    <row r="113" spans="2:36" ht="38.25" customHeight="1" x14ac:dyDescent="0.25">
      <c r="B113" s="2">
        <v>26.17</v>
      </c>
      <c r="C113" s="2">
        <v>26.6</v>
      </c>
      <c r="D113" s="2">
        <v>26.27</v>
      </c>
      <c r="E113" s="2">
        <v>26.12</v>
      </c>
      <c r="F113" s="2">
        <v>26.06</v>
      </c>
      <c r="G113" s="2">
        <v>26.22</v>
      </c>
      <c r="H113" s="2">
        <v>25.25</v>
      </c>
      <c r="I113" s="2">
        <v>26.12</v>
      </c>
      <c r="J113" s="2">
        <v>25.74</v>
      </c>
      <c r="K113" s="2">
        <v>26.04</v>
      </c>
      <c r="L113" s="2">
        <v>25.57</v>
      </c>
      <c r="M113" s="2">
        <v>24.88</v>
      </c>
      <c r="N113" s="2">
        <v>23.69</v>
      </c>
      <c r="O113" s="2">
        <v>24.45</v>
      </c>
      <c r="P113" s="2">
        <v>24.03</v>
      </c>
      <c r="Q113" s="2">
        <v>24.49</v>
      </c>
      <c r="R113" s="2">
        <v>23.8</v>
      </c>
      <c r="S113" s="2">
        <v>24.18</v>
      </c>
      <c r="T113" s="2">
        <v>24.29</v>
      </c>
      <c r="U113" s="2">
        <v>24.26</v>
      </c>
      <c r="V113" s="2">
        <v>24.63</v>
      </c>
      <c r="W113" s="2">
        <v>24.7</v>
      </c>
      <c r="X113" s="2">
        <v>24.33</v>
      </c>
      <c r="Y113" s="2">
        <v>24.27</v>
      </c>
      <c r="Z113" s="2">
        <v>24.49</v>
      </c>
      <c r="AA113" s="2">
        <v>24.26</v>
      </c>
      <c r="AB113" s="2">
        <v>24.71</v>
      </c>
      <c r="AC113" s="2">
        <v>25.16</v>
      </c>
      <c r="AD113" s="2">
        <v>24.42</v>
      </c>
      <c r="AE113" s="2">
        <v>25.3</v>
      </c>
      <c r="AF113" s="2">
        <v>25.16</v>
      </c>
      <c r="AG113" s="2">
        <v>26.02</v>
      </c>
    </row>
    <row r="114" spans="2:36" ht="38.25" customHeight="1" x14ac:dyDescent="0.25">
      <c r="B114" s="2">
        <v>26.18</v>
      </c>
      <c r="C114" s="2">
        <v>26.08</v>
      </c>
      <c r="D114" s="2">
        <v>25.94</v>
      </c>
      <c r="E114" s="2">
        <v>26.11</v>
      </c>
      <c r="F114" s="2">
        <v>26.07</v>
      </c>
      <c r="G114" s="2">
        <v>25.77</v>
      </c>
      <c r="H114" s="2">
        <v>25.95</v>
      </c>
      <c r="I114" s="2">
        <v>26.61</v>
      </c>
      <c r="J114" s="2">
        <v>26.41</v>
      </c>
      <c r="K114" s="2">
        <v>25.75</v>
      </c>
      <c r="L114" s="2">
        <v>25.74</v>
      </c>
      <c r="M114" s="2">
        <v>25.37</v>
      </c>
      <c r="N114" s="2">
        <v>24.37</v>
      </c>
      <c r="O114" s="2">
        <v>24.28</v>
      </c>
      <c r="P114" s="2">
        <v>24.2</v>
      </c>
      <c r="Q114" s="2">
        <v>24.58</v>
      </c>
      <c r="R114" s="2">
        <v>24.3</v>
      </c>
      <c r="S114" s="2">
        <v>24.22</v>
      </c>
      <c r="T114" s="2">
        <v>24.81</v>
      </c>
      <c r="U114" s="2">
        <v>24.89</v>
      </c>
      <c r="V114" s="2">
        <v>24.79</v>
      </c>
      <c r="W114" s="2">
        <v>24.4</v>
      </c>
      <c r="X114" s="2">
        <v>24.64</v>
      </c>
      <c r="Y114" s="2">
        <v>24.69</v>
      </c>
      <c r="Z114" s="2">
        <v>24.99</v>
      </c>
      <c r="AA114" s="2">
        <v>24.48</v>
      </c>
      <c r="AB114" s="2">
        <v>25.26</v>
      </c>
      <c r="AC114" s="2">
        <v>24.69</v>
      </c>
      <c r="AD114" s="2">
        <v>24.64</v>
      </c>
      <c r="AE114" s="2">
        <v>25.08</v>
      </c>
      <c r="AF114" s="2">
        <v>25.38</v>
      </c>
      <c r="AG114" s="2">
        <v>26.11</v>
      </c>
    </row>
    <row r="115" spans="2:36" ht="38.25" customHeight="1" x14ac:dyDescent="0.25">
      <c r="B115" s="2">
        <v>26.06</v>
      </c>
      <c r="C115" s="2">
        <v>25.59</v>
      </c>
      <c r="D115" s="2">
        <v>25.85</v>
      </c>
      <c r="E115" s="2">
        <v>26.13</v>
      </c>
      <c r="F115" s="2">
        <v>25.45</v>
      </c>
      <c r="G115" s="2">
        <v>26.4</v>
      </c>
      <c r="H115" s="2">
        <v>26.06</v>
      </c>
      <c r="I115" s="2">
        <v>26.25</v>
      </c>
      <c r="J115" s="2">
        <v>26.34</v>
      </c>
      <c r="K115" s="2">
        <v>26.17</v>
      </c>
      <c r="L115" s="2">
        <v>25.87</v>
      </c>
      <c r="M115" s="2">
        <v>25.21</v>
      </c>
      <c r="N115" s="2">
        <v>24.01</v>
      </c>
      <c r="O115" s="2">
        <v>24.22</v>
      </c>
      <c r="P115" s="2">
        <v>24.17</v>
      </c>
      <c r="Q115" s="2">
        <v>24.29</v>
      </c>
      <c r="R115" s="2">
        <v>24.24</v>
      </c>
      <c r="S115" s="2">
        <v>24.31</v>
      </c>
      <c r="T115" s="2">
        <v>24.13</v>
      </c>
      <c r="U115" s="2">
        <v>24.43</v>
      </c>
      <c r="V115" s="2">
        <v>24.24</v>
      </c>
      <c r="W115" s="2">
        <v>24.82</v>
      </c>
      <c r="X115" s="2">
        <v>24.45</v>
      </c>
      <c r="Y115" s="2">
        <v>24.91</v>
      </c>
      <c r="Z115" s="2">
        <v>24.4</v>
      </c>
      <c r="AA115" s="2">
        <v>24.98</v>
      </c>
      <c r="AB115" s="2">
        <v>25.04</v>
      </c>
      <c r="AC115" s="2">
        <v>25.67</v>
      </c>
      <c r="AD115" s="2">
        <v>25.18</v>
      </c>
      <c r="AE115" s="2">
        <v>25.66</v>
      </c>
      <c r="AF115" s="2">
        <v>25.54</v>
      </c>
      <c r="AG115" s="2">
        <v>26.44</v>
      </c>
    </row>
    <row r="116" spans="2:36" ht="38.25" customHeight="1" x14ac:dyDescent="0.25">
      <c r="B116" s="2">
        <v>25.73</v>
      </c>
      <c r="C116" s="2">
        <v>25.47</v>
      </c>
      <c r="D116" s="2">
        <v>25.7</v>
      </c>
      <c r="E116" s="2">
        <v>25.7</v>
      </c>
      <c r="F116" s="2">
        <v>25.69</v>
      </c>
      <c r="G116" s="2">
        <v>25.42</v>
      </c>
      <c r="H116" s="2">
        <v>25.41</v>
      </c>
      <c r="I116" s="2">
        <v>25.73</v>
      </c>
      <c r="J116" s="2">
        <v>26.04</v>
      </c>
      <c r="K116" s="2">
        <v>25.56</v>
      </c>
      <c r="L116" s="2">
        <v>25.56</v>
      </c>
      <c r="M116" s="2">
        <v>25.18</v>
      </c>
      <c r="N116" s="2">
        <v>24.2</v>
      </c>
      <c r="O116" s="2">
        <v>23.87</v>
      </c>
      <c r="P116" s="2">
        <v>24.47</v>
      </c>
      <c r="Q116" s="2">
        <v>24.44</v>
      </c>
      <c r="R116" s="2">
        <v>24.56</v>
      </c>
      <c r="S116" s="2">
        <v>23.88</v>
      </c>
      <c r="T116" s="2">
        <v>24.8</v>
      </c>
      <c r="U116" s="2">
        <v>25.01</v>
      </c>
      <c r="V116" s="2">
        <v>24.77</v>
      </c>
      <c r="W116" s="2">
        <v>24.6</v>
      </c>
      <c r="X116" s="2">
        <v>25.14</v>
      </c>
      <c r="Y116" s="2">
        <v>25.35</v>
      </c>
      <c r="Z116" s="2">
        <v>24.57</v>
      </c>
      <c r="AA116" s="2">
        <v>24.8</v>
      </c>
      <c r="AB116" s="2">
        <v>25.19</v>
      </c>
      <c r="AC116" s="2">
        <v>25.94</v>
      </c>
      <c r="AD116" s="2">
        <v>25.38</v>
      </c>
      <c r="AE116" s="2">
        <v>25.63</v>
      </c>
      <c r="AF116" s="2">
        <v>25.95</v>
      </c>
      <c r="AG116" s="2">
        <v>26.73</v>
      </c>
    </row>
    <row r="117" spans="2:36" ht="38.25" customHeight="1" x14ac:dyDescent="0.25">
      <c r="B117" s="2">
        <v>25.79</v>
      </c>
      <c r="C117" s="2">
        <v>25.33</v>
      </c>
      <c r="D117" s="2">
        <v>25.4</v>
      </c>
      <c r="E117" s="2">
        <v>25.69</v>
      </c>
      <c r="F117" s="2">
        <v>25.21</v>
      </c>
      <c r="G117" s="2">
        <v>25.32</v>
      </c>
      <c r="H117" s="2">
        <v>25.68</v>
      </c>
      <c r="I117" s="2">
        <v>25.91</v>
      </c>
      <c r="J117" s="2">
        <v>25.78</v>
      </c>
      <c r="K117" s="2">
        <v>25.98</v>
      </c>
      <c r="L117" s="2">
        <v>25.5</v>
      </c>
      <c r="M117" s="2">
        <v>25.34</v>
      </c>
      <c r="N117" s="2">
        <v>24.46</v>
      </c>
      <c r="O117" s="2">
        <v>24.59</v>
      </c>
      <c r="P117" s="2">
        <v>24.6</v>
      </c>
      <c r="Q117" s="2">
        <v>24.78</v>
      </c>
      <c r="R117" s="2">
        <v>24.01</v>
      </c>
      <c r="S117" s="2">
        <v>24.78</v>
      </c>
      <c r="T117" s="2">
        <v>24.11</v>
      </c>
      <c r="U117" s="2">
        <v>24.88</v>
      </c>
      <c r="V117" s="2">
        <v>24.21</v>
      </c>
      <c r="W117" s="2">
        <v>24.53</v>
      </c>
      <c r="X117" s="2">
        <v>25.28</v>
      </c>
      <c r="Y117" s="2">
        <v>25.23</v>
      </c>
      <c r="Z117" s="2">
        <v>24.87</v>
      </c>
      <c r="AA117" s="2">
        <v>25.27</v>
      </c>
      <c r="AB117" s="2">
        <v>25.14</v>
      </c>
      <c r="AC117" s="2">
        <v>25.6</v>
      </c>
      <c r="AD117" s="2">
        <v>24.89</v>
      </c>
      <c r="AE117" s="2">
        <v>25.59</v>
      </c>
      <c r="AF117" s="2">
        <v>26.11</v>
      </c>
      <c r="AG117" s="2">
        <v>26.16</v>
      </c>
    </row>
    <row r="118" spans="2:36" ht="38.25" customHeight="1" x14ac:dyDescent="0.25">
      <c r="B118" s="2">
        <v>25.25</v>
      </c>
      <c r="C118" s="2">
        <v>25.43</v>
      </c>
      <c r="D118" s="2">
        <v>25.61</v>
      </c>
      <c r="E118" s="2">
        <v>25.49</v>
      </c>
      <c r="F118" s="2">
        <v>25.09</v>
      </c>
      <c r="G118" s="2">
        <v>25.54</v>
      </c>
      <c r="H118" s="2">
        <v>25.3</v>
      </c>
      <c r="I118" s="2">
        <v>26.16</v>
      </c>
      <c r="J118" s="2">
        <v>26.01</v>
      </c>
      <c r="K118" s="2">
        <v>25.17</v>
      </c>
      <c r="L118" s="2">
        <v>25.26</v>
      </c>
      <c r="M118" s="2">
        <v>25.48</v>
      </c>
      <c r="N118" s="2">
        <v>24.26</v>
      </c>
      <c r="O118" s="2">
        <v>24.33</v>
      </c>
      <c r="P118" s="2">
        <v>24.35</v>
      </c>
      <c r="Q118" s="2">
        <v>24.7</v>
      </c>
      <c r="R118" s="2">
        <v>24.35</v>
      </c>
      <c r="S118" s="2">
        <v>23.96</v>
      </c>
      <c r="T118" s="2">
        <v>24.55</v>
      </c>
      <c r="U118" s="2">
        <v>24.47</v>
      </c>
      <c r="V118" s="2">
        <v>24.52</v>
      </c>
      <c r="W118" s="2">
        <v>24.82</v>
      </c>
      <c r="X118" s="2">
        <v>24.87</v>
      </c>
      <c r="Y118" s="2">
        <v>25.12</v>
      </c>
      <c r="Z118" s="2">
        <v>25.54</v>
      </c>
      <c r="AA118" s="2">
        <v>25.42</v>
      </c>
      <c r="AB118" s="2">
        <v>25.04</v>
      </c>
      <c r="AC118" s="2">
        <v>25.87</v>
      </c>
      <c r="AD118" s="2">
        <v>26.08</v>
      </c>
      <c r="AE118" s="2">
        <v>25.98</v>
      </c>
      <c r="AF118" s="2">
        <v>26.03</v>
      </c>
      <c r="AG118" s="2">
        <v>26.23</v>
      </c>
    </row>
    <row r="119" spans="2:36" ht="38.25" customHeight="1" x14ac:dyDescent="0.25">
      <c r="B119" s="2">
        <v>25.89</v>
      </c>
      <c r="C119" s="2">
        <v>25.07</v>
      </c>
      <c r="D119" s="2">
        <v>26.07</v>
      </c>
      <c r="E119" s="2">
        <v>25.64</v>
      </c>
      <c r="F119" s="2">
        <v>25.67</v>
      </c>
      <c r="G119" s="2">
        <v>25.41</v>
      </c>
      <c r="H119" s="2">
        <v>25.91</v>
      </c>
      <c r="I119" s="2">
        <v>26.51</v>
      </c>
      <c r="J119" s="2">
        <v>26.23</v>
      </c>
      <c r="K119" s="2">
        <v>25.75</v>
      </c>
      <c r="L119" s="2">
        <v>25.72</v>
      </c>
      <c r="M119" s="2">
        <v>25.1</v>
      </c>
      <c r="N119" s="2">
        <v>23.85</v>
      </c>
      <c r="O119" s="2">
        <v>24.55</v>
      </c>
      <c r="P119" s="2">
        <v>24.82</v>
      </c>
      <c r="Q119" s="2">
        <v>24.99</v>
      </c>
      <c r="R119" s="2">
        <v>24.59</v>
      </c>
      <c r="S119" s="2">
        <v>24.35</v>
      </c>
      <c r="T119" s="2">
        <v>24.81</v>
      </c>
      <c r="U119" s="2">
        <v>24.96</v>
      </c>
      <c r="V119" s="2">
        <v>24.79</v>
      </c>
      <c r="W119" s="2">
        <v>24.91</v>
      </c>
      <c r="X119" s="2">
        <v>24.62</v>
      </c>
      <c r="Y119" s="2">
        <v>25.14</v>
      </c>
      <c r="Z119" s="2">
        <v>24.73</v>
      </c>
      <c r="AA119" s="2">
        <v>25.7</v>
      </c>
      <c r="AB119" s="2">
        <v>25.41</v>
      </c>
      <c r="AC119" s="2">
        <v>25.7</v>
      </c>
      <c r="AD119" s="2">
        <v>25.58</v>
      </c>
      <c r="AE119" s="2">
        <v>25.91</v>
      </c>
      <c r="AF119" s="2">
        <v>25.54</v>
      </c>
      <c r="AG119" s="2">
        <v>26.27</v>
      </c>
    </row>
    <row r="120" spans="2:36" ht="38.25" customHeight="1" x14ac:dyDescent="0.25">
      <c r="B120" s="2">
        <v>25.48</v>
      </c>
      <c r="C120" s="2">
        <v>25.51</v>
      </c>
      <c r="D120" s="2">
        <v>25.87</v>
      </c>
      <c r="E120" s="2">
        <v>25.76</v>
      </c>
      <c r="F120" s="2">
        <v>25.12</v>
      </c>
      <c r="G120" s="2">
        <v>25.25</v>
      </c>
      <c r="H120" s="2">
        <v>26.66</v>
      </c>
      <c r="I120" s="2">
        <v>26.34</v>
      </c>
      <c r="J120" s="2">
        <v>25.36</v>
      </c>
      <c r="K120" s="2">
        <v>25.63</v>
      </c>
      <c r="L120" s="2">
        <v>25.74</v>
      </c>
      <c r="M120" s="2">
        <v>25.9</v>
      </c>
      <c r="N120" s="2">
        <v>24.96</v>
      </c>
      <c r="O120" s="2">
        <v>24.24</v>
      </c>
      <c r="P120" s="2">
        <v>24.62</v>
      </c>
      <c r="Q120" s="2">
        <v>24.56</v>
      </c>
      <c r="R120" s="2">
        <v>24.7</v>
      </c>
      <c r="S120" s="2">
        <v>24.55</v>
      </c>
      <c r="T120" s="2">
        <v>24.91</v>
      </c>
      <c r="U120" s="2">
        <v>25.2</v>
      </c>
      <c r="V120" s="2">
        <v>25.26</v>
      </c>
      <c r="W120" s="2">
        <v>25.26</v>
      </c>
      <c r="X120" s="2">
        <v>25.28</v>
      </c>
      <c r="Y120" s="2">
        <v>25.72</v>
      </c>
      <c r="Z120" s="2">
        <v>25.02</v>
      </c>
      <c r="AA120" s="2">
        <v>25.33</v>
      </c>
      <c r="AB120" s="2">
        <v>25.5</v>
      </c>
      <c r="AC120" s="2">
        <v>26.16</v>
      </c>
      <c r="AD120" s="2">
        <v>25.96</v>
      </c>
      <c r="AE120" s="2">
        <v>25.65</v>
      </c>
      <c r="AF120" s="2">
        <v>26.16</v>
      </c>
      <c r="AG120" s="2">
        <v>27.05</v>
      </c>
    </row>
    <row r="121" spans="2:36" ht="38.25" customHeight="1" x14ac:dyDescent="0.25">
      <c r="B121" s="2">
        <v>26.55</v>
      </c>
      <c r="C121" s="2">
        <v>25.73</v>
      </c>
      <c r="D121" s="2">
        <v>26.52</v>
      </c>
      <c r="E121" s="2">
        <v>25.71</v>
      </c>
      <c r="F121" s="2">
        <v>26.08</v>
      </c>
      <c r="G121" s="2">
        <v>25.47</v>
      </c>
      <c r="H121" s="2">
        <v>26.37</v>
      </c>
      <c r="I121" s="2">
        <v>26.11</v>
      </c>
      <c r="J121" s="2">
        <v>25.23</v>
      </c>
      <c r="K121" s="2">
        <v>25.86</v>
      </c>
      <c r="L121" s="2">
        <v>25.63</v>
      </c>
      <c r="M121" s="2">
        <v>25.68</v>
      </c>
      <c r="N121" s="2">
        <v>24.85</v>
      </c>
      <c r="O121" s="2">
        <v>25.28</v>
      </c>
      <c r="P121" s="2">
        <v>24.52</v>
      </c>
      <c r="Q121" s="2">
        <v>25.08</v>
      </c>
      <c r="R121" s="2">
        <v>25.02</v>
      </c>
      <c r="S121" s="2">
        <v>24.9</v>
      </c>
      <c r="T121" s="2">
        <v>25</v>
      </c>
      <c r="U121" s="2">
        <v>25.02</v>
      </c>
      <c r="V121" s="2">
        <v>25.02</v>
      </c>
      <c r="W121" s="2">
        <v>25.51</v>
      </c>
      <c r="X121" s="2">
        <v>25.74</v>
      </c>
      <c r="Y121" s="2">
        <v>25.91</v>
      </c>
      <c r="Z121" s="2">
        <v>25.1</v>
      </c>
      <c r="AA121" s="2">
        <v>25.39</v>
      </c>
      <c r="AB121" s="2">
        <v>26.02</v>
      </c>
      <c r="AC121" s="2">
        <v>25.98</v>
      </c>
      <c r="AD121" s="2">
        <v>25.63</v>
      </c>
      <c r="AE121" s="2">
        <v>26.23</v>
      </c>
      <c r="AF121" s="2">
        <v>25.83</v>
      </c>
      <c r="AG121" s="2">
        <v>25.2</v>
      </c>
    </row>
    <row r="122" spans="2:36" ht="38.25" customHeight="1" x14ac:dyDescent="0.25">
      <c r="B122" s="2">
        <v>26.13</v>
      </c>
      <c r="C122" s="2">
        <v>25.78</v>
      </c>
      <c r="D122" s="2">
        <v>26.12</v>
      </c>
      <c r="E122" s="2">
        <v>26.02</v>
      </c>
      <c r="F122" s="2">
        <v>25.53</v>
      </c>
      <c r="G122" s="2">
        <v>25.89</v>
      </c>
      <c r="H122" s="2">
        <v>25.8</v>
      </c>
      <c r="I122" s="2">
        <v>25.83</v>
      </c>
      <c r="J122" s="2">
        <v>26.11</v>
      </c>
      <c r="K122" s="2">
        <v>25.35</v>
      </c>
      <c r="L122" s="2">
        <v>26.48</v>
      </c>
      <c r="M122" s="2">
        <v>26.34</v>
      </c>
      <c r="N122" s="2">
        <v>25.67</v>
      </c>
      <c r="O122" s="2">
        <v>25.08</v>
      </c>
      <c r="P122" s="2">
        <v>24.98</v>
      </c>
      <c r="Q122" s="2">
        <v>25.29</v>
      </c>
      <c r="R122" s="2">
        <v>25.58</v>
      </c>
      <c r="S122" s="2">
        <v>24.95</v>
      </c>
      <c r="T122" s="2">
        <v>25.46</v>
      </c>
      <c r="U122" s="2">
        <v>25.77</v>
      </c>
      <c r="V122" s="2">
        <v>24.94</v>
      </c>
      <c r="W122" s="2">
        <v>25.14</v>
      </c>
      <c r="X122" s="2">
        <v>25.29</v>
      </c>
      <c r="Y122" s="2">
        <v>25.96</v>
      </c>
      <c r="Z122" s="2">
        <v>25.62</v>
      </c>
      <c r="AA122" s="2">
        <v>26.11</v>
      </c>
      <c r="AB122" s="2">
        <v>26.15</v>
      </c>
      <c r="AC122" s="2">
        <v>26.66</v>
      </c>
      <c r="AD122" s="2">
        <v>25.77</v>
      </c>
      <c r="AE122" s="2">
        <v>26.17</v>
      </c>
      <c r="AF122" s="2">
        <v>26.24</v>
      </c>
      <c r="AG122" s="2">
        <v>25.69</v>
      </c>
    </row>
    <row r="123" spans="2:36" ht="38.25" customHeight="1" x14ac:dyDescent="0.25">
      <c r="B123" s="2">
        <v>26.78</v>
      </c>
      <c r="C123" s="2">
        <v>25.78</v>
      </c>
      <c r="D123" s="2">
        <v>27.77</v>
      </c>
      <c r="E123" s="2">
        <v>26.35</v>
      </c>
      <c r="F123" s="2">
        <v>26.13</v>
      </c>
      <c r="G123" s="2">
        <v>26.28</v>
      </c>
      <c r="H123" s="2">
        <v>26.39</v>
      </c>
      <c r="I123" s="2">
        <v>26.15</v>
      </c>
      <c r="J123" s="2">
        <v>25.79</v>
      </c>
      <c r="K123" s="2">
        <v>25.89</v>
      </c>
      <c r="L123" s="2">
        <v>26.01</v>
      </c>
      <c r="M123" s="2">
        <v>25.76</v>
      </c>
      <c r="N123" s="2">
        <v>25.2</v>
      </c>
      <c r="O123" s="2">
        <v>25.62</v>
      </c>
      <c r="P123" s="2">
        <v>25.2</v>
      </c>
      <c r="Q123" s="2">
        <v>25.44</v>
      </c>
      <c r="R123" s="2">
        <v>24.92</v>
      </c>
      <c r="S123" s="2">
        <v>25.47</v>
      </c>
      <c r="T123" s="2">
        <v>25.52</v>
      </c>
      <c r="U123" s="2">
        <v>25.73</v>
      </c>
      <c r="V123" s="2">
        <v>24.81</v>
      </c>
      <c r="W123" s="2">
        <v>25.89</v>
      </c>
      <c r="X123" s="2">
        <v>25.73</v>
      </c>
      <c r="Y123" s="2">
        <v>26.13</v>
      </c>
      <c r="Z123" s="2">
        <v>25.66</v>
      </c>
      <c r="AA123" s="2">
        <v>26</v>
      </c>
      <c r="AB123" s="2">
        <v>26.02</v>
      </c>
      <c r="AC123" s="2">
        <v>26.25</v>
      </c>
      <c r="AD123" s="2">
        <v>25.41</v>
      </c>
      <c r="AE123" s="2">
        <v>25.61</v>
      </c>
      <c r="AF123" s="2">
        <v>26.06</v>
      </c>
      <c r="AG123" s="2">
        <v>25.99</v>
      </c>
    </row>
    <row r="124" spans="2:36" ht="38.25" customHeight="1" x14ac:dyDescent="0.25">
      <c r="B124" s="2">
        <v>26.45</v>
      </c>
      <c r="C124" s="2">
        <v>25.62</v>
      </c>
      <c r="D124" s="2">
        <v>25.92</v>
      </c>
      <c r="E124" s="2">
        <v>26.07</v>
      </c>
      <c r="F124" s="2">
        <v>26.35</v>
      </c>
      <c r="G124" s="2">
        <v>25.91</v>
      </c>
      <c r="H124" s="2">
        <v>26</v>
      </c>
      <c r="I124" s="2">
        <v>26.07</v>
      </c>
      <c r="J124" s="2">
        <v>26.52</v>
      </c>
      <c r="K124" s="2">
        <v>25.9</v>
      </c>
      <c r="L124" s="2">
        <v>26.29</v>
      </c>
      <c r="M124" s="2">
        <v>26.2</v>
      </c>
      <c r="N124" s="2">
        <v>26.07</v>
      </c>
      <c r="O124" s="2">
        <v>25.46</v>
      </c>
      <c r="P124" s="2">
        <v>26.01</v>
      </c>
      <c r="Q124" s="2">
        <v>25.69</v>
      </c>
      <c r="R124" s="2">
        <v>25.41</v>
      </c>
      <c r="S124" s="2">
        <v>25.24</v>
      </c>
      <c r="T124" s="2">
        <v>26.01</v>
      </c>
      <c r="U124" s="2">
        <v>25.79</v>
      </c>
      <c r="V124" s="2">
        <v>25.65</v>
      </c>
      <c r="W124" s="2">
        <v>25.27</v>
      </c>
      <c r="X124" s="2">
        <v>25.65</v>
      </c>
      <c r="Y124" s="2">
        <v>25.95</v>
      </c>
      <c r="Z124" s="2">
        <v>25.55</v>
      </c>
      <c r="AA124" s="2">
        <v>25.54</v>
      </c>
      <c r="AB124" s="2">
        <v>26.1</v>
      </c>
      <c r="AC124" s="2">
        <v>26.52</v>
      </c>
      <c r="AD124" s="2">
        <v>26.21</v>
      </c>
      <c r="AE124" s="2">
        <v>25.47</v>
      </c>
      <c r="AF124" s="2">
        <v>25.09</v>
      </c>
      <c r="AG124" s="2">
        <v>25.71</v>
      </c>
    </row>
    <row r="125" spans="2:36" ht="38.25" customHeight="1" x14ac:dyDescent="0.25">
      <c r="B125" s="2">
        <v>27.38</v>
      </c>
      <c r="C125" s="2">
        <v>26.16</v>
      </c>
      <c r="D125" s="2">
        <v>26.64</v>
      </c>
      <c r="E125" s="2">
        <v>26.07</v>
      </c>
      <c r="F125" s="2">
        <v>26.36</v>
      </c>
      <c r="G125" s="2">
        <v>26.2</v>
      </c>
      <c r="H125" s="2">
        <v>26.46</v>
      </c>
      <c r="I125" s="2">
        <v>25.91</v>
      </c>
      <c r="J125" s="2">
        <v>26.05</v>
      </c>
      <c r="K125" s="2">
        <v>26.36</v>
      </c>
      <c r="L125" s="2">
        <v>26.24</v>
      </c>
      <c r="M125" s="2">
        <v>26.23</v>
      </c>
      <c r="N125" s="2">
        <v>25.81</v>
      </c>
      <c r="O125" s="2">
        <v>25.91</v>
      </c>
      <c r="P125" s="2">
        <v>25.63</v>
      </c>
      <c r="Q125" s="2">
        <v>25.7</v>
      </c>
      <c r="R125" s="2">
        <v>25.51</v>
      </c>
      <c r="S125" s="2">
        <v>25.54</v>
      </c>
      <c r="T125" s="2">
        <v>25.77</v>
      </c>
      <c r="U125" s="2">
        <v>25.28</v>
      </c>
      <c r="V125" s="2">
        <v>25.19</v>
      </c>
      <c r="W125" s="2">
        <v>25.8</v>
      </c>
      <c r="X125" s="2">
        <v>26.17</v>
      </c>
      <c r="Y125" s="2">
        <v>26.05</v>
      </c>
      <c r="Z125" s="2">
        <v>25.5</v>
      </c>
      <c r="AA125" s="2">
        <v>25.31</v>
      </c>
      <c r="AB125" s="2">
        <v>25.42</v>
      </c>
      <c r="AC125" s="2">
        <v>25.91</v>
      </c>
      <c r="AD125" s="2">
        <v>24.48</v>
      </c>
      <c r="AE125" s="2">
        <v>25.73</v>
      </c>
      <c r="AF125" s="2">
        <v>24.82</v>
      </c>
      <c r="AG125" s="2">
        <v>25.89</v>
      </c>
    </row>
    <row r="126" spans="2:36" ht="38.25" customHeight="1" x14ac:dyDescent="0.25"/>
    <row r="127" spans="2:36" ht="38.25" customHeight="1" x14ac:dyDescent="0.25">
      <c r="B127" s="2">
        <v>25.03</v>
      </c>
      <c r="C127" s="2">
        <v>24.13</v>
      </c>
      <c r="D127" s="2">
        <v>25.67</v>
      </c>
      <c r="E127" s="2">
        <v>25.59</v>
      </c>
      <c r="F127" s="2">
        <v>25.86</v>
      </c>
      <c r="G127" s="2">
        <v>25.41</v>
      </c>
      <c r="H127" s="2">
        <v>25.73</v>
      </c>
      <c r="I127" s="2">
        <v>25.8</v>
      </c>
      <c r="J127" s="2">
        <v>25.47</v>
      </c>
      <c r="K127" s="2">
        <v>24.63</v>
      </c>
      <c r="L127" s="2">
        <v>24</v>
      </c>
      <c r="M127" s="2">
        <v>24.14</v>
      </c>
      <c r="N127" s="2">
        <v>23.91</v>
      </c>
      <c r="O127" s="2">
        <v>24.07</v>
      </c>
      <c r="P127" s="2">
        <v>24.43</v>
      </c>
      <c r="Q127" s="2">
        <v>24.3</v>
      </c>
      <c r="R127" s="2">
        <v>24.38</v>
      </c>
      <c r="S127" s="2">
        <v>24.39</v>
      </c>
      <c r="T127" s="2">
        <v>24.77</v>
      </c>
      <c r="U127" s="2" t="s">
        <v>0</v>
      </c>
      <c r="V127" s="2">
        <v>24.21</v>
      </c>
      <c r="W127" s="2">
        <v>23.74</v>
      </c>
      <c r="X127" s="2">
        <v>24.2</v>
      </c>
      <c r="Y127" s="2">
        <v>24.51</v>
      </c>
      <c r="Z127" s="2">
        <v>23.89</v>
      </c>
      <c r="AA127" s="2">
        <v>23.2</v>
      </c>
      <c r="AB127" s="2">
        <v>23.67</v>
      </c>
      <c r="AC127" s="2">
        <v>24.44</v>
      </c>
      <c r="AD127" s="2">
        <v>23.8</v>
      </c>
      <c r="AE127" s="2">
        <v>24.45</v>
      </c>
      <c r="AF127" s="2">
        <v>25.12</v>
      </c>
      <c r="AG127" s="2">
        <v>25.91</v>
      </c>
      <c r="AI127" s="5">
        <f>AVERAGE(B127:AG150)</f>
        <v>25.148096479791405</v>
      </c>
      <c r="AJ127" s="5">
        <f>_xlfn.STDEV.S(B127:AG150)</f>
        <v>0.80092735159518924</v>
      </c>
    </row>
    <row r="128" spans="2:36" ht="38.25" customHeight="1" x14ac:dyDescent="0.25">
      <c r="B128" s="2">
        <v>24.3</v>
      </c>
      <c r="C128" s="2">
        <v>25.33</v>
      </c>
      <c r="D128" s="2">
        <v>25.46</v>
      </c>
      <c r="E128" s="2">
        <v>25.29</v>
      </c>
      <c r="F128" s="2">
        <v>24.84</v>
      </c>
      <c r="G128" s="2">
        <v>26.24</v>
      </c>
      <c r="H128" s="2">
        <v>25.92</v>
      </c>
      <c r="I128" s="2">
        <v>26.11</v>
      </c>
      <c r="J128" s="2">
        <v>25.09</v>
      </c>
      <c r="K128" s="2">
        <v>24.84</v>
      </c>
      <c r="L128" s="2">
        <v>24.23</v>
      </c>
      <c r="M128" s="2">
        <v>24.28</v>
      </c>
      <c r="N128" s="2">
        <v>23.71</v>
      </c>
      <c r="O128" s="2">
        <v>23.91</v>
      </c>
      <c r="P128" s="2">
        <v>24.09</v>
      </c>
      <c r="Q128" s="2">
        <v>24.59</v>
      </c>
      <c r="R128" s="2">
        <v>23.7</v>
      </c>
      <c r="S128" s="2">
        <v>24.4</v>
      </c>
      <c r="T128" s="2">
        <v>23.69</v>
      </c>
      <c r="U128" s="2">
        <v>24.89</v>
      </c>
      <c r="V128" s="2">
        <v>23.66</v>
      </c>
      <c r="W128" s="2">
        <v>23.96</v>
      </c>
      <c r="X128" s="2">
        <v>24.07</v>
      </c>
      <c r="Y128" s="2">
        <v>24.67</v>
      </c>
      <c r="Z128" s="2">
        <v>23.11</v>
      </c>
      <c r="AA128" s="2">
        <v>23.31</v>
      </c>
      <c r="AB128" s="2">
        <v>23.98</v>
      </c>
      <c r="AC128" s="2">
        <v>24.41</v>
      </c>
      <c r="AD128" s="2">
        <v>23.38</v>
      </c>
      <c r="AE128" s="2">
        <v>25.29</v>
      </c>
      <c r="AF128" s="2">
        <v>24.9</v>
      </c>
      <c r="AG128" s="2">
        <v>25.9</v>
      </c>
    </row>
    <row r="129" spans="2:33" ht="38.25" customHeight="1" x14ac:dyDescent="0.25">
      <c r="B129" s="2">
        <v>24.71</v>
      </c>
      <c r="C129" s="2">
        <v>24.74</v>
      </c>
      <c r="D129" s="2">
        <v>24.95</v>
      </c>
      <c r="E129" s="2">
        <v>25.5</v>
      </c>
      <c r="F129" s="2">
        <v>25.16</v>
      </c>
      <c r="G129" s="2">
        <v>24.97</v>
      </c>
      <c r="H129" s="2">
        <v>26.22</v>
      </c>
      <c r="I129" s="2">
        <v>26.45</v>
      </c>
      <c r="J129" s="2">
        <v>25.36</v>
      </c>
      <c r="K129" s="2">
        <v>24.43</v>
      </c>
      <c r="L129" s="2">
        <v>24.51</v>
      </c>
      <c r="M129" s="2">
        <v>24.23</v>
      </c>
      <c r="N129" s="2">
        <v>24.09</v>
      </c>
      <c r="O129" s="2">
        <v>23.91</v>
      </c>
      <c r="P129" s="2">
        <v>23.89</v>
      </c>
      <c r="Q129" s="2">
        <v>24.28</v>
      </c>
      <c r="R129" s="2">
        <v>23.94</v>
      </c>
      <c r="S129" s="2">
        <v>24.21</v>
      </c>
      <c r="T129" s="2">
        <v>24.22</v>
      </c>
      <c r="U129" s="2">
        <v>24.06</v>
      </c>
      <c r="V129" s="2">
        <v>24.03</v>
      </c>
      <c r="W129" s="2">
        <v>24.25</v>
      </c>
      <c r="X129" s="2">
        <v>24.03</v>
      </c>
      <c r="Y129" s="2">
        <v>24.51</v>
      </c>
      <c r="Z129" s="2">
        <v>24.1</v>
      </c>
      <c r="AA129" s="2">
        <v>23.12</v>
      </c>
      <c r="AB129" s="2">
        <v>24.09</v>
      </c>
      <c r="AC129" s="2">
        <v>24.45</v>
      </c>
      <c r="AD129" s="2">
        <v>24.07</v>
      </c>
      <c r="AE129" s="2">
        <v>24.52</v>
      </c>
      <c r="AF129" s="2">
        <v>24.81</v>
      </c>
      <c r="AG129" s="2">
        <v>26.36</v>
      </c>
    </row>
    <row r="130" spans="2:33" ht="38.25" customHeight="1" x14ac:dyDescent="0.25">
      <c r="B130" s="2">
        <v>24.92</v>
      </c>
      <c r="C130" s="2">
        <v>25.23</v>
      </c>
      <c r="D130" s="2">
        <v>25.18</v>
      </c>
      <c r="E130" s="2">
        <v>26.24</v>
      </c>
      <c r="F130" s="2">
        <v>25.15</v>
      </c>
      <c r="G130" s="2">
        <v>25.39</v>
      </c>
      <c r="H130" s="2">
        <v>26.22</v>
      </c>
      <c r="I130" s="2">
        <v>26.57</v>
      </c>
      <c r="J130" s="2">
        <v>25.01</v>
      </c>
      <c r="K130" s="2">
        <v>25.54</v>
      </c>
      <c r="L130" s="2">
        <v>24.2</v>
      </c>
      <c r="M130" s="2">
        <v>24.69</v>
      </c>
      <c r="N130" s="2">
        <v>23.55</v>
      </c>
      <c r="O130" s="2">
        <v>24.08</v>
      </c>
      <c r="P130" s="2">
        <v>24.45</v>
      </c>
      <c r="Q130" s="2">
        <v>24.4</v>
      </c>
      <c r="R130" s="2">
        <v>24.13</v>
      </c>
      <c r="S130" s="2">
        <v>24.42</v>
      </c>
      <c r="T130" s="2">
        <v>24.09</v>
      </c>
      <c r="U130" s="2">
        <v>24.54</v>
      </c>
      <c r="V130" s="2">
        <v>23.87</v>
      </c>
      <c r="W130" s="2">
        <v>24.29</v>
      </c>
      <c r="X130" s="2">
        <v>24.28</v>
      </c>
      <c r="Y130" s="2">
        <v>23.92</v>
      </c>
      <c r="Z130" s="2">
        <v>23.75</v>
      </c>
      <c r="AA130" s="2">
        <v>24.16</v>
      </c>
      <c r="AB130" s="2">
        <v>23.76</v>
      </c>
      <c r="AC130" s="2">
        <v>24.41</v>
      </c>
      <c r="AD130" s="2">
        <v>24.32</v>
      </c>
      <c r="AE130" s="2">
        <v>24.62</v>
      </c>
      <c r="AF130" s="2">
        <v>25.1</v>
      </c>
      <c r="AG130" s="2">
        <v>25.35</v>
      </c>
    </row>
    <row r="131" spans="2:33" ht="38.25" customHeight="1" x14ac:dyDescent="0.25">
      <c r="B131" s="2">
        <v>24.91</v>
      </c>
      <c r="C131" s="2">
        <v>24.93</v>
      </c>
      <c r="D131" s="2">
        <v>25.3</v>
      </c>
      <c r="E131" s="2">
        <v>25.81</v>
      </c>
      <c r="F131" s="2">
        <v>25.5</v>
      </c>
      <c r="G131" s="2">
        <v>25.27</v>
      </c>
      <c r="H131" s="2">
        <v>26.07</v>
      </c>
      <c r="I131" s="2">
        <v>26</v>
      </c>
      <c r="J131" s="2">
        <v>26.2</v>
      </c>
      <c r="K131" s="2">
        <v>24.74</v>
      </c>
      <c r="L131" s="2">
        <v>24.63</v>
      </c>
      <c r="M131" s="2">
        <v>24.35</v>
      </c>
      <c r="N131" s="2">
        <v>24.22</v>
      </c>
      <c r="O131" s="2">
        <v>24.02</v>
      </c>
      <c r="P131" s="2">
        <v>24.34</v>
      </c>
      <c r="Q131" s="2">
        <v>23.9</v>
      </c>
      <c r="R131" s="2">
        <v>24.29</v>
      </c>
      <c r="S131" s="2">
        <v>24.17</v>
      </c>
      <c r="T131" s="2">
        <v>24.21</v>
      </c>
      <c r="U131" s="2">
        <v>24.51</v>
      </c>
      <c r="V131" s="2">
        <v>24.18</v>
      </c>
      <c r="W131" s="2">
        <v>24.25</v>
      </c>
      <c r="X131" s="2">
        <v>24.33</v>
      </c>
      <c r="Y131" s="2">
        <v>24.18</v>
      </c>
      <c r="Z131" s="2">
        <v>23.74</v>
      </c>
      <c r="AA131" s="2">
        <v>23.53</v>
      </c>
      <c r="AB131" s="2">
        <v>24.32</v>
      </c>
      <c r="AC131" s="2">
        <v>24.12</v>
      </c>
      <c r="AD131" s="2">
        <v>24.89</v>
      </c>
      <c r="AE131" s="2">
        <v>24.71</v>
      </c>
      <c r="AF131" s="2">
        <v>24.78</v>
      </c>
      <c r="AG131" s="2">
        <v>25.26</v>
      </c>
    </row>
    <row r="132" spans="2:33" ht="38.25" customHeight="1" x14ac:dyDescent="0.25">
      <c r="B132" s="2">
        <v>25.07</v>
      </c>
      <c r="C132" s="2">
        <v>25.56</v>
      </c>
      <c r="D132" s="2">
        <v>26.06</v>
      </c>
      <c r="E132" s="2">
        <v>26.29</v>
      </c>
      <c r="F132" s="2">
        <v>25.65</v>
      </c>
      <c r="G132" s="2">
        <v>26.56</v>
      </c>
      <c r="H132" s="2">
        <v>25.52</v>
      </c>
      <c r="I132" s="2">
        <v>25.88</v>
      </c>
      <c r="J132" s="2">
        <v>25.09</v>
      </c>
      <c r="K132" s="2">
        <v>25.43</v>
      </c>
      <c r="L132" s="2">
        <v>24.5</v>
      </c>
      <c r="M132" s="2">
        <v>24.26</v>
      </c>
      <c r="N132" s="2">
        <v>24.04</v>
      </c>
      <c r="O132" s="2">
        <v>24.36</v>
      </c>
      <c r="P132" s="2">
        <v>24.05</v>
      </c>
      <c r="Q132" s="2">
        <v>24.66</v>
      </c>
      <c r="R132" s="2">
        <v>23.77</v>
      </c>
      <c r="S132" s="2">
        <v>24.52</v>
      </c>
      <c r="T132" s="2">
        <v>24.77</v>
      </c>
      <c r="U132" s="2">
        <v>24.77</v>
      </c>
      <c r="V132" s="2">
        <v>23.85</v>
      </c>
      <c r="W132" s="2">
        <v>24.6</v>
      </c>
      <c r="X132" s="2">
        <v>24</v>
      </c>
      <c r="Y132" s="2">
        <v>24.47</v>
      </c>
      <c r="Z132" s="2">
        <v>23.57</v>
      </c>
      <c r="AA132" s="2">
        <v>23.94</v>
      </c>
      <c r="AB132" s="2">
        <v>24.17</v>
      </c>
      <c r="AC132" s="2">
        <v>24.63</v>
      </c>
      <c r="AD132" s="2">
        <v>24.28</v>
      </c>
      <c r="AE132" s="2">
        <v>24.33</v>
      </c>
      <c r="AF132" s="2">
        <v>24.81</v>
      </c>
      <c r="AG132" s="2">
        <v>25.43</v>
      </c>
    </row>
    <row r="133" spans="2:33" ht="38.25" customHeight="1" x14ac:dyDescent="0.25">
      <c r="B133" s="2">
        <v>25.39</v>
      </c>
      <c r="C133" s="2">
        <v>25.22</v>
      </c>
      <c r="D133" s="2">
        <v>25.93</v>
      </c>
      <c r="E133" s="2">
        <v>26.25</v>
      </c>
      <c r="F133" s="2">
        <v>26.25</v>
      </c>
      <c r="G133" s="2">
        <v>26.11</v>
      </c>
      <c r="H133" s="2">
        <v>26.13</v>
      </c>
      <c r="I133" s="2">
        <v>26.39</v>
      </c>
      <c r="J133" s="2">
        <v>26.25</v>
      </c>
      <c r="K133" s="2">
        <v>25.18</v>
      </c>
      <c r="L133" s="2">
        <v>24.35</v>
      </c>
      <c r="M133" s="2">
        <v>24.74</v>
      </c>
      <c r="N133" s="2">
        <v>24.16</v>
      </c>
      <c r="O133" s="2">
        <v>24.28</v>
      </c>
      <c r="P133" s="2">
        <v>23.95</v>
      </c>
      <c r="Q133" s="2">
        <v>24.5</v>
      </c>
      <c r="R133" s="2">
        <v>24.69</v>
      </c>
      <c r="S133" s="2">
        <v>24.45</v>
      </c>
      <c r="T133" s="2">
        <v>24.75</v>
      </c>
      <c r="U133" s="2">
        <v>24.64</v>
      </c>
      <c r="V133" s="2">
        <v>24.6</v>
      </c>
      <c r="W133" s="2">
        <v>24.33</v>
      </c>
      <c r="X133" s="2">
        <v>24.12</v>
      </c>
      <c r="Y133" s="2">
        <v>24.02</v>
      </c>
      <c r="Z133" s="2">
        <v>24.06</v>
      </c>
      <c r="AA133" s="2">
        <v>23.83</v>
      </c>
      <c r="AB133" s="2">
        <v>24.23</v>
      </c>
      <c r="AC133" s="2">
        <v>24.57</v>
      </c>
      <c r="AD133" s="2">
        <v>24.58</v>
      </c>
      <c r="AE133" s="2">
        <v>24.81</v>
      </c>
      <c r="AF133" s="2">
        <v>24.89</v>
      </c>
      <c r="AG133" s="2">
        <v>25.83</v>
      </c>
    </row>
    <row r="134" spans="2:33" ht="38.25" customHeight="1" x14ac:dyDescent="0.25">
      <c r="B134" s="2">
        <v>25.34</v>
      </c>
      <c r="C134" s="2">
        <v>26.01</v>
      </c>
      <c r="D134" s="2">
        <v>26.09</v>
      </c>
      <c r="E134" s="2">
        <v>26.14</v>
      </c>
      <c r="F134" s="2">
        <v>26.02</v>
      </c>
      <c r="G134" s="2">
        <v>26.24</v>
      </c>
      <c r="H134" s="2">
        <v>26.29</v>
      </c>
      <c r="I134" s="2">
        <v>26.62</v>
      </c>
      <c r="J134" s="2">
        <v>25.67</v>
      </c>
      <c r="K134" s="2">
        <v>25.82</v>
      </c>
      <c r="L134" s="2">
        <v>24.69</v>
      </c>
      <c r="M134" s="2">
        <v>24.3</v>
      </c>
      <c r="N134" s="2">
        <v>24.31</v>
      </c>
      <c r="O134" s="2">
        <v>24.43</v>
      </c>
      <c r="P134" s="2">
        <v>24.3</v>
      </c>
      <c r="Q134" s="2">
        <v>24.57</v>
      </c>
      <c r="R134" s="2">
        <v>24.34</v>
      </c>
      <c r="S134" s="2">
        <v>24.75</v>
      </c>
      <c r="T134" s="2">
        <v>24.93</v>
      </c>
      <c r="U134" s="2">
        <v>24.71</v>
      </c>
      <c r="V134" s="2">
        <v>24.09</v>
      </c>
      <c r="W134" s="2">
        <v>24.84</v>
      </c>
      <c r="X134" s="2">
        <v>23.62</v>
      </c>
      <c r="Y134" s="2">
        <v>24.47</v>
      </c>
      <c r="Z134" s="2">
        <v>23.52</v>
      </c>
      <c r="AA134" s="2">
        <v>24.2</v>
      </c>
      <c r="AB134" s="2">
        <v>24.25</v>
      </c>
      <c r="AC134" s="2">
        <v>24.49</v>
      </c>
      <c r="AD134" s="2">
        <v>23.94</v>
      </c>
      <c r="AE134" s="2">
        <v>25.05</v>
      </c>
      <c r="AF134" s="2">
        <v>25.55</v>
      </c>
      <c r="AG134" s="2">
        <v>25.53</v>
      </c>
    </row>
    <row r="135" spans="2:33" ht="38.25" customHeight="1" x14ac:dyDescent="0.25">
      <c r="B135" s="2">
        <v>25.82</v>
      </c>
      <c r="C135" s="2">
        <v>25.31</v>
      </c>
      <c r="D135" s="2">
        <v>26.35</v>
      </c>
      <c r="E135" s="2">
        <v>25.91</v>
      </c>
      <c r="F135" s="2">
        <v>25.92</v>
      </c>
      <c r="G135" s="2">
        <v>25.94</v>
      </c>
      <c r="H135" s="2">
        <v>26.33</v>
      </c>
      <c r="I135" s="2">
        <v>26.43</v>
      </c>
      <c r="J135" s="2">
        <v>26.08</v>
      </c>
      <c r="K135" s="2">
        <v>25.39</v>
      </c>
      <c r="L135" s="2">
        <v>24.57</v>
      </c>
      <c r="M135" s="2">
        <v>24.49</v>
      </c>
      <c r="N135" s="2">
        <v>24.35</v>
      </c>
      <c r="O135" s="2">
        <v>23.86</v>
      </c>
      <c r="P135" s="2">
        <v>24.5</v>
      </c>
      <c r="Q135" s="2">
        <v>24.57</v>
      </c>
      <c r="R135" s="2">
        <v>24.75</v>
      </c>
      <c r="S135" s="2">
        <v>24.51</v>
      </c>
      <c r="T135" s="2">
        <v>24.95</v>
      </c>
      <c r="U135" s="2">
        <v>24.7</v>
      </c>
      <c r="V135" s="2">
        <v>24.81</v>
      </c>
      <c r="W135" s="2">
        <v>24.38</v>
      </c>
      <c r="X135" s="2">
        <v>24.16</v>
      </c>
      <c r="Y135" s="2">
        <v>24.33</v>
      </c>
      <c r="Z135" s="2">
        <v>24.12</v>
      </c>
      <c r="AA135" s="2">
        <v>23.9</v>
      </c>
      <c r="AB135" s="2">
        <v>24.33</v>
      </c>
      <c r="AC135" s="2">
        <v>24.66</v>
      </c>
      <c r="AD135" s="2">
        <v>24.64</v>
      </c>
      <c r="AE135" s="2">
        <v>24.88</v>
      </c>
      <c r="AF135" s="2">
        <v>25.6</v>
      </c>
      <c r="AG135" s="2">
        <v>25.65</v>
      </c>
    </row>
    <row r="136" spans="2:33" ht="38.25" customHeight="1" x14ac:dyDescent="0.25">
      <c r="B136" s="2">
        <v>25.55</v>
      </c>
      <c r="C136" s="2">
        <v>26.04</v>
      </c>
      <c r="D136" s="2">
        <v>26.09</v>
      </c>
      <c r="E136" s="2">
        <v>26.49</v>
      </c>
      <c r="F136" s="2">
        <v>26.21</v>
      </c>
      <c r="G136" s="2">
        <v>26.41</v>
      </c>
      <c r="H136" s="2">
        <v>26.28</v>
      </c>
      <c r="I136" s="2">
        <v>26.64</v>
      </c>
      <c r="J136" s="2">
        <v>25.52</v>
      </c>
      <c r="K136" s="2">
        <v>25.67</v>
      </c>
      <c r="L136" s="2">
        <v>24.54</v>
      </c>
      <c r="M136" s="2">
        <v>24.71</v>
      </c>
      <c r="N136" s="2">
        <v>23.81</v>
      </c>
      <c r="O136" s="2">
        <v>24.46</v>
      </c>
      <c r="P136" s="2">
        <v>24.34</v>
      </c>
      <c r="Q136" s="2">
        <v>24.28</v>
      </c>
      <c r="R136" s="2">
        <v>24.4</v>
      </c>
      <c r="S136" s="2">
        <v>24.66</v>
      </c>
      <c r="T136" s="2">
        <v>24.61</v>
      </c>
      <c r="U136" s="2">
        <v>24.57</v>
      </c>
      <c r="V136" s="2">
        <v>24.3</v>
      </c>
      <c r="W136" s="2">
        <v>24.35</v>
      </c>
      <c r="X136" s="2">
        <v>23.99</v>
      </c>
      <c r="Y136" s="2">
        <v>24.39</v>
      </c>
      <c r="Z136" s="2">
        <v>24.28</v>
      </c>
      <c r="AA136" s="2">
        <v>24.24</v>
      </c>
      <c r="AB136" s="2">
        <v>24.12</v>
      </c>
      <c r="AC136" s="2">
        <v>24.76</v>
      </c>
      <c r="AD136" s="2">
        <v>24.81</v>
      </c>
      <c r="AE136" s="2">
        <v>25.28</v>
      </c>
      <c r="AF136" s="2">
        <v>25.6</v>
      </c>
      <c r="AG136" s="2">
        <v>25.79</v>
      </c>
    </row>
    <row r="137" spans="2:33" ht="38.25" customHeight="1" x14ac:dyDescent="0.25">
      <c r="B137" s="2">
        <v>25.9</v>
      </c>
      <c r="C137" s="2">
        <v>25.71</v>
      </c>
      <c r="D137" s="2">
        <v>26.16</v>
      </c>
      <c r="E137" s="2">
        <v>26.11</v>
      </c>
      <c r="F137" s="2">
        <v>26.14</v>
      </c>
      <c r="G137" s="2">
        <v>25.57</v>
      </c>
      <c r="H137" s="2">
        <v>25.65</v>
      </c>
      <c r="I137" s="2">
        <v>25.59</v>
      </c>
      <c r="J137" s="2">
        <v>26.13</v>
      </c>
      <c r="K137" s="2">
        <v>25.92</v>
      </c>
      <c r="L137" s="2">
        <v>24.76</v>
      </c>
      <c r="M137" s="2">
        <v>25.03</v>
      </c>
      <c r="N137" s="2">
        <v>24.39</v>
      </c>
      <c r="O137" s="2">
        <v>24.01</v>
      </c>
      <c r="P137" s="2">
        <v>24.53</v>
      </c>
      <c r="Q137" s="2">
        <v>24.62</v>
      </c>
      <c r="R137" s="2">
        <v>23.99</v>
      </c>
      <c r="S137" s="2">
        <v>24.23</v>
      </c>
      <c r="T137" s="2">
        <v>24.81</v>
      </c>
      <c r="U137" s="2">
        <v>24.72</v>
      </c>
      <c r="V137" s="2">
        <v>24.33</v>
      </c>
      <c r="W137" s="2">
        <v>24.58</v>
      </c>
      <c r="X137" s="2">
        <v>24.34</v>
      </c>
      <c r="Y137" s="2">
        <v>24.41</v>
      </c>
      <c r="Z137" s="2">
        <v>23.64</v>
      </c>
      <c r="AA137" s="2">
        <v>24.31</v>
      </c>
      <c r="AB137" s="2">
        <v>24.52</v>
      </c>
      <c r="AC137" s="2">
        <v>24.89</v>
      </c>
      <c r="AD137" s="2">
        <v>24.87</v>
      </c>
      <c r="AE137" s="2">
        <v>24.91</v>
      </c>
      <c r="AF137" s="2">
        <v>25.37</v>
      </c>
      <c r="AG137" s="2">
        <v>25.9</v>
      </c>
    </row>
    <row r="138" spans="2:33" ht="38.25" customHeight="1" x14ac:dyDescent="0.25">
      <c r="B138" s="2">
        <v>26.17</v>
      </c>
      <c r="C138" s="2">
        <v>26.6</v>
      </c>
      <c r="D138" s="2">
        <v>26.27</v>
      </c>
      <c r="E138" s="2">
        <v>26.12</v>
      </c>
      <c r="F138" s="2">
        <v>26.06</v>
      </c>
      <c r="G138" s="2">
        <v>26.22</v>
      </c>
      <c r="H138" s="2">
        <v>25.25</v>
      </c>
      <c r="I138" s="2">
        <v>26.12</v>
      </c>
      <c r="J138" s="2">
        <v>25.74</v>
      </c>
      <c r="K138" s="2">
        <v>26.04</v>
      </c>
      <c r="L138" s="2">
        <v>25.57</v>
      </c>
      <c r="M138" s="2">
        <v>24.88</v>
      </c>
      <c r="N138" s="2">
        <v>23.69</v>
      </c>
      <c r="O138" s="2">
        <v>24.45</v>
      </c>
      <c r="P138" s="2">
        <v>24.03</v>
      </c>
      <c r="Q138" s="2">
        <v>24.49</v>
      </c>
      <c r="R138" s="2">
        <v>23.8</v>
      </c>
      <c r="S138" s="2">
        <v>24.18</v>
      </c>
      <c r="T138" s="2">
        <v>24.29</v>
      </c>
      <c r="U138" s="2">
        <v>24.26</v>
      </c>
      <c r="V138" s="2">
        <v>24.63</v>
      </c>
      <c r="W138" s="2">
        <v>24.7</v>
      </c>
      <c r="X138" s="2">
        <v>24.33</v>
      </c>
      <c r="Y138" s="2">
        <v>24.27</v>
      </c>
      <c r="Z138" s="2">
        <v>24.49</v>
      </c>
      <c r="AA138" s="2">
        <v>24.26</v>
      </c>
      <c r="AB138" s="2">
        <v>24.71</v>
      </c>
      <c r="AC138" s="2">
        <v>25.16</v>
      </c>
      <c r="AD138" s="2">
        <v>24.42</v>
      </c>
      <c r="AE138" s="2">
        <v>25.3</v>
      </c>
      <c r="AF138" s="2">
        <v>25.16</v>
      </c>
      <c r="AG138" s="2">
        <v>26.02</v>
      </c>
    </row>
    <row r="139" spans="2:33" ht="38.25" customHeight="1" x14ac:dyDescent="0.25">
      <c r="B139" s="2">
        <v>26.18</v>
      </c>
      <c r="C139" s="2">
        <v>26.08</v>
      </c>
      <c r="D139" s="2">
        <v>25.94</v>
      </c>
      <c r="E139" s="2">
        <v>26.11</v>
      </c>
      <c r="F139" s="2">
        <v>26.07</v>
      </c>
      <c r="G139" s="2">
        <v>25.77</v>
      </c>
      <c r="H139" s="2">
        <v>25.95</v>
      </c>
      <c r="I139" s="2">
        <v>26.61</v>
      </c>
      <c r="J139" s="2">
        <v>26.41</v>
      </c>
      <c r="K139" s="2">
        <v>25.75</v>
      </c>
      <c r="L139" s="2">
        <v>25.74</v>
      </c>
      <c r="M139" s="2">
        <v>25.37</v>
      </c>
      <c r="N139" s="2">
        <v>24.37</v>
      </c>
      <c r="O139" s="2">
        <v>24.28</v>
      </c>
      <c r="P139" s="2">
        <v>24.2</v>
      </c>
      <c r="Q139" s="2">
        <v>24.58</v>
      </c>
      <c r="R139" s="2">
        <v>24.3</v>
      </c>
      <c r="S139" s="2">
        <v>24.22</v>
      </c>
      <c r="T139" s="2">
        <v>24.81</v>
      </c>
      <c r="U139" s="2">
        <v>24.89</v>
      </c>
      <c r="V139" s="2">
        <v>24.79</v>
      </c>
      <c r="W139" s="2">
        <v>24.4</v>
      </c>
      <c r="X139" s="2">
        <v>24.64</v>
      </c>
      <c r="Y139" s="2">
        <v>24.69</v>
      </c>
      <c r="Z139" s="2">
        <v>24.99</v>
      </c>
      <c r="AA139" s="2">
        <v>24.48</v>
      </c>
      <c r="AB139" s="2">
        <v>25.26</v>
      </c>
      <c r="AC139" s="2">
        <v>24.69</v>
      </c>
      <c r="AD139" s="2">
        <v>24.64</v>
      </c>
      <c r="AE139" s="2">
        <v>25.08</v>
      </c>
      <c r="AF139" s="2">
        <v>25.38</v>
      </c>
      <c r="AG139" s="2">
        <v>26.11</v>
      </c>
    </row>
    <row r="140" spans="2:33" ht="38.25" customHeight="1" x14ac:dyDescent="0.25">
      <c r="B140" s="2">
        <v>26.06</v>
      </c>
      <c r="C140" s="2">
        <v>25.59</v>
      </c>
      <c r="D140" s="2">
        <v>25.85</v>
      </c>
      <c r="E140" s="2">
        <v>26.13</v>
      </c>
      <c r="F140" s="2">
        <v>25.45</v>
      </c>
      <c r="G140" s="2">
        <v>26.4</v>
      </c>
      <c r="H140" s="2">
        <v>26.06</v>
      </c>
      <c r="I140" s="2">
        <v>26.25</v>
      </c>
      <c r="J140" s="2">
        <v>26.34</v>
      </c>
      <c r="K140" s="2">
        <v>26.17</v>
      </c>
      <c r="L140" s="2">
        <v>25.87</v>
      </c>
      <c r="M140" s="2">
        <v>25.21</v>
      </c>
      <c r="N140" s="2">
        <v>24.01</v>
      </c>
      <c r="O140" s="2">
        <v>24.22</v>
      </c>
      <c r="P140" s="2">
        <v>24.17</v>
      </c>
      <c r="Q140" s="2">
        <v>24.29</v>
      </c>
      <c r="R140" s="2">
        <v>24.24</v>
      </c>
      <c r="S140" s="2">
        <v>24.31</v>
      </c>
      <c r="T140" s="2">
        <v>24.13</v>
      </c>
      <c r="U140" s="2">
        <v>24.43</v>
      </c>
      <c r="V140" s="2">
        <v>24.24</v>
      </c>
      <c r="W140" s="2">
        <v>24.82</v>
      </c>
      <c r="X140" s="2">
        <v>24.45</v>
      </c>
      <c r="Y140" s="2">
        <v>24.91</v>
      </c>
      <c r="Z140" s="2">
        <v>24.4</v>
      </c>
      <c r="AA140" s="2">
        <v>24.98</v>
      </c>
      <c r="AB140" s="2">
        <v>25.04</v>
      </c>
      <c r="AC140" s="2">
        <v>25.67</v>
      </c>
      <c r="AD140" s="2">
        <v>25.18</v>
      </c>
      <c r="AE140" s="2">
        <v>25.66</v>
      </c>
      <c r="AF140" s="2">
        <v>25.54</v>
      </c>
      <c r="AG140" s="2">
        <v>26.44</v>
      </c>
    </row>
    <row r="141" spans="2:33" ht="38.25" customHeight="1" x14ac:dyDescent="0.25">
      <c r="B141" s="2">
        <v>25.73</v>
      </c>
      <c r="C141" s="2">
        <v>25.47</v>
      </c>
      <c r="D141" s="2">
        <v>25.7</v>
      </c>
      <c r="E141" s="2">
        <v>25.7</v>
      </c>
      <c r="F141" s="2">
        <v>25.69</v>
      </c>
      <c r="G141" s="2">
        <v>25.42</v>
      </c>
      <c r="H141" s="2">
        <v>25.41</v>
      </c>
      <c r="I141" s="2">
        <v>25.73</v>
      </c>
      <c r="J141" s="2">
        <v>26.04</v>
      </c>
      <c r="K141" s="2">
        <v>25.56</v>
      </c>
      <c r="L141" s="2">
        <v>25.56</v>
      </c>
      <c r="M141" s="2">
        <v>25.18</v>
      </c>
      <c r="N141" s="2">
        <v>24.2</v>
      </c>
      <c r="O141" s="2">
        <v>23.87</v>
      </c>
      <c r="P141" s="2">
        <v>24.47</v>
      </c>
      <c r="Q141" s="2">
        <v>24.44</v>
      </c>
      <c r="R141" s="2">
        <v>24.56</v>
      </c>
      <c r="S141" s="2">
        <v>23.88</v>
      </c>
      <c r="T141" s="2">
        <v>24.8</v>
      </c>
      <c r="U141" s="2">
        <v>25.01</v>
      </c>
      <c r="V141" s="2">
        <v>24.77</v>
      </c>
      <c r="W141" s="2">
        <v>24.6</v>
      </c>
      <c r="X141" s="2">
        <v>25.14</v>
      </c>
      <c r="Y141" s="2">
        <v>25.35</v>
      </c>
      <c r="Z141" s="2">
        <v>24.57</v>
      </c>
      <c r="AA141" s="2">
        <v>24.8</v>
      </c>
      <c r="AB141" s="2">
        <v>25.19</v>
      </c>
      <c r="AC141" s="2">
        <v>25.94</v>
      </c>
      <c r="AD141" s="2">
        <v>25.38</v>
      </c>
      <c r="AE141" s="2">
        <v>25.63</v>
      </c>
      <c r="AF141" s="2">
        <v>25.95</v>
      </c>
      <c r="AG141" s="2">
        <v>26.73</v>
      </c>
    </row>
    <row r="142" spans="2:33" ht="38.25" customHeight="1" x14ac:dyDescent="0.25">
      <c r="B142" s="2">
        <v>25.79</v>
      </c>
      <c r="C142" s="2">
        <v>25.33</v>
      </c>
      <c r="D142" s="2">
        <v>25.4</v>
      </c>
      <c r="E142" s="2">
        <v>25.69</v>
      </c>
      <c r="F142" s="2">
        <v>25.21</v>
      </c>
      <c r="G142" s="2">
        <v>25.32</v>
      </c>
      <c r="H142" s="2">
        <v>25.68</v>
      </c>
      <c r="I142" s="2">
        <v>25.91</v>
      </c>
      <c r="J142" s="2">
        <v>25.78</v>
      </c>
      <c r="K142" s="2">
        <v>25.98</v>
      </c>
      <c r="L142" s="2">
        <v>25.5</v>
      </c>
      <c r="M142" s="2">
        <v>25.34</v>
      </c>
      <c r="N142" s="2">
        <v>24.46</v>
      </c>
      <c r="O142" s="2">
        <v>24.59</v>
      </c>
      <c r="P142" s="2">
        <v>24.6</v>
      </c>
      <c r="Q142" s="2">
        <v>24.78</v>
      </c>
      <c r="R142" s="2">
        <v>24.01</v>
      </c>
      <c r="S142" s="2">
        <v>24.78</v>
      </c>
      <c r="T142" s="2">
        <v>24.11</v>
      </c>
      <c r="U142" s="2">
        <v>24.88</v>
      </c>
      <c r="V142" s="2">
        <v>24.21</v>
      </c>
      <c r="W142" s="2">
        <v>24.53</v>
      </c>
      <c r="X142" s="2">
        <v>25.28</v>
      </c>
      <c r="Y142" s="2">
        <v>25.23</v>
      </c>
      <c r="Z142" s="2">
        <v>24.87</v>
      </c>
      <c r="AA142" s="2">
        <v>25.27</v>
      </c>
      <c r="AB142" s="2">
        <v>25.14</v>
      </c>
      <c r="AC142" s="2">
        <v>25.6</v>
      </c>
      <c r="AD142" s="2">
        <v>24.89</v>
      </c>
      <c r="AE142" s="2">
        <v>25.59</v>
      </c>
      <c r="AF142" s="2">
        <v>26.11</v>
      </c>
      <c r="AG142" s="2">
        <v>26.16</v>
      </c>
    </row>
    <row r="143" spans="2:33" ht="38.25" customHeight="1" x14ac:dyDescent="0.25">
      <c r="B143" s="2">
        <v>25.25</v>
      </c>
      <c r="C143" s="2">
        <v>25.43</v>
      </c>
      <c r="D143" s="2">
        <v>25.61</v>
      </c>
      <c r="E143" s="2">
        <v>25.49</v>
      </c>
      <c r="F143" s="2">
        <v>25.09</v>
      </c>
      <c r="G143" s="2">
        <v>25.54</v>
      </c>
      <c r="H143" s="2">
        <v>25.3</v>
      </c>
      <c r="I143" s="2">
        <v>26.16</v>
      </c>
      <c r="J143" s="2">
        <v>26.01</v>
      </c>
      <c r="K143" s="2">
        <v>25.17</v>
      </c>
      <c r="L143" s="2">
        <v>25.26</v>
      </c>
      <c r="M143" s="2">
        <v>25.48</v>
      </c>
      <c r="N143" s="2">
        <v>24.26</v>
      </c>
      <c r="O143" s="2">
        <v>24.33</v>
      </c>
      <c r="P143" s="2">
        <v>24.35</v>
      </c>
      <c r="Q143" s="2">
        <v>24.7</v>
      </c>
      <c r="R143" s="2">
        <v>24.35</v>
      </c>
      <c r="S143" s="2">
        <v>23.96</v>
      </c>
      <c r="T143" s="2">
        <v>24.55</v>
      </c>
      <c r="U143" s="2">
        <v>24.47</v>
      </c>
      <c r="V143" s="2">
        <v>24.52</v>
      </c>
      <c r="W143" s="2">
        <v>24.82</v>
      </c>
      <c r="X143" s="2">
        <v>24.87</v>
      </c>
      <c r="Y143" s="2">
        <v>25.12</v>
      </c>
      <c r="Z143" s="2">
        <v>25.54</v>
      </c>
      <c r="AA143" s="2">
        <v>25.42</v>
      </c>
      <c r="AB143" s="2">
        <v>25.04</v>
      </c>
      <c r="AC143" s="2">
        <v>25.87</v>
      </c>
      <c r="AD143" s="2">
        <v>26.08</v>
      </c>
      <c r="AE143" s="2">
        <v>25.98</v>
      </c>
      <c r="AF143" s="2">
        <v>26.03</v>
      </c>
      <c r="AG143" s="2">
        <v>26.23</v>
      </c>
    </row>
    <row r="144" spans="2:33" ht="38.25" customHeight="1" x14ac:dyDescent="0.25">
      <c r="B144" s="2">
        <v>25.89</v>
      </c>
      <c r="C144" s="2">
        <v>25.07</v>
      </c>
      <c r="D144" s="2">
        <v>26.07</v>
      </c>
      <c r="E144" s="2">
        <v>25.64</v>
      </c>
      <c r="F144" s="2">
        <v>25.67</v>
      </c>
      <c r="G144" s="2">
        <v>25.41</v>
      </c>
      <c r="H144" s="2">
        <v>25.91</v>
      </c>
      <c r="I144" s="2">
        <v>26.51</v>
      </c>
      <c r="J144" s="2">
        <v>26.23</v>
      </c>
      <c r="K144" s="2">
        <v>25.75</v>
      </c>
      <c r="L144" s="2">
        <v>25.72</v>
      </c>
      <c r="M144" s="2">
        <v>25.1</v>
      </c>
      <c r="N144" s="2">
        <v>23.85</v>
      </c>
      <c r="O144" s="2">
        <v>24.55</v>
      </c>
      <c r="P144" s="2">
        <v>24.82</v>
      </c>
      <c r="Q144" s="2">
        <v>24.99</v>
      </c>
      <c r="R144" s="2">
        <v>24.59</v>
      </c>
      <c r="S144" s="2">
        <v>24.35</v>
      </c>
      <c r="T144" s="2">
        <v>24.81</v>
      </c>
      <c r="U144" s="2">
        <v>24.96</v>
      </c>
      <c r="V144" s="2">
        <v>24.79</v>
      </c>
      <c r="W144" s="2">
        <v>24.91</v>
      </c>
      <c r="X144" s="2">
        <v>24.62</v>
      </c>
      <c r="Y144" s="2">
        <v>25.14</v>
      </c>
      <c r="Z144" s="2">
        <v>24.73</v>
      </c>
      <c r="AA144" s="2">
        <v>25.7</v>
      </c>
      <c r="AB144" s="2">
        <v>25.41</v>
      </c>
      <c r="AC144" s="2">
        <v>25.7</v>
      </c>
      <c r="AD144" s="2">
        <v>25.58</v>
      </c>
      <c r="AE144" s="2">
        <v>25.91</v>
      </c>
      <c r="AF144" s="2">
        <v>25.54</v>
      </c>
      <c r="AG144" s="2">
        <v>26.27</v>
      </c>
    </row>
    <row r="145" spans="2:36" ht="38.25" customHeight="1" x14ac:dyDescent="0.25">
      <c r="B145" s="2">
        <v>25.48</v>
      </c>
      <c r="C145" s="2">
        <v>25.51</v>
      </c>
      <c r="D145" s="2">
        <v>25.87</v>
      </c>
      <c r="E145" s="2">
        <v>25.76</v>
      </c>
      <c r="F145" s="2">
        <v>25.12</v>
      </c>
      <c r="G145" s="2">
        <v>25.25</v>
      </c>
      <c r="H145" s="2">
        <v>26.66</v>
      </c>
      <c r="I145" s="2">
        <v>26.34</v>
      </c>
      <c r="J145" s="2">
        <v>25.36</v>
      </c>
      <c r="K145" s="2">
        <v>25.63</v>
      </c>
      <c r="L145" s="2">
        <v>25.74</v>
      </c>
      <c r="M145" s="2">
        <v>25.9</v>
      </c>
      <c r="N145" s="2">
        <v>24.96</v>
      </c>
      <c r="O145" s="2">
        <v>24.24</v>
      </c>
      <c r="P145" s="2">
        <v>24.62</v>
      </c>
      <c r="Q145" s="2">
        <v>24.56</v>
      </c>
      <c r="R145" s="2">
        <v>24.7</v>
      </c>
      <c r="S145" s="2">
        <v>24.55</v>
      </c>
      <c r="T145" s="2">
        <v>24.91</v>
      </c>
      <c r="U145" s="2">
        <v>25.2</v>
      </c>
      <c r="V145" s="2">
        <v>25.26</v>
      </c>
      <c r="W145" s="2">
        <v>25.26</v>
      </c>
      <c r="X145" s="2">
        <v>25.28</v>
      </c>
      <c r="Y145" s="2">
        <v>25.72</v>
      </c>
      <c r="Z145" s="2">
        <v>25.02</v>
      </c>
      <c r="AA145" s="2">
        <v>25.33</v>
      </c>
      <c r="AB145" s="2">
        <v>25.5</v>
      </c>
      <c r="AC145" s="2">
        <v>26.16</v>
      </c>
      <c r="AD145" s="2">
        <v>25.96</v>
      </c>
      <c r="AE145" s="2">
        <v>25.65</v>
      </c>
      <c r="AF145" s="2">
        <v>26.16</v>
      </c>
      <c r="AG145" s="2">
        <v>27.05</v>
      </c>
    </row>
    <row r="146" spans="2:36" ht="38.25" customHeight="1" x14ac:dyDescent="0.25">
      <c r="B146" s="2">
        <v>26.55</v>
      </c>
      <c r="C146" s="2">
        <v>25.73</v>
      </c>
      <c r="D146" s="2">
        <v>26.52</v>
      </c>
      <c r="E146" s="2">
        <v>25.71</v>
      </c>
      <c r="F146" s="2">
        <v>26.08</v>
      </c>
      <c r="G146" s="2">
        <v>25.47</v>
      </c>
      <c r="H146" s="2">
        <v>26.37</v>
      </c>
      <c r="I146" s="2">
        <v>26.11</v>
      </c>
      <c r="J146" s="2">
        <v>25.23</v>
      </c>
      <c r="K146" s="2">
        <v>25.86</v>
      </c>
      <c r="L146" s="2">
        <v>25.63</v>
      </c>
      <c r="M146" s="2">
        <v>25.68</v>
      </c>
      <c r="N146" s="2">
        <v>24.85</v>
      </c>
      <c r="O146" s="2">
        <v>25.28</v>
      </c>
      <c r="P146" s="2">
        <v>24.52</v>
      </c>
      <c r="Q146" s="2">
        <v>25.08</v>
      </c>
      <c r="R146" s="2">
        <v>25.02</v>
      </c>
      <c r="S146" s="2">
        <v>24.9</v>
      </c>
      <c r="T146" s="2">
        <v>25</v>
      </c>
      <c r="U146" s="2">
        <v>25.02</v>
      </c>
      <c r="V146" s="2">
        <v>25.02</v>
      </c>
      <c r="W146" s="2">
        <v>25.51</v>
      </c>
      <c r="X146" s="2">
        <v>25.74</v>
      </c>
      <c r="Y146" s="2">
        <v>25.91</v>
      </c>
      <c r="Z146" s="2">
        <v>25.1</v>
      </c>
      <c r="AA146" s="2">
        <v>25.39</v>
      </c>
      <c r="AB146" s="2">
        <v>26.02</v>
      </c>
      <c r="AC146" s="2">
        <v>25.98</v>
      </c>
      <c r="AD146" s="2">
        <v>25.63</v>
      </c>
      <c r="AE146" s="2">
        <v>26.23</v>
      </c>
      <c r="AF146" s="2">
        <v>25.83</v>
      </c>
      <c r="AG146" s="2">
        <v>25.2</v>
      </c>
    </row>
    <row r="147" spans="2:36" ht="38.25" customHeight="1" x14ac:dyDescent="0.25">
      <c r="B147" s="2">
        <v>26.13</v>
      </c>
      <c r="C147" s="2">
        <v>25.78</v>
      </c>
      <c r="D147" s="2">
        <v>26.12</v>
      </c>
      <c r="E147" s="2">
        <v>26.02</v>
      </c>
      <c r="F147" s="2">
        <v>25.53</v>
      </c>
      <c r="G147" s="2">
        <v>25.89</v>
      </c>
      <c r="H147" s="2">
        <v>25.8</v>
      </c>
      <c r="I147" s="2">
        <v>25.83</v>
      </c>
      <c r="J147" s="2">
        <v>26.11</v>
      </c>
      <c r="K147" s="2">
        <v>25.35</v>
      </c>
      <c r="L147" s="2">
        <v>26.48</v>
      </c>
      <c r="M147" s="2">
        <v>26.34</v>
      </c>
      <c r="N147" s="2">
        <v>25.67</v>
      </c>
      <c r="O147" s="2">
        <v>25.08</v>
      </c>
      <c r="P147" s="2">
        <v>24.98</v>
      </c>
      <c r="Q147" s="2">
        <v>25.29</v>
      </c>
      <c r="R147" s="2">
        <v>25.58</v>
      </c>
      <c r="S147" s="2">
        <v>24.95</v>
      </c>
      <c r="T147" s="2">
        <v>25.46</v>
      </c>
      <c r="U147" s="2">
        <v>25.77</v>
      </c>
      <c r="V147" s="2">
        <v>24.94</v>
      </c>
      <c r="W147" s="2">
        <v>25.14</v>
      </c>
      <c r="X147" s="2">
        <v>25.29</v>
      </c>
      <c r="Y147" s="2">
        <v>25.96</v>
      </c>
      <c r="Z147" s="2">
        <v>25.62</v>
      </c>
      <c r="AA147" s="2">
        <v>26.11</v>
      </c>
      <c r="AB147" s="2">
        <v>26.15</v>
      </c>
      <c r="AC147" s="2">
        <v>26.66</v>
      </c>
      <c r="AD147" s="2">
        <v>25.77</v>
      </c>
      <c r="AE147" s="2">
        <v>26.17</v>
      </c>
      <c r="AF147" s="2">
        <v>26.24</v>
      </c>
      <c r="AG147" s="2">
        <v>25.69</v>
      </c>
    </row>
    <row r="148" spans="2:36" ht="38.25" customHeight="1" x14ac:dyDescent="0.25">
      <c r="B148" s="2">
        <v>26.78</v>
      </c>
      <c r="C148" s="2">
        <v>25.78</v>
      </c>
      <c r="D148" s="2">
        <v>27.77</v>
      </c>
      <c r="E148" s="2">
        <v>26.35</v>
      </c>
      <c r="F148" s="2">
        <v>26.13</v>
      </c>
      <c r="G148" s="2">
        <v>26.28</v>
      </c>
      <c r="H148" s="2">
        <v>26.39</v>
      </c>
      <c r="I148" s="2">
        <v>26.15</v>
      </c>
      <c r="J148" s="2">
        <v>25.79</v>
      </c>
      <c r="K148" s="2">
        <v>25.89</v>
      </c>
      <c r="L148" s="2">
        <v>26.01</v>
      </c>
      <c r="M148" s="2">
        <v>25.76</v>
      </c>
      <c r="N148" s="2">
        <v>25.2</v>
      </c>
      <c r="O148" s="2">
        <v>25.62</v>
      </c>
      <c r="P148" s="2">
        <v>25.2</v>
      </c>
      <c r="Q148" s="2">
        <v>25.44</v>
      </c>
      <c r="R148" s="2">
        <v>24.92</v>
      </c>
      <c r="S148" s="2">
        <v>25.47</v>
      </c>
      <c r="T148" s="2">
        <v>25.52</v>
      </c>
      <c r="U148" s="2">
        <v>25.73</v>
      </c>
      <c r="V148" s="2">
        <v>24.81</v>
      </c>
      <c r="W148" s="2">
        <v>25.89</v>
      </c>
      <c r="X148" s="2">
        <v>25.73</v>
      </c>
      <c r="Y148" s="2">
        <v>26.13</v>
      </c>
      <c r="Z148" s="2">
        <v>25.66</v>
      </c>
      <c r="AA148" s="2">
        <v>26</v>
      </c>
      <c r="AB148" s="2">
        <v>26.02</v>
      </c>
      <c r="AC148" s="2">
        <v>26.25</v>
      </c>
      <c r="AD148" s="2">
        <v>25.41</v>
      </c>
      <c r="AE148" s="2">
        <v>25.61</v>
      </c>
      <c r="AF148" s="2">
        <v>26.06</v>
      </c>
      <c r="AG148" s="2">
        <v>25.99</v>
      </c>
    </row>
    <row r="149" spans="2:36" ht="38.25" customHeight="1" x14ac:dyDescent="0.25">
      <c r="B149" s="2">
        <v>26.45</v>
      </c>
      <c r="C149" s="2">
        <v>25.62</v>
      </c>
      <c r="D149" s="2">
        <v>25.92</v>
      </c>
      <c r="E149" s="2">
        <v>26.07</v>
      </c>
      <c r="F149" s="2">
        <v>26.35</v>
      </c>
      <c r="G149" s="2">
        <v>25.91</v>
      </c>
      <c r="H149" s="2">
        <v>26</v>
      </c>
      <c r="I149" s="2">
        <v>26.07</v>
      </c>
      <c r="J149" s="2">
        <v>26.52</v>
      </c>
      <c r="K149" s="2">
        <v>25.9</v>
      </c>
      <c r="L149" s="2">
        <v>26.29</v>
      </c>
      <c r="M149" s="2">
        <v>26.2</v>
      </c>
      <c r="N149" s="2">
        <v>26.07</v>
      </c>
      <c r="O149" s="2">
        <v>25.46</v>
      </c>
      <c r="P149" s="2">
        <v>26.01</v>
      </c>
      <c r="Q149" s="2">
        <v>25.69</v>
      </c>
      <c r="R149" s="2">
        <v>25.41</v>
      </c>
      <c r="S149" s="2">
        <v>25.24</v>
      </c>
      <c r="T149" s="2">
        <v>26.01</v>
      </c>
      <c r="U149" s="2">
        <v>25.79</v>
      </c>
      <c r="V149" s="2">
        <v>25.65</v>
      </c>
      <c r="W149" s="2">
        <v>25.27</v>
      </c>
      <c r="X149" s="2">
        <v>25.65</v>
      </c>
      <c r="Y149" s="2">
        <v>25.95</v>
      </c>
      <c r="Z149" s="2">
        <v>25.55</v>
      </c>
      <c r="AA149" s="2">
        <v>25.54</v>
      </c>
      <c r="AB149" s="2">
        <v>26.1</v>
      </c>
      <c r="AC149" s="2">
        <v>26.52</v>
      </c>
      <c r="AD149" s="2">
        <v>26.21</v>
      </c>
      <c r="AE149" s="2">
        <v>25.47</v>
      </c>
      <c r="AF149" s="2">
        <v>25.09</v>
      </c>
      <c r="AG149" s="2">
        <v>25.71</v>
      </c>
    </row>
    <row r="150" spans="2:36" ht="38.25" customHeight="1" x14ac:dyDescent="0.25">
      <c r="B150" s="2">
        <v>27.38</v>
      </c>
      <c r="C150" s="2">
        <v>26.16</v>
      </c>
      <c r="D150" s="2">
        <v>26.64</v>
      </c>
      <c r="E150" s="2">
        <v>26.07</v>
      </c>
      <c r="F150" s="2">
        <v>26.36</v>
      </c>
      <c r="G150" s="2">
        <v>26.2</v>
      </c>
      <c r="H150" s="2">
        <v>26.46</v>
      </c>
      <c r="I150" s="2">
        <v>25.91</v>
      </c>
      <c r="J150" s="2">
        <v>26.05</v>
      </c>
      <c r="K150" s="2">
        <v>26.36</v>
      </c>
      <c r="L150" s="2">
        <v>26.24</v>
      </c>
      <c r="M150" s="2">
        <v>26.23</v>
      </c>
      <c r="N150" s="2">
        <v>25.81</v>
      </c>
      <c r="O150" s="2">
        <v>25.91</v>
      </c>
      <c r="P150" s="2">
        <v>25.63</v>
      </c>
      <c r="Q150" s="2">
        <v>25.7</v>
      </c>
      <c r="R150" s="2">
        <v>25.51</v>
      </c>
      <c r="S150" s="2">
        <v>25.54</v>
      </c>
      <c r="T150" s="2">
        <v>25.77</v>
      </c>
      <c r="U150" s="2">
        <v>25.28</v>
      </c>
      <c r="V150" s="2">
        <v>25.19</v>
      </c>
      <c r="W150" s="2">
        <v>25.8</v>
      </c>
      <c r="X150" s="2">
        <v>26.17</v>
      </c>
      <c r="Y150" s="2">
        <v>26.05</v>
      </c>
      <c r="Z150" s="2">
        <v>25.5</v>
      </c>
      <c r="AA150" s="2">
        <v>25.31</v>
      </c>
      <c r="AB150" s="2">
        <v>25.42</v>
      </c>
      <c r="AC150" s="2">
        <v>25.91</v>
      </c>
      <c r="AD150" s="2">
        <v>24.48</v>
      </c>
      <c r="AE150" s="2">
        <v>25.73</v>
      </c>
      <c r="AF150" s="2">
        <v>24.82</v>
      </c>
      <c r="AG150" s="2">
        <v>25.89</v>
      </c>
    </row>
    <row r="151" spans="2:36" ht="38.25" customHeight="1" x14ac:dyDescent="0.25"/>
    <row r="152" spans="2:36" ht="38.25" customHeight="1" x14ac:dyDescent="0.25">
      <c r="B152" s="2">
        <v>25.03</v>
      </c>
      <c r="C152" s="2">
        <v>24.13</v>
      </c>
      <c r="D152" s="2">
        <v>25.67</v>
      </c>
      <c r="E152" s="2">
        <v>25.59</v>
      </c>
      <c r="F152" s="2">
        <v>25.86</v>
      </c>
      <c r="G152" s="2">
        <v>25.41</v>
      </c>
      <c r="H152" s="2">
        <v>25.73</v>
      </c>
      <c r="I152" s="2">
        <v>25.8</v>
      </c>
      <c r="J152" s="2">
        <v>25.47</v>
      </c>
      <c r="K152" s="2">
        <v>24.63</v>
      </c>
      <c r="L152" s="2">
        <v>24</v>
      </c>
      <c r="M152" s="2">
        <v>24.14</v>
      </c>
      <c r="N152" s="2">
        <v>23.91</v>
      </c>
      <c r="O152" s="2">
        <v>24.07</v>
      </c>
      <c r="P152" s="2">
        <v>24.43</v>
      </c>
      <c r="Q152" s="2">
        <v>24.3</v>
      </c>
      <c r="R152" s="2">
        <v>24.38</v>
      </c>
      <c r="S152" s="2">
        <v>24.39</v>
      </c>
      <c r="T152" s="2">
        <v>24.77</v>
      </c>
      <c r="U152" s="2" t="s">
        <v>0</v>
      </c>
      <c r="V152" s="2">
        <v>24.21</v>
      </c>
      <c r="W152" s="2">
        <v>23.74</v>
      </c>
      <c r="X152" s="2">
        <v>24.2</v>
      </c>
      <c r="Y152" s="2">
        <v>24.51</v>
      </c>
      <c r="Z152" s="2">
        <v>23.89</v>
      </c>
      <c r="AA152" s="2">
        <v>23.2</v>
      </c>
      <c r="AB152" s="2">
        <v>23.67</v>
      </c>
      <c r="AC152" s="2">
        <v>24.44</v>
      </c>
      <c r="AD152" s="2">
        <v>23.8</v>
      </c>
      <c r="AE152" s="2">
        <v>24.45</v>
      </c>
      <c r="AF152" s="2">
        <v>25.12</v>
      </c>
      <c r="AG152" s="2">
        <v>25.91</v>
      </c>
      <c r="AI152" s="5">
        <f>AVERAGE(B152:AG175)</f>
        <v>25.148096479791405</v>
      </c>
      <c r="AJ152" s="5">
        <f>_xlfn.STDEV.S(B152:AG175)</f>
        <v>0.80092735159518924</v>
      </c>
    </row>
    <row r="153" spans="2:36" ht="38.25" customHeight="1" x14ac:dyDescent="0.25">
      <c r="B153" s="2">
        <v>24.3</v>
      </c>
      <c r="C153" s="2">
        <v>25.33</v>
      </c>
      <c r="D153" s="2">
        <v>25.46</v>
      </c>
      <c r="E153" s="2">
        <v>25.29</v>
      </c>
      <c r="F153" s="2">
        <v>24.84</v>
      </c>
      <c r="G153" s="2">
        <v>26.24</v>
      </c>
      <c r="H153" s="2">
        <v>25.92</v>
      </c>
      <c r="I153" s="2">
        <v>26.11</v>
      </c>
      <c r="J153" s="2">
        <v>25.09</v>
      </c>
      <c r="K153" s="2">
        <v>24.84</v>
      </c>
      <c r="L153" s="2">
        <v>24.23</v>
      </c>
      <c r="M153" s="2">
        <v>24.28</v>
      </c>
      <c r="N153" s="2">
        <v>23.71</v>
      </c>
      <c r="O153" s="2">
        <v>23.91</v>
      </c>
      <c r="P153" s="2">
        <v>24.09</v>
      </c>
      <c r="Q153" s="2">
        <v>24.59</v>
      </c>
      <c r="R153" s="2">
        <v>23.7</v>
      </c>
      <c r="S153" s="2">
        <v>24.4</v>
      </c>
      <c r="T153" s="2">
        <v>23.69</v>
      </c>
      <c r="U153" s="2">
        <v>24.89</v>
      </c>
      <c r="V153" s="2">
        <v>23.66</v>
      </c>
      <c r="W153" s="2">
        <v>23.96</v>
      </c>
      <c r="X153" s="2">
        <v>24.07</v>
      </c>
      <c r="Y153" s="2">
        <v>24.67</v>
      </c>
      <c r="Z153" s="2">
        <v>23.11</v>
      </c>
      <c r="AA153" s="2">
        <v>23.31</v>
      </c>
      <c r="AB153" s="2">
        <v>23.98</v>
      </c>
      <c r="AC153" s="2">
        <v>24.41</v>
      </c>
      <c r="AD153" s="2">
        <v>23.38</v>
      </c>
      <c r="AE153" s="2">
        <v>25.29</v>
      </c>
      <c r="AF153" s="2">
        <v>24.9</v>
      </c>
      <c r="AG153" s="2">
        <v>25.9</v>
      </c>
    </row>
    <row r="154" spans="2:36" ht="38.25" customHeight="1" x14ac:dyDescent="0.25">
      <c r="B154" s="2">
        <v>24.71</v>
      </c>
      <c r="C154" s="2">
        <v>24.74</v>
      </c>
      <c r="D154" s="2">
        <v>24.95</v>
      </c>
      <c r="E154" s="2">
        <v>25.5</v>
      </c>
      <c r="F154" s="2">
        <v>25.16</v>
      </c>
      <c r="G154" s="2">
        <v>24.97</v>
      </c>
      <c r="H154" s="2">
        <v>26.22</v>
      </c>
      <c r="I154" s="2">
        <v>26.45</v>
      </c>
      <c r="J154" s="2">
        <v>25.36</v>
      </c>
      <c r="K154" s="2">
        <v>24.43</v>
      </c>
      <c r="L154" s="2">
        <v>24.51</v>
      </c>
      <c r="M154" s="2">
        <v>24.23</v>
      </c>
      <c r="N154" s="2">
        <v>24.09</v>
      </c>
      <c r="O154" s="2">
        <v>23.91</v>
      </c>
      <c r="P154" s="2">
        <v>23.89</v>
      </c>
      <c r="Q154" s="2">
        <v>24.28</v>
      </c>
      <c r="R154" s="2">
        <v>23.94</v>
      </c>
      <c r="S154" s="2">
        <v>24.21</v>
      </c>
      <c r="T154" s="2">
        <v>24.22</v>
      </c>
      <c r="U154" s="2">
        <v>24.06</v>
      </c>
      <c r="V154" s="2">
        <v>24.03</v>
      </c>
      <c r="W154" s="2">
        <v>24.25</v>
      </c>
      <c r="X154" s="2">
        <v>24.03</v>
      </c>
      <c r="Y154" s="2">
        <v>24.51</v>
      </c>
      <c r="Z154" s="2">
        <v>24.1</v>
      </c>
      <c r="AA154" s="2">
        <v>23.12</v>
      </c>
      <c r="AB154" s="2">
        <v>24.09</v>
      </c>
      <c r="AC154" s="2">
        <v>24.45</v>
      </c>
      <c r="AD154" s="2">
        <v>24.07</v>
      </c>
      <c r="AE154" s="2">
        <v>24.52</v>
      </c>
      <c r="AF154" s="2">
        <v>24.81</v>
      </c>
      <c r="AG154" s="2">
        <v>26.36</v>
      </c>
    </row>
    <row r="155" spans="2:36" ht="38.25" customHeight="1" x14ac:dyDescent="0.25">
      <c r="B155" s="2">
        <v>24.92</v>
      </c>
      <c r="C155" s="2">
        <v>25.23</v>
      </c>
      <c r="D155" s="2">
        <v>25.18</v>
      </c>
      <c r="E155" s="2">
        <v>26.24</v>
      </c>
      <c r="F155" s="2">
        <v>25.15</v>
      </c>
      <c r="G155" s="2">
        <v>25.39</v>
      </c>
      <c r="H155" s="2">
        <v>26.22</v>
      </c>
      <c r="I155" s="2">
        <v>26.57</v>
      </c>
      <c r="J155" s="2">
        <v>25.01</v>
      </c>
      <c r="K155" s="2">
        <v>25.54</v>
      </c>
      <c r="L155" s="2">
        <v>24.2</v>
      </c>
      <c r="M155" s="2">
        <v>24.69</v>
      </c>
      <c r="N155" s="2">
        <v>23.55</v>
      </c>
      <c r="O155" s="2">
        <v>24.08</v>
      </c>
      <c r="P155" s="2">
        <v>24.45</v>
      </c>
      <c r="Q155" s="2">
        <v>24.4</v>
      </c>
      <c r="R155" s="2">
        <v>24.13</v>
      </c>
      <c r="S155" s="2">
        <v>24.42</v>
      </c>
      <c r="T155" s="2">
        <v>24.09</v>
      </c>
      <c r="U155" s="2">
        <v>24.54</v>
      </c>
      <c r="V155" s="2">
        <v>23.87</v>
      </c>
      <c r="W155" s="2">
        <v>24.29</v>
      </c>
      <c r="X155" s="2">
        <v>24.28</v>
      </c>
      <c r="Y155" s="2">
        <v>23.92</v>
      </c>
      <c r="Z155" s="2">
        <v>23.75</v>
      </c>
      <c r="AA155" s="2">
        <v>24.16</v>
      </c>
      <c r="AB155" s="2">
        <v>23.76</v>
      </c>
      <c r="AC155" s="2">
        <v>24.41</v>
      </c>
      <c r="AD155" s="2">
        <v>24.32</v>
      </c>
      <c r="AE155" s="2">
        <v>24.62</v>
      </c>
      <c r="AF155" s="2">
        <v>25.1</v>
      </c>
      <c r="AG155" s="2">
        <v>25.35</v>
      </c>
    </row>
    <row r="156" spans="2:36" ht="38.25" customHeight="1" x14ac:dyDescent="0.25">
      <c r="B156" s="2">
        <v>24.91</v>
      </c>
      <c r="C156" s="2">
        <v>24.93</v>
      </c>
      <c r="D156" s="2">
        <v>25.3</v>
      </c>
      <c r="E156" s="2">
        <v>25.81</v>
      </c>
      <c r="F156" s="2">
        <v>25.5</v>
      </c>
      <c r="G156" s="2">
        <v>25.27</v>
      </c>
      <c r="H156" s="2">
        <v>26.07</v>
      </c>
      <c r="I156" s="2">
        <v>26</v>
      </c>
      <c r="J156" s="2">
        <v>26.2</v>
      </c>
      <c r="K156" s="2">
        <v>24.74</v>
      </c>
      <c r="L156" s="2">
        <v>24.63</v>
      </c>
      <c r="M156" s="2">
        <v>24.35</v>
      </c>
      <c r="N156" s="2">
        <v>24.22</v>
      </c>
      <c r="O156" s="2">
        <v>24.02</v>
      </c>
      <c r="P156" s="2">
        <v>24.34</v>
      </c>
      <c r="Q156" s="2">
        <v>23.9</v>
      </c>
      <c r="R156" s="2">
        <v>24.29</v>
      </c>
      <c r="S156" s="2">
        <v>24.17</v>
      </c>
      <c r="T156" s="2">
        <v>24.21</v>
      </c>
      <c r="U156" s="2">
        <v>24.51</v>
      </c>
      <c r="V156" s="2">
        <v>24.18</v>
      </c>
      <c r="W156" s="2">
        <v>24.25</v>
      </c>
      <c r="X156" s="2">
        <v>24.33</v>
      </c>
      <c r="Y156" s="2">
        <v>24.18</v>
      </c>
      <c r="Z156" s="2">
        <v>23.74</v>
      </c>
      <c r="AA156" s="2">
        <v>23.53</v>
      </c>
      <c r="AB156" s="2">
        <v>24.32</v>
      </c>
      <c r="AC156" s="2">
        <v>24.12</v>
      </c>
      <c r="AD156" s="2">
        <v>24.89</v>
      </c>
      <c r="AE156" s="2">
        <v>24.71</v>
      </c>
      <c r="AF156" s="2">
        <v>24.78</v>
      </c>
      <c r="AG156" s="2">
        <v>25.26</v>
      </c>
    </row>
    <row r="157" spans="2:36" ht="38.25" customHeight="1" x14ac:dyDescent="0.25">
      <c r="B157" s="2">
        <v>25.07</v>
      </c>
      <c r="C157" s="2">
        <v>25.56</v>
      </c>
      <c r="D157" s="2">
        <v>26.06</v>
      </c>
      <c r="E157" s="2">
        <v>26.29</v>
      </c>
      <c r="F157" s="2">
        <v>25.65</v>
      </c>
      <c r="G157" s="2">
        <v>26.56</v>
      </c>
      <c r="H157" s="2">
        <v>25.52</v>
      </c>
      <c r="I157" s="2">
        <v>25.88</v>
      </c>
      <c r="J157" s="2">
        <v>25.09</v>
      </c>
      <c r="K157" s="2">
        <v>25.43</v>
      </c>
      <c r="L157" s="2">
        <v>24.5</v>
      </c>
      <c r="M157" s="2">
        <v>24.26</v>
      </c>
      <c r="N157" s="2">
        <v>24.04</v>
      </c>
      <c r="O157" s="2">
        <v>24.36</v>
      </c>
      <c r="P157" s="2">
        <v>24.05</v>
      </c>
      <c r="Q157" s="2">
        <v>24.66</v>
      </c>
      <c r="R157" s="2">
        <v>23.77</v>
      </c>
      <c r="S157" s="2">
        <v>24.52</v>
      </c>
      <c r="T157" s="2">
        <v>24.77</v>
      </c>
      <c r="U157" s="2">
        <v>24.77</v>
      </c>
      <c r="V157" s="2">
        <v>23.85</v>
      </c>
      <c r="W157" s="2">
        <v>24.6</v>
      </c>
      <c r="X157" s="2">
        <v>24</v>
      </c>
      <c r="Y157" s="2">
        <v>24.47</v>
      </c>
      <c r="Z157" s="2">
        <v>23.57</v>
      </c>
      <c r="AA157" s="2">
        <v>23.94</v>
      </c>
      <c r="AB157" s="2">
        <v>24.17</v>
      </c>
      <c r="AC157" s="2">
        <v>24.63</v>
      </c>
      <c r="AD157" s="2">
        <v>24.28</v>
      </c>
      <c r="AE157" s="2">
        <v>24.33</v>
      </c>
      <c r="AF157" s="2">
        <v>24.81</v>
      </c>
      <c r="AG157" s="2">
        <v>25.43</v>
      </c>
    </row>
    <row r="158" spans="2:36" ht="38.25" customHeight="1" x14ac:dyDescent="0.25">
      <c r="B158" s="2">
        <v>25.39</v>
      </c>
      <c r="C158" s="2">
        <v>25.22</v>
      </c>
      <c r="D158" s="2">
        <v>25.93</v>
      </c>
      <c r="E158" s="2">
        <v>26.25</v>
      </c>
      <c r="F158" s="2">
        <v>26.25</v>
      </c>
      <c r="G158" s="2">
        <v>26.11</v>
      </c>
      <c r="H158" s="2">
        <v>26.13</v>
      </c>
      <c r="I158" s="2">
        <v>26.39</v>
      </c>
      <c r="J158" s="2">
        <v>26.25</v>
      </c>
      <c r="K158" s="2">
        <v>25.18</v>
      </c>
      <c r="L158" s="2">
        <v>24.35</v>
      </c>
      <c r="M158" s="2">
        <v>24.74</v>
      </c>
      <c r="N158" s="2">
        <v>24.16</v>
      </c>
      <c r="O158" s="2">
        <v>24.28</v>
      </c>
      <c r="P158" s="2">
        <v>23.95</v>
      </c>
      <c r="Q158" s="2">
        <v>24.5</v>
      </c>
      <c r="R158" s="2">
        <v>24.69</v>
      </c>
      <c r="S158" s="2">
        <v>24.45</v>
      </c>
      <c r="T158" s="2">
        <v>24.75</v>
      </c>
      <c r="U158" s="2">
        <v>24.64</v>
      </c>
      <c r="V158" s="2">
        <v>24.6</v>
      </c>
      <c r="W158" s="2">
        <v>24.33</v>
      </c>
      <c r="X158" s="2">
        <v>24.12</v>
      </c>
      <c r="Y158" s="2">
        <v>24.02</v>
      </c>
      <c r="Z158" s="2">
        <v>24.06</v>
      </c>
      <c r="AA158" s="2">
        <v>23.83</v>
      </c>
      <c r="AB158" s="2">
        <v>24.23</v>
      </c>
      <c r="AC158" s="2">
        <v>24.57</v>
      </c>
      <c r="AD158" s="2">
        <v>24.58</v>
      </c>
      <c r="AE158" s="2">
        <v>24.81</v>
      </c>
      <c r="AF158" s="2">
        <v>24.89</v>
      </c>
      <c r="AG158" s="2">
        <v>25.83</v>
      </c>
    </row>
    <row r="159" spans="2:36" ht="38.25" customHeight="1" x14ac:dyDescent="0.25">
      <c r="B159" s="2">
        <v>25.34</v>
      </c>
      <c r="C159" s="2">
        <v>26.01</v>
      </c>
      <c r="D159" s="2">
        <v>26.09</v>
      </c>
      <c r="E159" s="2">
        <v>26.14</v>
      </c>
      <c r="F159" s="2">
        <v>26.02</v>
      </c>
      <c r="G159" s="2">
        <v>26.24</v>
      </c>
      <c r="H159" s="2">
        <v>26.29</v>
      </c>
      <c r="I159" s="2">
        <v>26.62</v>
      </c>
      <c r="J159" s="2">
        <v>25.67</v>
      </c>
      <c r="K159" s="2">
        <v>25.82</v>
      </c>
      <c r="L159" s="2">
        <v>24.69</v>
      </c>
      <c r="M159" s="2">
        <v>24.3</v>
      </c>
      <c r="N159" s="2">
        <v>24.31</v>
      </c>
      <c r="O159" s="2">
        <v>24.43</v>
      </c>
      <c r="P159" s="2">
        <v>24.3</v>
      </c>
      <c r="Q159" s="2">
        <v>24.57</v>
      </c>
      <c r="R159" s="2">
        <v>24.34</v>
      </c>
      <c r="S159" s="2">
        <v>24.75</v>
      </c>
      <c r="T159" s="2">
        <v>24.93</v>
      </c>
      <c r="U159" s="2">
        <v>24.71</v>
      </c>
      <c r="V159" s="2">
        <v>24.09</v>
      </c>
      <c r="W159" s="2">
        <v>24.84</v>
      </c>
      <c r="X159" s="2">
        <v>23.62</v>
      </c>
      <c r="Y159" s="2">
        <v>24.47</v>
      </c>
      <c r="Z159" s="2">
        <v>23.52</v>
      </c>
      <c r="AA159" s="2">
        <v>24.2</v>
      </c>
      <c r="AB159" s="2">
        <v>24.25</v>
      </c>
      <c r="AC159" s="2">
        <v>24.49</v>
      </c>
      <c r="AD159" s="2">
        <v>23.94</v>
      </c>
      <c r="AE159" s="2">
        <v>25.05</v>
      </c>
      <c r="AF159" s="2">
        <v>25.55</v>
      </c>
      <c r="AG159" s="2">
        <v>25.53</v>
      </c>
    </row>
    <row r="160" spans="2:36" ht="38.25" customHeight="1" x14ac:dyDescent="0.25">
      <c r="B160" s="2">
        <v>25.82</v>
      </c>
      <c r="C160" s="2">
        <v>25.31</v>
      </c>
      <c r="D160" s="2">
        <v>26.35</v>
      </c>
      <c r="E160" s="2">
        <v>25.91</v>
      </c>
      <c r="F160" s="2">
        <v>25.92</v>
      </c>
      <c r="G160" s="2">
        <v>25.94</v>
      </c>
      <c r="H160" s="2">
        <v>26.33</v>
      </c>
      <c r="I160" s="2">
        <v>26.43</v>
      </c>
      <c r="J160" s="2">
        <v>26.08</v>
      </c>
      <c r="K160" s="2">
        <v>25.39</v>
      </c>
      <c r="L160" s="2">
        <v>24.57</v>
      </c>
      <c r="M160" s="2">
        <v>24.49</v>
      </c>
      <c r="N160" s="2">
        <v>24.35</v>
      </c>
      <c r="O160" s="2">
        <v>23.86</v>
      </c>
      <c r="P160" s="2">
        <v>24.5</v>
      </c>
      <c r="Q160" s="2">
        <v>24.57</v>
      </c>
      <c r="R160" s="2">
        <v>24.75</v>
      </c>
      <c r="S160" s="2">
        <v>24.51</v>
      </c>
      <c r="T160" s="2">
        <v>24.95</v>
      </c>
      <c r="U160" s="2">
        <v>24.7</v>
      </c>
      <c r="V160" s="2">
        <v>24.81</v>
      </c>
      <c r="W160" s="2">
        <v>24.38</v>
      </c>
      <c r="X160" s="2">
        <v>24.16</v>
      </c>
      <c r="Y160" s="2">
        <v>24.33</v>
      </c>
      <c r="Z160" s="2">
        <v>24.12</v>
      </c>
      <c r="AA160" s="2">
        <v>23.9</v>
      </c>
      <c r="AB160" s="2">
        <v>24.33</v>
      </c>
      <c r="AC160" s="2">
        <v>24.66</v>
      </c>
      <c r="AD160" s="2">
        <v>24.64</v>
      </c>
      <c r="AE160" s="2">
        <v>24.88</v>
      </c>
      <c r="AF160" s="2">
        <v>25.6</v>
      </c>
      <c r="AG160" s="2">
        <v>25.65</v>
      </c>
    </row>
    <row r="161" spans="2:33" ht="38.25" customHeight="1" x14ac:dyDescent="0.25">
      <c r="B161" s="2">
        <v>25.55</v>
      </c>
      <c r="C161" s="2">
        <v>26.04</v>
      </c>
      <c r="D161" s="2">
        <v>26.09</v>
      </c>
      <c r="E161" s="2">
        <v>26.49</v>
      </c>
      <c r="F161" s="2">
        <v>26.21</v>
      </c>
      <c r="G161" s="2">
        <v>26.41</v>
      </c>
      <c r="H161" s="2">
        <v>26.28</v>
      </c>
      <c r="I161" s="2">
        <v>26.64</v>
      </c>
      <c r="J161" s="2">
        <v>25.52</v>
      </c>
      <c r="K161" s="2">
        <v>25.67</v>
      </c>
      <c r="L161" s="2">
        <v>24.54</v>
      </c>
      <c r="M161" s="2">
        <v>24.71</v>
      </c>
      <c r="N161" s="2">
        <v>23.81</v>
      </c>
      <c r="O161" s="2">
        <v>24.46</v>
      </c>
      <c r="P161" s="2">
        <v>24.34</v>
      </c>
      <c r="Q161" s="2">
        <v>24.28</v>
      </c>
      <c r="R161" s="2">
        <v>24.4</v>
      </c>
      <c r="S161" s="2">
        <v>24.66</v>
      </c>
      <c r="T161" s="2">
        <v>24.61</v>
      </c>
      <c r="U161" s="2">
        <v>24.57</v>
      </c>
      <c r="V161" s="2">
        <v>24.3</v>
      </c>
      <c r="W161" s="2">
        <v>24.35</v>
      </c>
      <c r="X161" s="2">
        <v>23.99</v>
      </c>
      <c r="Y161" s="2">
        <v>24.39</v>
      </c>
      <c r="Z161" s="2">
        <v>24.28</v>
      </c>
      <c r="AA161" s="2">
        <v>24.24</v>
      </c>
      <c r="AB161" s="2">
        <v>24.12</v>
      </c>
      <c r="AC161" s="2">
        <v>24.76</v>
      </c>
      <c r="AD161" s="2">
        <v>24.81</v>
      </c>
      <c r="AE161" s="2">
        <v>25.28</v>
      </c>
      <c r="AF161" s="2">
        <v>25.6</v>
      </c>
      <c r="AG161" s="2">
        <v>25.79</v>
      </c>
    </row>
    <row r="162" spans="2:33" ht="38.25" customHeight="1" x14ac:dyDescent="0.25">
      <c r="B162" s="2">
        <v>25.9</v>
      </c>
      <c r="C162" s="2">
        <v>25.71</v>
      </c>
      <c r="D162" s="2">
        <v>26.16</v>
      </c>
      <c r="E162" s="2">
        <v>26.11</v>
      </c>
      <c r="F162" s="2">
        <v>26.14</v>
      </c>
      <c r="G162" s="2">
        <v>25.57</v>
      </c>
      <c r="H162" s="2">
        <v>25.65</v>
      </c>
      <c r="I162" s="2">
        <v>25.59</v>
      </c>
      <c r="J162" s="2">
        <v>26.13</v>
      </c>
      <c r="K162" s="2">
        <v>25.92</v>
      </c>
      <c r="L162" s="2">
        <v>24.76</v>
      </c>
      <c r="M162" s="2">
        <v>25.03</v>
      </c>
      <c r="N162" s="2">
        <v>24.39</v>
      </c>
      <c r="O162" s="2">
        <v>24.01</v>
      </c>
      <c r="P162" s="2">
        <v>24.53</v>
      </c>
      <c r="Q162" s="2">
        <v>24.62</v>
      </c>
      <c r="R162" s="2">
        <v>23.99</v>
      </c>
      <c r="S162" s="2">
        <v>24.23</v>
      </c>
      <c r="T162" s="2">
        <v>24.81</v>
      </c>
      <c r="U162" s="2">
        <v>24.72</v>
      </c>
      <c r="V162" s="2">
        <v>24.33</v>
      </c>
      <c r="W162" s="2">
        <v>24.58</v>
      </c>
      <c r="X162" s="2">
        <v>24.34</v>
      </c>
      <c r="Y162" s="2">
        <v>24.41</v>
      </c>
      <c r="Z162" s="2">
        <v>23.64</v>
      </c>
      <c r="AA162" s="2">
        <v>24.31</v>
      </c>
      <c r="AB162" s="2">
        <v>24.52</v>
      </c>
      <c r="AC162" s="2">
        <v>24.89</v>
      </c>
      <c r="AD162" s="2">
        <v>24.87</v>
      </c>
      <c r="AE162" s="2">
        <v>24.91</v>
      </c>
      <c r="AF162" s="2">
        <v>25.37</v>
      </c>
      <c r="AG162" s="2">
        <v>25.9</v>
      </c>
    </row>
    <row r="163" spans="2:33" ht="38.25" customHeight="1" x14ac:dyDescent="0.25">
      <c r="B163" s="2">
        <v>26.17</v>
      </c>
      <c r="C163" s="2">
        <v>26.6</v>
      </c>
      <c r="D163" s="2">
        <v>26.27</v>
      </c>
      <c r="E163" s="2">
        <v>26.12</v>
      </c>
      <c r="F163" s="2">
        <v>26.06</v>
      </c>
      <c r="G163" s="2">
        <v>26.22</v>
      </c>
      <c r="H163" s="2">
        <v>25.25</v>
      </c>
      <c r="I163" s="2">
        <v>26.12</v>
      </c>
      <c r="J163" s="2">
        <v>25.74</v>
      </c>
      <c r="K163" s="2">
        <v>26.04</v>
      </c>
      <c r="L163" s="2">
        <v>25.57</v>
      </c>
      <c r="M163" s="2">
        <v>24.88</v>
      </c>
      <c r="N163" s="2">
        <v>23.69</v>
      </c>
      <c r="O163" s="2">
        <v>24.45</v>
      </c>
      <c r="P163" s="2">
        <v>24.03</v>
      </c>
      <c r="Q163" s="2">
        <v>24.49</v>
      </c>
      <c r="R163" s="2">
        <v>23.8</v>
      </c>
      <c r="S163" s="2">
        <v>24.18</v>
      </c>
      <c r="T163" s="2">
        <v>24.29</v>
      </c>
      <c r="U163" s="2">
        <v>24.26</v>
      </c>
      <c r="V163" s="2">
        <v>24.63</v>
      </c>
      <c r="W163" s="2">
        <v>24.7</v>
      </c>
      <c r="X163" s="2">
        <v>24.33</v>
      </c>
      <c r="Y163" s="2">
        <v>24.27</v>
      </c>
      <c r="Z163" s="2">
        <v>24.49</v>
      </c>
      <c r="AA163" s="2">
        <v>24.26</v>
      </c>
      <c r="AB163" s="2">
        <v>24.71</v>
      </c>
      <c r="AC163" s="2">
        <v>25.16</v>
      </c>
      <c r="AD163" s="2">
        <v>24.42</v>
      </c>
      <c r="AE163" s="2">
        <v>25.3</v>
      </c>
      <c r="AF163" s="2">
        <v>25.16</v>
      </c>
      <c r="AG163" s="2">
        <v>26.02</v>
      </c>
    </row>
    <row r="164" spans="2:33" ht="38.25" customHeight="1" x14ac:dyDescent="0.25">
      <c r="B164" s="2">
        <v>26.18</v>
      </c>
      <c r="C164" s="2">
        <v>26.08</v>
      </c>
      <c r="D164" s="2">
        <v>25.94</v>
      </c>
      <c r="E164" s="2">
        <v>26.11</v>
      </c>
      <c r="F164" s="2">
        <v>26.07</v>
      </c>
      <c r="G164" s="2">
        <v>25.77</v>
      </c>
      <c r="H164" s="2">
        <v>25.95</v>
      </c>
      <c r="I164" s="2">
        <v>26.61</v>
      </c>
      <c r="J164" s="2">
        <v>26.41</v>
      </c>
      <c r="K164" s="2">
        <v>25.75</v>
      </c>
      <c r="L164" s="2">
        <v>25.74</v>
      </c>
      <c r="M164" s="2">
        <v>25.37</v>
      </c>
      <c r="N164" s="2">
        <v>24.37</v>
      </c>
      <c r="O164" s="2">
        <v>24.28</v>
      </c>
      <c r="P164" s="2">
        <v>24.2</v>
      </c>
      <c r="Q164" s="2">
        <v>24.58</v>
      </c>
      <c r="R164" s="2">
        <v>24.3</v>
      </c>
      <c r="S164" s="2">
        <v>24.22</v>
      </c>
      <c r="T164" s="2">
        <v>24.81</v>
      </c>
      <c r="U164" s="2">
        <v>24.89</v>
      </c>
      <c r="V164" s="2">
        <v>24.79</v>
      </c>
      <c r="W164" s="2">
        <v>24.4</v>
      </c>
      <c r="X164" s="2">
        <v>24.64</v>
      </c>
      <c r="Y164" s="2">
        <v>24.69</v>
      </c>
      <c r="Z164" s="2">
        <v>24.99</v>
      </c>
      <c r="AA164" s="2">
        <v>24.48</v>
      </c>
      <c r="AB164" s="2">
        <v>25.26</v>
      </c>
      <c r="AC164" s="2">
        <v>24.69</v>
      </c>
      <c r="AD164" s="2">
        <v>24.64</v>
      </c>
      <c r="AE164" s="2">
        <v>25.08</v>
      </c>
      <c r="AF164" s="2">
        <v>25.38</v>
      </c>
      <c r="AG164" s="2">
        <v>26.11</v>
      </c>
    </row>
    <row r="165" spans="2:33" ht="38.25" customHeight="1" x14ac:dyDescent="0.25">
      <c r="B165" s="2">
        <v>26.06</v>
      </c>
      <c r="C165" s="2">
        <v>25.59</v>
      </c>
      <c r="D165" s="2">
        <v>25.85</v>
      </c>
      <c r="E165" s="2">
        <v>26.13</v>
      </c>
      <c r="F165" s="2">
        <v>25.45</v>
      </c>
      <c r="G165" s="2">
        <v>26.4</v>
      </c>
      <c r="H165" s="2">
        <v>26.06</v>
      </c>
      <c r="I165" s="2">
        <v>26.25</v>
      </c>
      <c r="J165" s="2">
        <v>26.34</v>
      </c>
      <c r="K165" s="2">
        <v>26.17</v>
      </c>
      <c r="L165" s="2">
        <v>25.87</v>
      </c>
      <c r="M165" s="2">
        <v>25.21</v>
      </c>
      <c r="N165" s="2">
        <v>24.01</v>
      </c>
      <c r="O165" s="2">
        <v>24.22</v>
      </c>
      <c r="P165" s="2">
        <v>24.17</v>
      </c>
      <c r="Q165" s="2">
        <v>24.29</v>
      </c>
      <c r="R165" s="2">
        <v>24.24</v>
      </c>
      <c r="S165" s="2">
        <v>24.31</v>
      </c>
      <c r="T165" s="2">
        <v>24.13</v>
      </c>
      <c r="U165" s="2">
        <v>24.43</v>
      </c>
      <c r="V165" s="2">
        <v>24.24</v>
      </c>
      <c r="W165" s="2">
        <v>24.82</v>
      </c>
      <c r="X165" s="2">
        <v>24.45</v>
      </c>
      <c r="Y165" s="2">
        <v>24.91</v>
      </c>
      <c r="Z165" s="2">
        <v>24.4</v>
      </c>
      <c r="AA165" s="2">
        <v>24.98</v>
      </c>
      <c r="AB165" s="2">
        <v>25.04</v>
      </c>
      <c r="AC165" s="2">
        <v>25.67</v>
      </c>
      <c r="AD165" s="2">
        <v>25.18</v>
      </c>
      <c r="AE165" s="2">
        <v>25.66</v>
      </c>
      <c r="AF165" s="2">
        <v>25.54</v>
      </c>
      <c r="AG165" s="2">
        <v>26.44</v>
      </c>
    </row>
    <row r="166" spans="2:33" ht="38.25" customHeight="1" x14ac:dyDescent="0.25">
      <c r="B166" s="2">
        <v>25.73</v>
      </c>
      <c r="C166" s="2">
        <v>25.47</v>
      </c>
      <c r="D166" s="2">
        <v>25.7</v>
      </c>
      <c r="E166" s="2">
        <v>25.7</v>
      </c>
      <c r="F166" s="2">
        <v>25.69</v>
      </c>
      <c r="G166" s="2">
        <v>25.42</v>
      </c>
      <c r="H166" s="2">
        <v>25.41</v>
      </c>
      <c r="I166" s="2">
        <v>25.73</v>
      </c>
      <c r="J166" s="2">
        <v>26.04</v>
      </c>
      <c r="K166" s="2">
        <v>25.56</v>
      </c>
      <c r="L166" s="2">
        <v>25.56</v>
      </c>
      <c r="M166" s="2">
        <v>25.18</v>
      </c>
      <c r="N166" s="2">
        <v>24.2</v>
      </c>
      <c r="O166" s="2">
        <v>23.87</v>
      </c>
      <c r="P166" s="2">
        <v>24.47</v>
      </c>
      <c r="Q166" s="2">
        <v>24.44</v>
      </c>
      <c r="R166" s="2">
        <v>24.56</v>
      </c>
      <c r="S166" s="2">
        <v>23.88</v>
      </c>
      <c r="T166" s="2">
        <v>24.8</v>
      </c>
      <c r="U166" s="2">
        <v>25.01</v>
      </c>
      <c r="V166" s="2">
        <v>24.77</v>
      </c>
      <c r="W166" s="2">
        <v>24.6</v>
      </c>
      <c r="X166" s="2">
        <v>25.14</v>
      </c>
      <c r="Y166" s="2">
        <v>25.35</v>
      </c>
      <c r="Z166" s="2">
        <v>24.57</v>
      </c>
      <c r="AA166" s="2">
        <v>24.8</v>
      </c>
      <c r="AB166" s="2">
        <v>25.19</v>
      </c>
      <c r="AC166" s="2">
        <v>25.94</v>
      </c>
      <c r="AD166" s="2">
        <v>25.38</v>
      </c>
      <c r="AE166" s="2">
        <v>25.63</v>
      </c>
      <c r="AF166" s="2">
        <v>25.95</v>
      </c>
      <c r="AG166" s="2">
        <v>26.73</v>
      </c>
    </row>
    <row r="167" spans="2:33" ht="38.25" customHeight="1" x14ac:dyDescent="0.25">
      <c r="B167" s="2">
        <v>25.79</v>
      </c>
      <c r="C167" s="2">
        <v>25.33</v>
      </c>
      <c r="D167" s="2">
        <v>25.4</v>
      </c>
      <c r="E167" s="2">
        <v>25.69</v>
      </c>
      <c r="F167" s="2">
        <v>25.21</v>
      </c>
      <c r="G167" s="2">
        <v>25.32</v>
      </c>
      <c r="H167" s="2">
        <v>25.68</v>
      </c>
      <c r="I167" s="2">
        <v>25.91</v>
      </c>
      <c r="J167" s="2">
        <v>25.78</v>
      </c>
      <c r="K167" s="2">
        <v>25.98</v>
      </c>
      <c r="L167" s="2">
        <v>25.5</v>
      </c>
      <c r="M167" s="2">
        <v>25.34</v>
      </c>
      <c r="N167" s="2">
        <v>24.46</v>
      </c>
      <c r="O167" s="2">
        <v>24.59</v>
      </c>
      <c r="P167" s="2">
        <v>24.6</v>
      </c>
      <c r="Q167" s="2">
        <v>24.78</v>
      </c>
      <c r="R167" s="2">
        <v>24.01</v>
      </c>
      <c r="S167" s="2">
        <v>24.78</v>
      </c>
      <c r="T167" s="2">
        <v>24.11</v>
      </c>
      <c r="U167" s="2">
        <v>24.88</v>
      </c>
      <c r="V167" s="2">
        <v>24.21</v>
      </c>
      <c r="W167" s="2">
        <v>24.53</v>
      </c>
      <c r="X167" s="2">
        <v>25.28</v>
      </c>
      <c r="Y167" s="2">
        <v>25.23</v>
      </c>
      <c r="Z167" s="2">
        <v>24.87</v>
      </c>
      <c r="AA167" s="2">
        <v>25.27</v>
      </c>
      <c r="AB167" s="2">
        <v>25.14</v>
      </c>
      <c r="AC167" s="2">
        <v>25.6</v>
      </c>
      <c r="AD167" s="2">
        <v>24.89</v>
      </c>
      <c r="AE167" s="2">
        <v>25.59</v>
      </c>
      <c r="AF167" s="2">
        <v>26.11</v>
      </c>
      <c r="AG167" s="2">
        <v>26.16</v>
      </c>
    </row>
    <row r="168" spans="2:33" ht="38.25" customHeight="1" x14ac:dyDescent="0.25">
      <c r="B168" s="2">
        <v>25.25</v>
      </c>
      <c r="C168" s="2">
        <v>25.43</v>
      </c>
      <c r="D168" s="2">
        <v>25.61</v>
      </c>
      <c r="E168" s="2">
        <v>25.49</v>
      </c>
      <c r="F168" s="2">
        <v>25.09</v>
      </c>
      <c r="G168" s="2">
        <v>25.54</v>
      </c>
      <c r="H168" s="2">
        <v>25.3</v>
      </c>
      <c r="I168" s="2">
        <v>26.16</v>
      </c>
      <c r="J168" s="2">
        <v>26.01</v>
      </c>
      <c r="K168" s="2">
        <v>25.17</v>
      </c>
      <c r="L168" s="2">
        <v>25.26</v>
      </c>
      <c r="M168" s="2">
        <v>25.48</v>
      </c>
      <c r="N168" s="2">
        <v>24.26</v>
      </c>
      <c r="O168" s="2">
        <v>24.33</v>
      </c>
      <c r="P168" s="2">
        <v>24.35</v>
      </c>
      <c r="Q168" s="2">
        <v>24.7</v>
      </c>
      <c r="R168" s="2">
        <v>24.35</v>
      </c>
      <c r="S168" s="2">
        <v>23.96</v>
      </c>
      <c r="T168" s="2">
        <v>24.55</v>
      </c>
      <c r="U168" s="2">
        <v>24.47</v>
      </c>
      <c r="V168" s="2">
        <v>24.52</v>
      </c>
      <c r="W168" s="2">
        <v>24.82</v>
      </c>
      <c r="X168" s="2">
        <v>24.87</v>
      </c>
      <c r="Y168" s="2">
        <v>25.12</v>
      </c>
      <c r="Z168" s="2">
        <v>25.54</v>
      </c>
      <c r="AA168" s="2">
        <v>25.42</v>
      </c>
      <c r="AB168" s="2">
        <v>25.04</v>
      </c>
      <c r="AC168" s="2">
        <v>25.87</v>
      </c>
      <c r="AD168" s="2">
        <v>26.08</v>
      </c>
      <c r="AE168" s="2">
        <v>25.98</v>
      </c>
      <c r="AF168" s="2">
        <v>26.03</v>
      </c>
      <c r="AG168" s="2">
        <v>26.23</v>
      </c>
    </row>
    <row r="169" spans="2:33" ht="38.25" customHeight="1" x14ac:dyDescent="0.25">
      <c r="B169" s="2">
        <v>25.89</v>
      </c>
      <c r="C169" s="2">
        <v>25.07</v>
      </c>
      <c r="D169" s="2">
        <v>26.07</v>
      </c>
      <c r="E169" s="2">
        <v>25.64</v>
      </c>
      <c r="F169" s="2">
        <v>25.67</v>
      </c>
      <c r="G169" s="2">
        <v>25.41</v>
      </c>
      <c r="H169" s="2">
        <v>25.91</v>
      </c>
      <c r="I169" s="2">
        <v>26.51</v>
      </c>
      <c r="J169" s="2">
        <v>26.23</v>
      </c>
      <c r="K169" s="2">
        <v>25.75</v>
      </c>
      <c r="L169" s="2">
        <v>25.72</v>
      </c>
      <c r="M169" s="2">
        <v>25.1</v>
      </c>
      <c r="N169" s="2">
        <v>23.85</v>
      </c>
      <c r="O169" s="2">
        <v>24.55</v>
      </c>
      <c r="P169" s="2">
        <v>24.82</v>
      </c>
      <c r="Q169" s="2">
        <v>24.99</v>
      </c>
      <c r="R169" s="2">
        <v>24.59</v>
      </c>
      <c r="S169" s="2">
        <v>24.35</v>
      </c>
      <c r="T169" s="2">
        <v>24.81</v>
      </c>
      <c r="U169" s="2">
        <v>24.96</v>
      </c>
      <c r="V169" s="2">
        <v>24.79</v>
      </c>
      <c r="W169" s="2">
        <v>24.91</v>
      </c>
      <c r="X169" s="2">
        <v>24.62</v>
      </c>
      <c r="Y169" s="2">
        <v>25.14</v>
      </c>
      <c r="Z169" s="2">
        <v>24.73</v>
      </c>
      <c r="AA169" s="2">
        <v>25.7</v>
      </c>
      <c r="AB169" s="2">
        <v>25.41</v>
      </c>
      <c r="AC169" s="2">
        <v>25.7</v>
      </c>
      <c r="AD169" s="2">
        <v>25.58</v>
      </c>
      <c r="AE169" s="2">
        <v>25.91</v>
      </c>
      <c r="AF169" s="2">
        <v>25.54</v>
      </c>
      <c r="AG169" s="2">
        <v>26.27</v>
      </c>
    </row>
    <row r="170" spans="2:33" ht="38.25" customHeight="1" x14ac:dyDescent="0.25">
      <c r="B170" s="2">
        <v>25.48</v>
      </c>
      <c r="C170" s="2">
        <v>25.51</v>
      </c>
      <c r="D170" s="2">
        <v>25.87</v>
      </c>
      <c r="E170" s="2">
        <v>25.76</v>
      </c>
      <c r="F170" s="2">
        <v>25.12</v>
      </c>
      <c r="G170" s="2">
        <v>25.25</v>
      </c>
      <c r="H170" s="2">
        <v>26.66</v>
      </c>
      <c r="I170" s="2">
        <v>26.34</v>
      </c>
      <c r="J170" s="2">
        <v>25.36</v>
      </c>
      <c r="K170" s="2">
        <v>25.63</v>
      </c>
      <c r="L170" s="2">
        <v>25.74</v>
      </c>
      <c r="M170" s="2">
        <v>25.9</v>
      </c>
      <c r="N170" s="2">
        <v>24.96</v>
      </c>
      <c r="O170" s="2">
        <v>24.24</v>
      </c>
      <c r="P170" s="2">
        <v>24.62</v>
      </c>
      <c r="Q170" s="2">
        <v>24.56</v>
      </c>
      <c r="R170" s="2">
        <v>24.7</v>
      </c>
      <c r="S170" s="2">
        <v>24.55</v>
      </c>
      <c r="T170" s="2">
        <v>24.91</v>
      </c>
      <c r="U170" s="2">
        <v>25.2</v>
      </c>
      <c r="V170" s="2">
        <v>25.26</v>
      </c>
      <c r="W170" s="2">
        <v>25.26</v>
      </c>
      <c r="X170" s="2">
        <v>25.28</v>
      </c>
      <c r="Y170" s="2">
        <v>25.72</v>
      </c>
      <c r="Z170" s="2">
        <v>25.02</v>
      </c>
      <c r="AA170" s="2">
        <v>25.33</v>
      </c>
      <c r="AB170" s="2">
        <v>25.5</v>
      </c>
      <c r="AC170" s="2">
        <v>26.16</v>
      </c>
      <c r="AD170" s="2">
        <v>25.96</v>
      </c>
      <c r="AE170" s="2">
        <v>25.65</v>
      </c>
      <c r="AF170" s="2">
        <v>26.16</v>
      </c>
      <c r="AG170" s="2">
        <v>27.05</v>
      </c>
    </row>
    <row r="171" spans="2:33" ht="38.25" customHeight="1" x14ac:dyDescent="0.25">
      <c r="B171" s="2">
        <v>26.55</v>
      </c>
      <c r="C171" s="2">
        <v>25.73</v>
      </c>
      <c r="D171" s="2">
        <v>26.52</v>
      </c>
      <c r="E171" s="2">
        <v>25.71</v>
      </c>
      <c r="F171" s="2">
        <v>26.08</v>
      </c>
      <c r="G171" s="2">
        <v>25.47</v>
      </c>
      <c r="H171" s="2">
        <v>26.37</v>
      </c>
      <c r="I171" s="2">
        <v>26.11</v>
      </c>
      <c r="J171" s="2">
        <v>25.23</v>
      </c>
      <c r="K171" s="2">
        <v>25.86</v>
      </c>
      <c r="L171" s="2">
        <v>25.63</v>
      </c>
      <c r="M171" s="2">
        <v>25.68</v>
      </c>
      <c r="N171" s="2">
        <v>24.85</v>
      </c>
      <c r="O171" s="2">
        <v>25.28</v>
      </c>
      <c r="P171" s="2">
        <v>24.52</v>
      </c>
      <c r="Q171" s="2">
        <v>25.08</v>
      </c>
      <c r="R171" s="2">
        <v>25.02</v>
      </c>
      <c r="S171" s="2">
        <v>24.9</v>
      </c>
      <c r="T171" s="2">
        <v>25</v>
      </c>
      <c r="U171" s="2">
        <v>25.02</v>
      </c>
      <c r="V171" s="2">
        <v>25.02</v>
      </c>
      <c r="W171" s="2">
        <v>25.51</v>
      </c>
      <c r="X171" s="2">
        <v>25.74</v>
      </c>
      <c r="Y171" s="2">
        <v>25.91</v>
      </c>
      <c r="Z171" s="2">
        <v>25.1</v>
      </c>
      <c r="AA171" s="2">
        <v>25.39</v>
      </c>
      <c r="AB171" s="2">
        <v>26.02</v>
      </c>
      <c r="AC171" s="2">
        <v>25.98</v>
      </c>
      <c r="AD171" s="2">
        <v>25.63</v>
      </c>
      <c r="AE171" s="2">
        <v>26.23</v>
      </c>
      <c r="AF171" s="2">
        <v>25.83</v>
      </c>
      <c r="AG171" s="2">
        <v>25.2</v>
      </c>
    </row>
    <row r="172" spans="2:33" ht="38.25" customHeight="1" x14ac:dyDescent="0.25">
      <c r="B172" s="2">
        <v>26.13</v>
      </c>
      <c r="C172" s="2">
        <v>25.78</v>
      </c>
      <c r="D172" s="2">
        <v>26.12</v>
      </c>
      <c r="E172" s="2">
        <v>26.02</v>
      </c>
      <c r="F172" s="2">
        <v>25.53</v>
      </c>
      <c r="G172" s="2">
        <v>25.89</v>
      </c>
      <c r="H172" s="2">
        <v>25.8</v>
      </c>
      <c r="I172" s="2">
        <v>25.83</v>
      </c>
      <c r="J172" s="2">
        <v>26.11</v>
      </c>
      <c r="K172" s="2">
        <v>25.35</v>
      </c>
      <c r="L172" s="2">
        <v>26.48</v>
      </c>
      <c r="M172" s="2">
        <v>26.34</v>
      </c>
      <c r="N172" s="2">
        <v>25.67</v>
      </c>
      <c r="O172" s="2">
        <v>25.08</v>
      </c>
      <c r="P172" s="2">
        <v>24.98</v>
      </c>
      <c r="Q172" s="2">
        <v>25.29</v>
      </c>
      <c r="R172" s="2">
        <v>25.58</v>
      </c>
      <c r="S172" s="2">
        <v>24.95</v>
      </c>
      <c r="T172" s="2">
        <v>25.46</v>
      </c>
      <c r="U172" s="2">
        <v>25.77</v>
      </c>
      <c r="V172" s="2">
        <v>24.94</v>
      </c>
      <c r="W172" s="2">
        <v>25.14</v>
      </c>
      <c r="X172" s="2">
        <v>25.29</v>
      </c>
      <c r="Y172" s="2">
        <v>25.96</v>
      </c>
      <c r="Z172" s="2">
        <v>25.62</v>
      </c>
      <c r="AA172" s="2">
        <v>26.11</v>
      </c>
      <c r="AB172" s="2">
        <v>26.15</v>
      </c>
      <c r="AC172" s="2">
        <v>26.66</v>
      </c>
      <c r="AD172" s="2">
        <v>25.77</v>
      </c>
      <c r="AE172" s="2">
        <v>26.17</v>
      </c>
      <c r="AF172" s="2">
        <v>26.24</v>
      </c>
      <c r="AG172" s="2">
        <v>25.69</v>
      </c>
    </row>
    <row r="173" spans="2:33" ht="38.25" customHeight="1" x14ac:dyDescent="0.25">
      <c r="B173" s="2">
        <v>26.78</v>
      </c>
      <c r="C173" s="2">
        <v>25.78</v>
      </c>
      <c r="D173" s="2">
        <v>27.77</v>
      </c>
      <c r="E173" s="2">
        <v>26.35</v>
      </c>
      <c r="F173" s="2">
        <v>26.13</v>
      </c>
      <c r="G173" s="2">
        <v>26.28</v>
      </c>
      <c r="H173" s="2">
        <v>26.39</v>
      </c>
      <c r="I173" s="2">
        <v>26.15</v>
      </c>
      <c r="J173" s="2">
        <v>25.79</v>
      </c>
      <c r="K173" s="2">
        <v>25.89</v>
      </c>
      <c r="L173" s="2">
        <v>26.01</v>
      </c>
      <c r="M173" s="2">
        <v>25.76</v>
      </c>
      <c r="N173" s="2">
        <v>25.2</v>
      </c>
      <c r="O173" s="2">
        <v>25.62</v>
      </c>
      <c r="P173" s="2">
        <v>25.2</v>
      </c>
      <c r="Q173" s="2">
        <v>25.44</v>
      </c>
      <c r="R173" s="2">
        <v>24.92</v>
      </c>
      <c r="S173" s="2">
        <v>25.47</v>
      </c>
      <c r="T173" s="2">
        <v>25.52</v>
      </c>
      <c r="U173" s="2">
        <v>25.73</v>
      </c>
      <c r="V173" s="2">
        <v>24.81</v>
      </c>
      <c r="W173" s="2">
        <v>25.89</v>
      </c>
      <c r="X173" s="2">
        <v>25.73</v>
      </c>
      <c r="Y173" s="2">
        <v>26.13</v>
      </c>
      <c r="Z173" s="2">
        <v>25.66</v>
      </c>
      <c r="AA173" s="2">
        <v>26</v>
      </c>
      <c r="AB173" s="2">
        <v>26.02</v>
      </c>
      <c r="AC173" s="2">
        <v>26.25</v>
      </c>
      <c r="AD173" s="2">
        <v>25.41</v>
      </c>
      <c r="AE173" s="2">
        <v>25.61</v>
      </c>
      <c r="AF173" s="2">
        <v>26.06</v>
      </c>
      <c r="AG173" s="2">
        <v>25.99</v>
      </c>
    </row>
    <row r="174" spans="2:33" ht="38.25" customHeight="1" x14ac:dyDescent="0.25">
      <c r="B174" s="2">
        <v>26.45</v>
      </c>
      <c r="C174" s="2">
        <v>25.62</v>
      </c>
      <c r="D174" s="2">
        <v>25.92</v>
      </c>
      <c r="E174" s="2">
        <v>26.07</v>
      </c>
      <c r="F174" s="2">
        <v>26.35</v>
      </c>
      <c r="G174" s="2">
        <v>25.91</v>
      </c>
      <c r="H174" s="2">
        <v>26</v>
      </c>
      <c r="I174" s="2">
        <v>26.07</v>
      </c>
      <c r="J174" s="2">
        <v>26.52</v>
      </c>
      <c r="K174" s="2">
        <v>25.9</v>
      </c>
      <c r="L174" s="2">
        <v>26.29</v>
      </c>
      <c r="M174" s="2">
        <v>26.2</v>
      </c>
      <c r="N174" s="2">
        <v>26.07</v>
      </c>
      <c r="O174" s="2">
        <v>25.46</v>
      </c>
      <c r="P174" s="2">
        <v>26.01</v>
      </c>
      <c r="Q174" s="2">
        <v>25.69</v>
      </c>
      <c r="R174" s="2">
        <v>25.41</v>
      </c>
      <c r="S174" s="2">
        <v>25.24</v>
      </c>
      <c r="T174" s="2">
        <v>26.01</v>
      </c>
      <c r="U174" s="2">
        <v>25.79</v>
      </c>
      <c r="V174" s="2">
        <v>25.65</v>
      </c>
      <c r="W174" s="2">
        <v>25.27</v>
      </c>
      <c r="X174" s="2">
        <v>25.65</v>
      </c>
      <c r="Y174" s="2">
        <v>25.95</v>
      </c>
      <c r="Z174" s="2">
        <v>25.55</v>
      </c>
      <c r="AA174" s="2">
        <v>25.54</v>
      </c>
      <c r="AB174" s="2">
        <v>26.1</v>
      </c>
      <c r="AC174" s="2">
        <v>26.52</v>
      </c>
      <c r="AD174" s="2">
        <v>26.21</v>
      </c>
      <c r="AE174" s="2">
        <v>25.47</v>
      </c>
      <c r="AF174" s="2">
        <v>25.09</v>
      </c>
      <c r="AG174" s="2">
        <v>25.71</v>
      </c>
    </row>
    <row r="175" spans="2:33" ht="38.25" customHeight="1" x14ac:dyDescent="0.25">
      <c r="B175" s="2">
        <v>27.38</v>
      </c>
      <c r="C175" s="2">
        <v>26.16</v>
      </c>
      <c r="D175" s="2">
        <v>26.64</v>
      </c>
      <c r="E175" s="2">
        <v>26.07</v>
      </c>
      <c r="F175" s="2">
        <v>26.36</v>
      </c>
      <c r="G175" s="2">
        <v>26.2</v>
      </c>
      <c r="H175" s="2">
        <v>26.46</v>
      </c>
      <c r="I175" s="2">
        <v>25.91</v>
      </c>
      <c r="J175" s="2">
        <v>26.05</v>
      </c>
      <c r="K175" s="2">
        <v>26.36</v>
      </c>
      <c r="L175" s="2">
        <v>26.24</v>
      </c>
      <c r="M175" s="2">
        <v>26.23</v>
      </c>
      <c r="N175" s="2">
        <v>25.81</v>
      </c>
      <c r="O175" s="2">
        <v>25.91</v>
      </c>
      <c r="P175" s="2">
        <v>25.63</v>
      </c>
      <c r="Q175" s="2">
        <v>25.7</v>
      </c>
      <c r="R175" s="2">
        <v>25.51</v>
      </c>
      <c r="S175" s="2">
        <v>25.54</v>
      </c>
      <c r="T175" s="2">
        <v>25.77</v>
      </c>
      <c r="U175" s="2">
        <v>25.28</v>
      </c>
      <c r="V175" s="2">
        <v>25.19</v>
      </c>
      <c r="W175" s="2">
        <v>25.8</v>
      </c>
      <c r="X175" s="2">
        <v>26.17</v>
      </c>
      <c r="Y175" s="2">
        <v>26.05</v>
      </c>
      <c r="Z175" s="2">
        <v>25.5</v>
      </c>
      <c r="AA175" s="2">
        <v>25.31</v>
      </c>
      <c r="AB175" s="2">
        <v>25.42</v>
      </c>
      <c r="AC175" s="2">
        <v>25.91</v>
      </c>
      <c r="AD175" s="2">
        <v>24.48</v>
      </c>
      <c r="AE175" s="2">
        <v>25.73</v>
      </c>
      <c r="AF175" s="2">
        <v>24.82</v>
      </c>
      <c r="AG175" s="2">
        <v>25.89</v>
      </c>
    </row>
    <row r="176" spans="2:33" ht="38.25" customHeight="1" x14ac:dyDescent="0.25"/>
    <row r="177" spans="2:36" ht="38.25" customHeight="1" x14ac:dyDescent="0.25">
      <c r="B177" s="2">
        <v>25.03</v>
      </c>
      <c r="C177" s="2">
        <v>24.13</v>
      </c>
      <c r="D177" s="2">
        <v>25.67</v>
      </c>
      <c r="E177" s="2">
        <v>25.59</v>
      </c>
      <c r="F177" s="2">
        <v>25.86</v>
      </c>
      <c r="G177" s="2">
        <v>25.41</v>
      </c>
      <c r="H177" s="2">
        <v>25.73</v>
      </c>
      <c r="I177" s="2">
        <v>25.8</v>
      </c>
      <c r="J177" s="2">
        <v>25.47</v>
      </c>
      <c r="K177" s="2">
        <v>24.63</v>
      </c>
      <c r="L177" s="2">
        <v>24</v>
      </c>
      <c r="M177" s="2">
        <v>24.14</v>
      </c>
      <c r="N177" s="2">
        <v>23.91</v>
      </c>
      <c r="O177" s="2">
        <v>24.07</v>
      </c>
      <c r="P177" s="2">
        <v>24.43</v>
      </c>
      <c r="Q177" s="2">
        <v>24.3</v>
      </c>
      <c r="R177" s="2">
        <v>24.38</v>
      </c>
      <c r="S177" s="2">
        <v>24.39</v>
      </c>
      <c r="T177" s="2">
        <v>24.77</v>
      </c>
      <c r="U177" s="2" t="s">
        <v>0</v>
      </c>
      <c r="V177" s="2">
        <v>24.21</v>
      </c>
      <c r="W177" s="2">
        <v>23.74</v>
      </c>
      <c r="X177" s="2">
        <v>24.2</v>
      </c>
      <c r="Y177" s="2">
        <v>24.51</v>
      </c>
      <c r="Z177" s="2">
        <v>23.89</v>
      </c>
      <c r="AA177" s="2">
        <v>23.2</v>
      </c>
      <c r="AB177" s="2">
        <v>23.67</v>
      </c>
      <c r="AC177" s="2">
        <v>24.44</v>
      </c>
      <c r="AD177" s="2">
        <v>23.8</v>
      </c>
      <c r="AE177" s="2">
        <v>24.45</v>
      </c>
      <c r="AF177" s="2">
        <v>25.12</v>
      </c>
      <c r="AG177" s="2">
        <v>25.91</v>
      </c>
      <c r="AI177" s="5">
        <f>AVERAGE(B177:AG200)</f>
        <v>25.148096479791405</v>
      </c>
      <c r="AJ177" s="5">
        <f>_xlfn.STDEV.S(B177:AG200)</f>
        <v>0.80092735159518924</v>
      </c>
    </row>
    <row r="178" spans="2:36" ht="38.25" customHeight="1" x14ac:dyDescent="0.25">
      <c r="B178" s="2">
        <v>24.3</v>
      </c>
      <c r="C178" s="2">
        <v>25.33</v>
      </c>
      <c r="D178" s="2">
        <v>25.46</v>
      </c>
      <c r="E178" s="2">
        <v>25.29</v>
      </c>
      <c r="F178" s="2">
        <v>24.84</v>
      </c>
      <c r="G178" s="2">
        <v>26.24</v>
      </c>
      <c r="H178" s="2">
        <v>25.92</v>
      </c>
      <c r="I178" s="2">
        <v>26.11</v>
      </c>
      <c r="J178" s="2">
        <v>25.09</v>
      </c>
      <c r="K178" s="2">
        <v>24.84</v>
      </c>
      <c r="L178" s="2">
        <v>24.23</v>
      </c>
      <c r="M178" s="2">
        <v>24.28</v>
      </c>
      <c r="N178" s="2">
        <v>23.71</v>
      </c>
      <c r="O178" s="2">
        <v>23.91</v>
      </c>
      <c r="P178" s="2">
        <v>24.09</v>
      </c>
      <c r="Q178" s="2">
        <v>24.59</v>
      </c>
      <c r="R178" s="2">
        <v>23.7</v>
      </c>
      <c r="S178" s="2">
        <v>24.4</v>
      </c>
      <c r="T178" s="2">
        <v>23.69</v>
      </c>
      <c r="U178" s="2">
        <v>24.89</v>
      </c>
      <c r="V178" s="2">
        <v>23.66</v>
      </c>
      <c r="W178" s="2">
        <v>23.96</v>
      </c>
      <c r="X178" s="2">
        <v>24.07</v>
      </c>
      <c r="Y178" s="2">
        <v>24.67</v>
      </c>
      <c r="Z178" s="2">
        <v>23.11</v>
      </c>
      <c r="AA178" s="2">
        <v>23.31</v>
      </c>
      <c r="AB178" s="2">
        <v>23.98</v>
      </c>
      <c r="AC178" s="2">
        <v>24.41</v>
      </c>
      <c r="AD178" s="2">
        <v>23.38</v>
      </c>
      <c r="AE178" s="2">
        <v>25.29</v>
      </c>
      <c r="AF178" s="2">
        <v>24.9</v>
      </c>
      <c r="AG178" s="2">
        <v>25.9</v>
      </c>
    </row>
    <row r="179" spans="2:36" ht="38.25" customHeight="1" x14ac:dyDescent="0.25">
      <c r="B179" s="2">
        <v>24.71</v>
      </c>
      <c r="C179" s="2">
        <v>24.74</v>
      </c>
      <c r="D179" s="2">
        <v>24.95</v>
      </c>
      <c r="E179" s="2">
        <v>25.5</v>
      </c>
      <c r="F179" s="2">
        <v>25.16</v>
      </c>
      <c r="G179" s="2">
        <v>24.97</v>
      </c>
      <c r="H179" s="2">
        <v>26.22</v>
      </c>
      <c r="I179" s="2">
        <v>26.45</v>
      </c>
      <c r="J179" s="2">
        <v>25.36</v>
      </c>
      <c r="K179" s="2">
        <v>24.43</v>
      </c>
      <c r="L179" s="2">
        <v>24.51</v>
      </c>
      <c r="M179" s="2">
        <v>24.23</v>
      </c>
      <c r="N179" s="2">
        <v>24.09</v>
      </c>
      <c r="O179" s="2">
        <v>23.91</v>
      </c>
      <c r="P179" s="2">
        <v>23.89</v>
      </c>
      <c r="Q179" s="2">
        <v>24.28</v>
      </c>
      <c r="R179" s="2">
        <v>23.94</v>
      </c>
      <c r="S179" s="2">
        <v>24.21</v>
      </c>
      <c r="T179" s="2">
        <v>24.22</v>
      </c>
      <c r="U179" s="2">
        <v>24.06</v>
      </c>
      <c r="V179" s="2">
        <v>24.03</v>
      </c>
      <c r="W179" s="2">
        <v>24.25</v>
      </c>
      <c r="X179" s="2">
        <v>24.03</v>
      </c>
      <c r="Y179" s="2">
        <v>24.51</v>
      </c>
      <c r="Z179" s="2">
        <v>24.1</v>
      </c>
      <c r="AA179" s="2">
        <v>23.12</v>
      </c>
      <c r="AB179" s="2">
        <v>24.09</v>
      </c>
      <c r="AC179" s="2">
        <v>24.45</v>
      </c>
      <c r="AD179" s="2">
        <v>24.07</v>
      </c>
      <c r="AE179" s="2">
        <v>24.52</v>
      </c>
      <c r="AF179" s="2">
        <v>24.81</v>
      </c>
      <c r="AG179" s="2">
        <v>26.36</v>
      </c>
    </row>
    <row r="180" spans="2:36" ht="38.25" customHeight="1" x14ac:dyDescent="0.25">
      <c r="B180" s="2">
        <v>24.92</v>
      </c>
      <c r="C180" s="2">
        <v>25.23</v>
      </c>
      <c r="D180" s="2">
        <v>25.18</v>
      </c>
      <c r="E180" s="2">
        <v>26.24</v>
      </c>
      <c r="F180" s="2">
        <v>25.15</v>
      </c>
      <c r="G180" s="2">
        <v>25.39</v>
      </c>
      <c r="H180" s="2">
        <v>26.22</v>
      </c>
      <c r="I180" s="2">
        <v>26.57</v>
      </c>
      <c r="J180" s="2">
        <v>25.01</v>
      </c>
      <c r="K180" s="2">
        <v>25.54</v>
      </c>
      <c r="L180" s="2">
        <v>24.2</v>
      </c>
      <c r="M180" s="2">
        <v>24.69</v>
      </c>
      <c r="N180" s="2">
        <v>23.55</v>
      </c>
      <c r="O180" s="2">
        <v>24.08</v>
      </c>
      <c r="P180" s="2">
        <v>24.45</v>
      </c>
      <c r="Q180" s="2">
        <v>24.4</v>
      </c>
      <c r="R180" s="2">
        <v>24.13</v>
      </c>
      <c r="S180" s="2">
        <v>24.42</v>
      </c>
      <c r="T180" s="2">
        <v>24.09</v>
      </c>
      <c r="U180" s="2">
        <v>24.54</v>
      </c>
      <c r="V180" s="2">
        <v>23.87</v>
      </c>
      <c r="W180" s="2">
        <v>24.29</v>
      </c>
      <c r="X180" s="2">
        <v>24.28</v>
      </c>
      <c r="Y180" s="2">
        <v>23.92</v>
      </c>
      <c r="Z180" s="2">
        <v>23.75</v>
      </c>
      <c r="AA180" s="2">
        <v>24.16</v>
      </c>
      <c r="AB180" s="2">
        <v>23.76</v>
      </c>
      <c r="AC180" s="2">
        <v>24.41</v>
      </c>
      <c r="AD180" s="2">
        <v>24.32</v>
      </c>
      <c r="AE180" s="2">
        <v>24.62</v>
      </c>
      <c r="AF180" s="2">
        <v>25.1</v>
      </c>
      <c r="AG180" s="2">
        <v>25.35</v>
      </c>
    </row>
    <row r="181" spans="2:36" ht="38.25" customHeight="1" x14ac:dyDescent="0.25">
      <c r="B181" s="2">
        <v>24.91</v>
      </c>
      <c r="C181" s="2">
        <v>24.93</v>
      </c>
      <c r="D181" s="2">
        <v>25.3</v>
      </c>
      <c r="E181" s="2">
        <v>25.81</v>
      </c>
      <c r="F181" s="2">
        <v>25.5</v>
      </c>
      <c r="G181" s="2">
        <v>25.27</v>
      </c>
      <c r="H181" s="2">
        <v>26.07</v>
      </c>
      <c r="I181" s="2">
        <v>26</v>
      </c>
      <c r="J181" s="2">
        <v>26.2</v>
      </c>
      <c r="K181" s="2">
        <v>24.74</v>
      </c>
      <c r="L181" s="2">
        <v>24.63</v>
      </c>
      <c r="M181" s="2">
        <v>24.35</v>
      </c>
      <c r="N181" s="2">
        <v>24.22</v>
      </c>
      <c r="O181" s="2">
        <v>24.02</v>
      </c>
      <c r="P181" s="2">
        <v>24.34</v>
      </c>
      <c r="Q181" s="2">
        <v>23.9</v>
      </c>
      <c r="R181" s="2">
        <v>24.29</v>
      </c>
      <c r="S181" s="2">
        <v>24.17</v>
      </c>
      <c r="T181" s="2">
        <v>24.21</v>
      </c>
      <c r="U181" s="2">
        <v>24.51</v>
      </c>
      <c r="V181" s="2">
        <v>24.18</v>
      </c>
      <c r="W181" s="2">
        <v>24.25</v>
      </c>
      <c r="X181" s="2">
        <v>24.33</v>
      </c>
      <c r="Y181" s="2">
        <v>24.18</v>
      </c>
      <c r="Z181" s="2">
        <v>23.74</v>
      </c>
      <c r="AA181" s="2">
        <v>23.53</v>
      </c>
      <c r="AB181" s="2">
        <v>24.32</v>
      </c>
      <c r="AC181" s="2">
        <v>24.12</v>
      </c>
      <c r="AD181" s="2">
        <v>24.89</v>
      </c>
      <c r="AE181" s="2">
        <v>24.71</v>
      </c>
      <c r="AF181" s="2">
        <v>24.78</v>
      </c>
      <c r="AG181" s="2">
        <v>25.26</v>
      </c>
    </row>
    <row r="182" spans="2:36" ht="38.25" customHeight="1" x14ac:dyDescent="0.25">
      <c r="B182" s="2">
        <v>25.07</v>
      </c>
      <c r="C182" s="2">
        <v>25.56</v>
      </c>
      <c r="D182" s="2">
        <v>26.06</v>
      </c>
      <c r="E182" s="2">
        <v>26.29</v>
      </c>
      <c r="F182" s="2">
        <v>25.65</v>
      </c>
      <c r="G182" s="2">
        <v>26.56</v>
      </c>
      <c r="H182" s="2">
        <v>25.52</v>
      </c>
      <c r="I182" s="2">
        <v>25.88</v>
      </c>
      <c r="J182" s="2">
        <v>25.09</v>
      </c>
      <c r="K182" s="2">
        <v>25.43</v>
      </c>
      <c r="L182" s="2">
        <v>24.5</v>
      </c>
      <c r="M182" s="2">
        <v>24.26</v>
      </c>
      <c r="N182" s="2">
        <v>24.04</v>
      </c>
      <c r="O182" s="2">
        <v>24.36</v>
      </c>
      <c r="P182" s="2">
        <v>24.05</v>
      </c>
      <c r="Q182" s="2">
        <v>24.66</v>
      </c>
      <c r="R182" s="2">
        <v>23.77</v>
      </c>
      <c r="S182" s="2">
        <v>24.52</v>
      </c>
      <c r="T182" s="2">
        <v>24.77</v>
      </c>
      <c r="U182" s="2">
        <v>24.77</v>
      </c>
      <c r="V182" s="2">
        <v>23.85</v>
      </c>
      <c r="W182" s="2">
        <v>24.6</v>
      </c>
      <c r="X182" s="2">
        <v>24</v>
      </c>
      <c r="Y182" s="2">
        <v>24.47</v>
      </c>
      <c r="Z182" s="2">
        <v>23.57</v>
      </c>
      <c r="AA182" s="2">
        <v>23.94</v>
      </c>
      <c r="AB182" s="2">
        <v>24.17</v>
      </c>
      <c r="AC182" s="2">
        <v>24.63</v>
      </c>
      <c r="AD182" s="2">
        <v>24.28</v>
      </c>
      <c r="AE182" s="2">
        <v>24.33</v>
      </c>
      <c r="AF182" s="2">
        <v>24.81</v>
      </c>
      <c r="AG182" s="2">
        <v>25.43</v>
      </c>
    </row>
    <row r="183" spans="2:36" ht="38.25" customHeight="1" x14ac:dyDescent="0.25">
      <c r="B183" s="2">
        <v>25.39</v>
      </c>
      <c r="C183" s="2">
        <v>25.22</v>
      </c>
      <c r="D183" s="2">
        <v>25.93</v>
      </c>
      <c r="E183" s="2">
        <v>26.25</v>
      </c>
      <c r="F183" s="2">
        <v>26.25</v>
      </c>
      <c r="G183" s="2">
        <v>26.11</v>
      </c>
      <c r="H183" s="2">
        <v>26.13</v>
      </c>
      <c r="I183" s="2">
        <v>26.39</v>
      </c>
      <c r="J183" s="2">
        <v>26.25</v>
      </c>
      <c r="K183" s="2">
        <v>25.18</v>
      </c>
      <c r="L183" s="2">
        <v>24.35</v>
      </c>
      <c r="M183" s="2">
        <v>24.74</v>
      </c>
      <c r="N183" s="2">
        <v>24.16</v>
      </c>
      <c r="O183" s="2">
        <v>24.28</v>
      </c>
      <c r="P183" s="2">
        <v>23.95</v>
      </c>
      <c r="Q183" s="2">
        <v>24.5</v>
      </c>
      <c r="R183" s="2">
        <v>24.69</v>
      </c>
      <c r="S183" s="2">
        <v>24.45</v>
      </c>
      <c r="T183" s="2">
        <v>24.75</v>
      </c>
      <c r="U183" s="2">
        <v>24.64</v>
      </c>
      <c r="V183" s="2">
        <v>24.6</v>
      </c>
      <c r="W183" s="2">
        <v>24.33</v>
      </c>
      <c r="X183" s="2">
        <v>24.12</v>
      </c>
      <c r="Y183" s="2">
        <v>24.02</v>
      </c>
      <c r="Z183" s="2">
        <v>24.06</v>
      </c>
      <c r="AA183" s="2">
        <v>23.83</v>
      </c>
      <c r="AB183" s="2">
        <v>24.23</v>
      </c>
      <c r="AC183" s="2">
        <v>24.57</v>
      </c>
      <c r="AD183" s="2">
        <v>24.58</v>
      </c>
      <c r="AE183" s="2">
        <v>24.81</v>
      </c>
      <c r="AF183" s="2">
        <v>24.89</v>
      </c>
      <c r="AG183" s="2">
        <v>25.83</v>
      </c>
    </row>
    <row r="184" spans="2:36" ht="38.25" customHeight="1" x14ac:dyDescent="0.25">
      <c r="B184" s="2">
        <v>25.34</v>
      </c>
      <c r="C184" s="2">
        <v>26.01</v>
      </c>
      <c r="D184" s="2">
        <v>26.09</v>
      </c>
      <c r="E184" s="2">
        <v>26.14</v>
      </c>
      <c r="F184" s="2">
        <v>26.02</v>
      </c>
      <c r="G184" s="2">
        <v>26.24</v>
      </c>
      <c r="H184" s="2">
        <v>26.29</v>
      </c>
      <c r="I184" s="2">
        <v>26.62</v>
      </c>
      <c r="J184" s="2">
        <v>25.67</v>
      </c>
      <c r="K184" s="2">
        <v>25.82</v>
      </c>
      <c r="L184" s="2">
        <v>24.69</v>
      </c>
      <c r="M184" s="2">
        <v>24.3</v>
      </c>
      <c r="N184" s="2">
        <v>24.31</v>
      </c>
      <c r="O184" s="2">
        <v>24.43</v>
      </c>
      <c r="P184" s="2">
        <v>24.3</v>
      </c>
      <c r="Q184" s="2">
        <v>24.57</v>
      </c>
      <c r="R184" s="2">
        <v>24.34</v>
      </c>
      <c r="S184" s="2">
        <v>24.75</v>
      </c>
      <c r="T184" s="2">
        <v>24.93</v>
      </c>
      <c r="U184" s="2">
        <v>24.71</v>
      </c>
      <c r="V184" s="2">
        <v>24.09</v>
      </c>
      <c r="W184" s="2">
        <v>24.84</v>
      </c>
      <c r="X184" s="2">
        <v>23.62</v>
      </c>
      <c r="Y184" s="2">
        <v>24.47</v>
      </c>
      <c r="Z184" s="2">
        <v>23.52</v>
      </c>
      <c r="AA184" s="2">
        <v>24.2</v>
      </c>
      <c r="AB184" s="2">
        <v>24.25</v>
      </c>
      <c r="AC184" s="2">
        <v>24.49</v>
      </c>
      <c r="AD184" s="2">
        <v>23.94</v>
      </c>
      <c r="AE184" s="2">
        <v>25.05</v>
      </c>
      <c r="AF184" s="2">
        <v>25.55</v>
      </c>
      <c r="AG184" s="2">
        <v>25.53</v>
      </c>
    </row>
    <row r="185" spans="2:36" ht="38.25" customHeight="1" x14ac:dyDescent="0.25">
      <c r="B185" s="2">
        <v>25.82</v>
      </c>
      <c r="C185" s="2">
        <v>25.31</v>
      </c>
      <c r="D185" s="2">
        <v>26.35</v>
      </c>
      <c r="E185" s="2">
        <v>25.91</v>
      </c>
      <c r="F185" s="2">
        <v>25.92</v>
      </c>
      <c r="G185" s="2">
        <v>25.94</v>
      </c>
      <c r="H185" s="2">
        <v>26.33</v>
      </c>
      <c r="I185" s="2">
        <v>26.43</v>
      </c>
      <c r="J185" s="2">
        <v>26.08</v>
      </c>
      <c r="K185" s="2">
        <v>25.39</v>
      </c>
      <c r="L185" s="2">
        <v>24.57</v>
      </c>
      <c r="M185" s="2">
        <v>24.49</v>
      </c>
      <c r="N185" s="2">
        <v>24.35</v>
      </c>
      <c r="O185" s="2">
        <v>23.86</v>
      </c>
      <c r="P185" s="2">
        <v>24.5</v>
      </c>
      <c r="Q185" s="2">
        <v>24.57</v>
      </c>
      <c r="R185" s="2">
        <v>24.75</v>
      </c>
      <c r="S185" s="2">
        <v>24.51</v>
      </c>
      <c r="T185" s="2">
        <v>24.95</v>
      </c>
      <c r="U185" s="2">
        <v>24.7</v>
      </c>
      <c r="V185" s="2">
        <v>24.81</v>
      </c>
      <c r="W185" s="2">
        <v>24.38</v>
      </c>
      <c r="X185" s="2">
        <v>24.16</v>
      </c>
      <c r="Y185" s="2">
        <v>24.33</v>
      </c>
      <c r="Z185" s="2">
        <v>24.12</v>
      </c>
      <c r="AA185" s="2">
        <v>23.9</v>
      </c>
      <c r="AB185" s="2">
        <v>24.33</v>
      </c>
      <c r="AC185" s="2">
        <v>24.66</v>
      </c>
      <c r="AD185" s="2">
        <v>24.64</v>
      </c>
      <c r="AE185" s="2">
        <v>24.88</v>
      </c>
      <c r="AF185" s="2">
        <v>25.6</v>
      </c>
      <c r="AG185" s="2">
        <v>25.65</v>
      </c>
    </row>
    <row r="186" spans="2:36" ht="38.25" customHeight="1" x14ac:dyDescent="0.25">
      <c r="B186" s="2">
        <v>25.55</v>
      </c>
      <c r="C186" s="2">
        <v>26.04</v>
      </c>
      <c r="D186" s="2">
        <v>26.09</v>
      </c>
      <c r="E186" s="2">
        <v>26.49</v>
      </c>
      <c r="F186" s="2">
        <v>26.21</v>
      </c>
      <c r="G186" s="2">
        <v>26.41</v>
      </c>
      <c r="H186" s="2">
        <v>26.28</v>
      </c>
      <c r="I186" s="2">
        <v>26.64</v>
      </c>
      <c r="J186" s="2">
        <v>25.52</v>
      </c>
      <c r="K186" s="2">
        <v>25.67</v>
      </c>
      <c r="L186" s="2">
        <v>24.54</v>
      </c>
      <c r="M186" s="2">
        <v>24.71</v>
      </c>
      <c r="N186" s="2">
        <v>23.81</v>
      </c>
      <c r="O186" s="2">
        <v>24.46</v>
      </c>
      <c r="P186" s="2">
        <v>24.34</v>
      </c>
      <c r="Q186" s="2">
        <v>24.28</v>
      </c>
      <c r="R186" s="2">
        <v>24.4</v>
      </c>
      <c r="S186" s="2">
        <v>24.66</v>
      </c>
      <c r="T186" s="2">
        <v>24.61</v>
      </c>
      <c r="U186" s="2">
        <v>24.57</v>
      </c>
      <c r="V186" s="2">
        <v>24.3</v>
      </c>
      <c r="W186" s="2">
        <v>24.35</v>
      </c>
      <c r="X186" s="2">
        <v>23.99</v>
      </c>
      <c r="Y186" s="2">
        <v>24.39</v>
      </c>
      <c r="Z186" s="2">
        <v>24.28</v>
      </c>
      <c r="AA186" s="2">
        <v>24.24</v>
      </c>
      <c r="AB186" s="2">
        <v>24.12</v>
      </c>
      <c r="AC186" s="2">
        <v>24.76</v>
      </c>
      <c r="AD186" s="2">
        <v>24.81</v>
      </c>
      <c r="AE186" s="2">
        <v>25.28</v>
      </c>
      <c r="AF186" s="2">
        <v>25.6</v>
      </c>
      <c r="AG186" s="2">
        <v>25.79</v>
      </c>
    </row>
    <row r="187" spans="2:36" ht="38.25" customHeight="1" x14ac:dyDescent="0.25">
      <c r="B187" s="2">
        <v>25.9</v>
      </c>
      <c r="C187" s="2">
        <v>25.71</v>
      </c>
      <c r="D187" s="2">
        <v>26.16</v>
      </c>
      <c r="E187" s="2">
        <v>26.11</v>
      </c>
      <c r="F187" s="2">
        <v>26.14</v>
      </c>
      <c r="G187" s="2">
        <v>25.57</v>
      </c>
      <c r="H187" s="2">
        <v>25.65</v>
      </c>
      <c r="I187" s="2">
        <v>25.59</v>
      </c>
      <c r="J187" s="2">
        <v>26.13</v>
      </c>
      <c r="K187" s="2">
        <v>25.92</v>
      </c>
      <c r="L187" s="2">
        <v>24.76</v>
      </c>
      <c r="M187" s="2">
        <v>25.03</v>
      </c>
      <c r="N187" s="2">
        <v>24.39</v>
      </c>
      <c r="O187" s="2">
        <v>24.01</v>
      </c>
      <c r="P187" s="2">
        <v>24.53</v>
      </c>
      <c r="Q187" s="2">
        <v>24.62</v>
      </c>
      <c r="R187" s="2">
        <v>23.99</v>
      </c>
      <c r="S187" s="2">
        <v>24.23</v>
      </c>
      <c r="T187" s="2">
        <v>24.81</v>
      </c>
      <c r="U187" s="2">
        <v>24.72</v>
      </c>
      <c r="V187" s="2">
        <v>24.33</v>
      </c>
      <c r="W187" s="2">
        <v>24.58</v>
      </c>
      <c r="X187" s="2">
        <v>24.34</v>
      </c>
      <c r="Y187" s="2">
        <v>24.41</v>
      </c>
      <c r="Z187" s="2">
        <v>23.64</v>
      </c>
      <c r="AA187" s="2">
        <v>24.31</v>
      </c>
      <c r="AB187" s="2">
        <v>24.52</v>
      </c>
      <c r="AC187" s="2">
        <v>24.89</v>
      </c>
      <c r="AD187" s="2">
        <v>24.87</v>
      </c>
      <c r="AE187" s="2">
        <v>24.91</v>
      </c>
      <c r="AF187" s="2">
        <v>25.37</v>
      </c>
      <c r="AG187" s="2">
        <v>25.9</v>
      </c>
    </row>
    <row r="188" spans="2:36" ht="38.25" customHeight="1" x14ac:dyDescent="0.25">
      <c r="B188" s="2">
        <v>26.17</v>
      </c>
      <c r="C188" s="2">
        <v>26.6</v>
      </c>
      <c r="D188" s="2">
        <v>26.27</v>
      </c>
      <c r="E188" s="2">
        <v>26.12</v>
      </c>
      <c r="F188" s="2">
        <v>26.06</v>
      </c>
      <c r="G188" s="2">
        <v>26.22</v>
      </c>
      <c r="H188" s="2">
        <v>25.25</v>
      </c>
      <c r="I188" s="2">
        <v>26.12</v>
      </c>
      <c r="J188" s="2">
        <v>25.74</v>
      </c>
      <c r="K188" s="2">
        <v>26.04</v>
      </c>
      <c r="L188" s="2">
        <v>25.57</v>
      </c>
      <c r="M188" s="2">
        <v>24.88</v>
      </c>
      <c r="N188" s="2">
        <v>23.69</v>
      </c>
      <c r="O188" s="2">
        <v>24.45</v>
      </c>
      <c r="P188" s="2">
        <v>24.03</v>
      </c>
      <c r="Q188" s="2">
        <v>24.49</v>
      </c>
      <c r="R188" s="2">
        <v>23.8</v>
      </c>
      <c r="S188" s="2">
        <v>24.18</v>
      </c>
      <c r="T188" s="2">
        <v>24.29</v>
      </c>
      <c r="U188" s="2">
        <v>24.26</v>
      </c>
      <c r="V188" s="2">
        <v>24.63</v>
      </c>
      <c r="W188" s="2">
        <v>24.7</v>
      </c>
      <c r="X188" s="2">
        <v>24.33</v>
      </c>
      <c r="Y188" s="2">
        <v>24.27</v>
      </c>
      <c r="Z188" s="2">
        <v>24.49</v>
      </c>
      <c r="AA188" s="2">
        <v>24.26</v>
      </c>
      <c r="AB188" s="2">
        <v>24.71</v>
      </c>
      <c r="AC188" s="2">
        <v>25.16</v>
      </c>
      <c r="AD188" s="2">
        <v>24.42</v>
      </c>
      <c r="AE188" s="2">
        <v>25.3</v>
      </c>
      <c r="AF188" s="2">
        <v>25.16</v>
      </c>
      <c r="AG188" s="2">
        <v>26.02</v>
      </c>
    </row>
    <row r="189" spans="2:36" ht="38.25" customHeight="1" x14ac:dyDescent="0.25">
      <c r="B189" s="2">
        <v>26.18</v>
      </c>
      <c r="C189" s="2">
        <v>26.08</v>
      </c>
      <c r="D189" s="2">
        <v>25.94</v>
      </c>
      <c r="E189" s="2">
        <v>26.11</v>
      </c>
      <c r="F189" s="2">
        <v>26.07</v>
      </c>
      <c r="G189" s="2">
        <v>25.77</v>
      </c>
      <c r="H189" s="2">
        <v>25.95</v>
      </c>
      <c r="I189" s="2">
        <v>26.61</v>
      </c>
      <c r="J189" s="2">
        <v>26.41</v>
      </c>
      <c r="K189" s="2">
        <v>25.75</v>
      </c>
      <c r="L189" s="2">
        <v>25.74</v>
      </c>
      <c r="M189" s="2">
        <v>25.37</v>
      </c>
      <c r="N189" s="2">
        <v>24.37</v>
      </c>
      <c r="O189" s="2">
        <v>24.28</v>
      </c>
      <c r="P189" s="2">
        <v>24.2</v>
      </c>
      <c r="Q189" s="2">
        <v>24.58</v>
      </c>
      <c r="R189" s="2">
        <v>24.3</v>
      </c>
      <c r="S189" s="2">
        <v>24.22</v>
      </c>
      <c r="T189" s="2">
        <v>24.81</v>
      </c>
      <c r="U189" s="2">
        <v>24.89</v>
      </c>
      <c r="V189" s="2">
        <v>24.79</v>
      </c>
      <c r="W189" s="2">
        <v>24.4</v>
      </c>
      <c r="X189" s="2">
        <v>24.64</v>
      </c>
      <c r="Y189" s="2">
        <v>24.69</v>
      </c>
      <c r="Z189" s="2">
        <v>24.99</v>
      </c>
      <c r="AA189" s="2">
        <v>24.48</v>
      </c>
      <c r="AB189" s="2">
        <v>25.26</v>
      </c>
      <c r="AC189" s="2">
        <v>24.69</v>
      </c>
      <c r="AD189" s="2">
        <v>24.64</v>
      </c>
      <c r="AE189" s="2">
        <v>25.08</v>
      </c>
      <c r="AF189" s="2">
        <v>25.38</v>
      </c>
      <c r="AG189" s="2">
        <v>26.11</v>
      </c>
    </row>
    <row r="190" spans="2:36" ht="38.25" customHeight="1" x14ac:dyDescent="0.25">
      <c r="B190" s="2">
        <v>26.06</v>
      </c>
      <c r="C190" s="2">
        <v>25.59</v>
      </c>
      <c r="D190" s="2">
        <v>25.85</v>
      </c>
      <c r="E190" s="2">
        <v>26.13</v>
      </c>
      <c r="F190" s="2">
        <v>25.45</v>
      </c>
      <c r="G190" s="2">
        <v>26.4</v>
      </c>
      <c r="H190" s="2">
        <v>26.06</v>
      </c>
      <c r="I190" s="2">
        <v>26.25</v>
      </c>
      <c r="J190" s="2">
        <v>26.34</v>
      </c>
      <c r="K190" s="2">
        <v>26.17</v>
      </c>
      <c r="L190" s="2">
        <v>25.87</v>
      </c>
      <c r="M190" s="2">
        <v>25.21</v>
      </c>
      <c r="N190" s="2">
        <v>24.01</v>
      </c>
      <c r="O190" s="2">
        <v>24.22</v>
      </c>
      <c r="P190" s="2">
        <v>24.17</v>
      </c>
      <c r="Q190" s="2">
        <v>24.29</v>
      </c>
      <c r="R190" s="2">
        <v>24.24</v>
      </c>
      <c r="S190" s="2">
        <v>24.31</v>
      </c>
      <c r="T190" s="2">
        <v>24.13</v>
      </c>
      <c r="U190" s="2">
        <v>24.43</v>
      </c>
      <c r="V190" s="2">
        <v>24.24</v>
      </c>
      <c r="W190" s="2">
        <v>24.82</v>
      </c>
      <c r="X190" s="2">
        <v>24.45</v>
      </c>
      <c r="Y190" s="2">
        <v>24.91</v>
      </c>
      <c r="Z190" s="2">
        <v>24.4</v>
      </c>
      <c r="AA190" s="2">
        <v>24.98</v>
      </c>
      <c r="AB190" s="2">
        <v>25.04</v>
      </c>
      <c r="AC190" s="2">
        <v>25.67</v>
      </c>
      <c r="AD190" s="2">
        <v>25.18</v>
      </c>
      <c r="AE190" s="2">
        <v>25.66</v>
      </c>
      <c r="AF190" s="2">
        <v>25.54</v>
      </c>
      <c r="AG190" s="2">
        <v>26.44</v>
      </c>
    </row>
    <row r="191" spans="2:36" ht="38.25" customHeight="1" x14ac:dyDescent="0.25">
      <c r="B191" s="2">
        <v>25.73</v>
      </c>
      <c r="C191" s="2">
        <v>25.47</v>
      </c>
      <c r="D191" s="2">
        <v>25.7</v>
      </c>
      <c r="E191" s="2">
        <v>25.7</v>
      </c>
      <c r="F191" s="2">
        <v>25.69</v>
      </c>
      <c r="G191" s="2">
        <v>25.42</v>
      </c>
      <c r="H191" s="2">
        <v>25.41</v>
      </c>
      <c r="I191" s="2">
        <v>25.73</v>
      </c>
      <c r="J191" s="2">
        <v>26.04</v>
      </c>
      <c r="K191" s="2">
        <v>25.56</v>
      </c>
      <c r="L191" s="2">
        <v>25.56</v>
      </c>
      <c r="M191" s="2">
        <v>25.18</v>
      </c>
      <c r="N191" s="2">
        <v>24.2</v>
      </c>
      <c r="O191" s="2">
        <v>23.87</v>
      </c>
      <c r="P191" s="2">
        <v>24.47</v>
      </c>
      <c r="Q191" s="2">
        <v>24.44</v>
      </c>
      <c r="R191" s="2">
        <v>24.56</v>
      </c>
      <c r="S191" s="2">
        <v>23.88</v>
      </c>
      <c r="T191" s="2">
        <v>24.8</v>
      </c>
      <c r="U191" s="2">
        <v>25.01</v>
      </c>
      <c r="V191" s="2">
        <v>24.77</v>
      </c>
      <c r="W191" s="2">
        <v>24.6</v>
      </c>
      <c r="X191" s="2">
        <v>25.14</v>
      </c>
      <c r="Y191" s="2">
        <v>25.35</v>
      </c>
      <c r="Z191" s="2">
        <v>24.57</v>
      </c>
      <c r="AA191" s="2">
        <v>24.8</v>
      </c>
      <c r="AB191" s="2">
        <v>25.19</v>
      </c>
      <c r="AC191" s="2">
        <v>25.94</v>
      </c>
      <c r="AD191" s="2">
        <v>25.38</v>
      </c>
      <c r="AE191" s="2">
        <v>25.63</v>
      </c>
      <c r="AF191" s="2">
        <v>25.95</v>
      </c>
      <c r="AG191" s="2">
        <v>26.73</v>
      </c>
    </row>
    <row r="192" spans="2:36" ht="38.25" customHeight="1" x14ac:dyDescent="0.25">
      <c r="B192" s="2">
        <v>25.79</v>
      </c>
      <c r="C192" s="2">
        <v>25.33</v>
      </c>
      <c r="D192" s="2">
        <v>25.4</v>
      </c>
      <c r="E192" s="2">
        <v>25.69</v>
      </c>
      <c r="F192" s="2">
        <v>25.21</v>
      </c>
      <c r="G192" s="2">
        <v>25.32</v>
      </c>
      <c r="H192" s="2">
        <v>25.68</v>
      </c>
      <c r="I192" s="2">
        <v>25.91</v>
      </c>
      <c r="J192" s="2">
        <v>25.78</v>
      </c>
      <c r="K192" s="2">
        <v>25.98</v>
      </c>
      <c r="L192" s="2">
        <v>25.5</v>
      </c>
      <c r="M192" s="2">
        <v>25.34</v>
      </c>
      <c r="N192" s="2">
        <v>24.46</v>
      </c>
      <c r="O192" s="2">
        <v>24.59</v>
      </c>
      <c r="P192" s="2">
        <v>24.6</v>
      </c>
      <c r="Q192" s="2">
        <v>24.78</v>
      </c>
      <c r="R192" s="2">
        <v>24.01</v>
      </c>
      <c r="S192" s="2">
        <v>24.78</v>
      </c>
      <c r="T192" s="2">
        <v>24.11</v>
      </c>
      <c r="U192" s="2">
        <v>24.88</v>
      </c>
      <c r="V192" s="2">
        <v>24.21</v>
      </c>
      <c r="W192" s="2">
        <v>24.53</v>
      </c>
      <c r="X192" s="2">
        <v>25.28</v>
      </c>
      <c r="Y192" s="2">
        <v>25.23</v>
      </c>
      <c r="Z192" s="2">
        <v>24.87</v>
      </c>
      <c r="AA192" s="2">
        <v>25.27</v>
      </c>
      <c r="AB192" s="2">
        <v>25.14</v>
      </c>
      <c r="AC192" s="2">
        <v>25.6</v>
      </c>
      <c r="AD192" s="2">
        <v>24.89</v>
      </c>
      <c r="AE192" s="2">
        <v>25.59</v>
      </c>
      <c r="AF192" s="2">
        <v>26.11</v>
      </c>
      <c r="AG192" s="2">
        <v>26.16</v>
      </c>
    </row>
    <row r="193" spans="2:36" ht="38.25" customHeight="1" x14ac:dyDescent="0.25">
      <c r="B193" s="2">
        <v>25.25</v>
      </c>
      <c r="C193" s="2">
        <v>25.43</v>
      </c>
      <c r="D193" s="2">
        <v>25.61</v>
      </c>
      <c r="E193" s="2">
        <v>25.49</v>
      </c>
      <c r="F193" s="2">
        <v>25.09</v>
      </c>
      <c r="G193" s="2">
        <v>25.54</v>
      </c>
      <c r="H193" s="2">
        <v>25.3</v>
      </c>
      <c r="I193" s="2">
        <v>26.16</v>
      </c>
      <c r="J193" s="2">
        <v>26.01</v>
      </c>
      <c r="K193" s="2">
        <v>25.17</v>
      </c>
      <c r="L193" s="2">
        <v>25.26</v>
      </c>
      <c r="M193" s="2">
        <v>25.48</v>
      </c>
      <c r="N193" s="2">
        <v>24.26</v>
      </c>
      <c r="O193" s="2">
        <v>24.33</v>
      </c>
      <c r="P193" s="2">
        <v>24.35</v>
      </c>
      <c r="Q193" s="2">
        <v>24.7</v>
      </c>
      <c r="R193" s="2">
        <v>24.35</v>
      </c>
      <c r="S193" s="2">
        <v>23.96</v>
      </c>
      <c r="T193" s="2">
        <v>24.55</v>
      </c>
      <c r="U193" s="2">
        <v>24.47</v>
      </c>
      <c r="V193" s="2">
        <v>24.52</v>
      </c>
      <c r="W193" s="2">
        <v>24.82</v>
      </c>
      <c r="X193" s="2">
        <v>24.87</v>
      </c>
      <c r="Y193" s="2">
        <v>25.12</v>
      </c>
      <c r="Z193" s="2">
        <v>25.54</v>
      </c>
      <c r="AA193" s="2">
        <v>25.42</v>
      </c>
      <c r="AB193" s="2">
        <v>25.04</v>
      </c>
      <c r="AC193" s="2">
        <v>25.87</v>
      </c>
      <c r="AD193" s="2">
        <v>26.08</v>
      </c>
      <c r="AE193" s="2">
        <v>25.98</v>
      </c>
      <c r="AF193" s="2">
        <v>26.03</v>
      </c>
      <c r="AG193" s="2">
        <v>26.23</v>
      </c>
    </row>
    <row r="194" spans="2:36" ht="38.25" customHeight="1" x14ac:dyDescent="0.25">
      <c r="B194" s="2">
        <v>25.89</v>
      </c>
      <c r="C194" s="2">
        <v>25.07</v>
      </c>
      <c r="D194" s="2">
        <v>26.07</v>
      </c>
      <c r="E194" s="2">
        <v>25.64</v>
      </c>
      <c r="F194" s="2">
        <v>25.67</v>
      </c>
      <c r="G194" s="2">
        <v>25.41</v>
      </c>
      <c r="H194" s="2">
        <v>25.91</v>
      </c>
      <c r="I194" s="2">
        <v>26.51</v>
      </c>
      <c r="J194" s="2">
        <v>26.23</v>
      </c>
      <c r="K194" s="2">
        <v>25.75</v>
      </c>
      <c r="L194" s="2">
        <v>25.72</v>
      </c>
      <c r="M194" s="2">
        <v>25.1</v>
      </c>
      <c r="N194" s="2">
        <v>23.85</v>
      </c>
      <c r="O194" s="2">
        <v>24.55</v>
      </c>
      <c r="P194" s="2">
        <v>24.82</v>
      </c>
      <c r="Q194" s="2">
        <v>24.99</v>
      </c>
      <c r="R194" s="2">
        <v>24.59</v>
      </c>
      <c r="S194" s="2">
        <v>24.35</v>
      </c>
      <c r="T194" s="2">
        <v>24.81</v>
      </c>
      <c r="U194" s="2">
        <v>24.96</v>
      </c>
      <c r="V194" s="2">
        <v>24.79</v>
      </c>
      <c r="W194" s="2">
        <v>24.91</v>
      </c>
      <c r="X194" s="2">
        <v>24.62</v>
      </c>
      <c r="Y194" s="2">
        <v>25.14</v>
      </c>
      <c r="Z194" s="2">
        <v>24.73</v>
      </c>
      <c r="AA194" s="2">
        <v>25.7</v>
      </c>
      <c r="AB194" s="2">
        <v>25.41</v>
      </c>
      <c r="AC194" s="2">
        <v>25.7</v>
      </c>
      <c r="AD194" s="2">
        <v>25.58</v>
      </c>
      <c r="AE194" s="2">
        <v>25.91</v>
      </c>
      <c r="AF194" s="2">
        <v>25.54</v>
      </c>
      <c r="AG194" s="2">
        <v>26.27</v>
      </c>
    </row>
    <row r="195" spans="2:36" ht="38.25" customHeight="1" x14ac:dyDescent="0.25">
      <c r="B195" s="2">
        <v>25.48</v>
      </c>
      <c r="C195" s="2">
        <v>25.51</v>
      </c>
      <c r="D195" s="2">
        <v>25.87</v>
      </c>
      <c r="E195" s="2">
        <v>25.76</v>
      </c>
      <c r="F195" s="2">
        <v>25.12</v>
      </c>
      <c r="G195" s="2">
        <v>25.25</v>
      </c>
      <c r="H195" s="2">
        <v>26.66</v>
      </c>
      <c r="I195" s="2">
        <v>26.34</v>
      </c>
      <c r="J195" s="2">
        <v>25.36</v>
      </c>
      <c r="K195" s="2">
        <v>25.63</v>
      </c>
      <c r="L195" s="2">
        <v>25.74</v>
      </c>
      <c r="M195" s="2">
        <v>25.9</v>
      </c>
      <c r="N195" s="2">
        <v>24.96</v>
      </c>
      <c r="O195" s="2">
        <v>24.24</v>
      </c>
      <c r="P195" s="2">
        <v>24.62</v>
      </c>
      <c r="Q195" s="2">
        <v>24.56</v>
      </c>
      <c r="R195" s="2">
        <v>24.7</v>
      </c>
      <c r="S195" s="2">
        <v>24.55</v>
      </c>
      <c r="T195" s="2">
        <v>24.91</v>
      </c>
      <c r="U195" s="2">
        <v>25.2</v>
      </c>
      <c r="V195" s="2">
        <v>25.26</v>
      </c>
      <c r="W195" s="2">
        <v>25.26</v>
      </c>
      <c r="X195" s="2">
        <v>25.28</v>
      </c>
      <c r="Y195" s="2">
        <v>25.72</v>
      </c>
      <c r="Z195" s="2">
        <v>25.02</v>
      </c>
      <c r="AA195" s="2">
        <v>25.33</v>
      </c>
      <c r="AB195" s="2">
        <v>25.5</v>
      </c>
      <c r="AC195" s="2">
        <v>26.16</v>
      </c>
      <c r="AD195" s="2">
        <v>25.96</v>
      </c>
      <c r="AE195" s="2">
        <v>25.65</v>
      </c>
      <c r="AF195" s="2">
        <v>26.16</v>
      </c>
      <c r="AG195" s="2">
        <v>27.05</v>
      </c>
    </row>
    <row r="196" spans="2:36" ht="38.25" customHeight="1" x14ac:dyDescent="0.25">
      <c r="B196" s="2">
        <v>26.55</v>
      </c>
      <c r="C196" s="2">
        <v>25.73</v>
      </c>
      <c r="D196" s="2">
        <v>26.52</v>
      </c>
      <c r="E196" s="2">
        <v>25.71</v>
      </c>
      <c r="F196" s="2">
        <v>26.08</v>
      </c>
      <c r="G196" s="2">
        <v>25.47</v>
      </c>
      <c r="H196" s="2">
        <v>26.37</v>
      </c>
      <c r="I196" s="2">
        <v>26.11</v>
      </c>
      <c r="J196" s="2">
        <v>25.23</v>
      </c>
      <c r="K196" s="2">
        <v>25.86</v>
      </c>
      <c r="L196" s="2">
        <v>25.63</v>
      </c>
      <c r="M196" s="2">
        <v>25.68</v>
      </c>
      <c r="N196" s="2">
        <v>24.85</v>
      </c>
      <c r="O196" s="2">
        <v>25.28</v>
      </c>
      <c r="P196" s="2">
        <v>24.52</v>
      </c>
      <c r="Q196" s="2">
        <v>25.08</v>
      </c>
      <c r="R196" s="2">
        <v>25.02</v>
      </c>
      <c r="S196" s="2">
        <v>24.9</v>
      </c>
      <c r="T196" s="2">
        <v>25</v>
      </c>
      <c r="U196" s="2">
        <v>25.02</v>
      </c>
      <c r="V196" s="2">
        <v>25.02</v>
      </c>
      <c r="W196" s="2">
        <v>25.51</v>
      </c>
      <c r="X196" s="2">
        <v>25.74</v>
      </c>
      <c r="Y196" s="2">
        <v>25.91</v>
      </c>
      <c r="Z196" s="2">
        <v>25.1</v>
      </c>
      <c r="AA196" s="2">
        <v>25.39</v>
      </c>
      <c r="AB196" s="2">
        <v>26.02</v>
      </c>
      <c r="AC196" s="2">
        <v>25.98</v>
      </c>
      <c r="AD196" s="2">
        <v>25.63</v>
      </c>
      <c r="AE196" s="2">
        <v>26.23</v>
      </c>
      <c r="AF196" s="2">
        <v>25.83</v>
      </c>
      <c r="AG196" s="2">
        <v>25.2</v>
      </c>
    </row>
    <row r="197" spans="2:36" ht="38.25" customHeight="1" x14ac:dyDescent="0.25">
      <c r="B197" s="2">
        <v>26.13</v>
      </c>
      <c r="C197" s="2">
        <v>25.78</v>
      </c>
      <c r="D197" s="2">
        <v>26.12</v>
      </c>
      <c r="E197" s="2">
        <v>26.02</v>
      </c>
      <c r="F197" s="2">
        <v>25.53</v>
      </c>
      <c r="G197" s="2">
        <v>25.89</v>
      </c>
      <c r="H197" s="2">
        <v>25.8</v>
      </c>
      <c r="I197" s="2">
        <v>25.83</v>
      </c>
      <c r="J197" s="2">
        <v>26.11</v>
      </c>
      <c r="K197" s="2">
        <v>25.35</v>
      </c>
      <c r="L197" s="2">
        <v>26.48</v>
      </c>
      <c r="M197" s="2">
        <v>26.34</v>
      </c>
      <c r="N197" s="2">
        <v>25.67</v>
      </c>
      <c r="O197" s="2">
        <v>25.08</v>
      </c>
      <c r="P197" s="2">
        <v>24.98</v>
      </c>
      <c r="Q197" s="2">
        <v>25.29</v>
      </c>
      <c r="R197" s="2">
        <v>25.58</v>
      </c>
      <c r="S197" s="2">
        <v>24.95</v>
      </c>
      <c r="T197" s="2">
        <v>25.46</v>
      </c>
      <c r="U197" s="2">
        <v>25.77</v>
      </c>
      <c r="V197" s="2">
        <v>24.94</v>
      </c>
      <c r="W197" s="2">
        <v>25.14</v>
      </c>
      <c r="X197" s="2">
        <v>25.29</v>
      </c>
      <c r="Y197" s="2">
        <v>25.96</v>
      </c>
      <c r="Z197" s="2">
        <v>25.62</v>
      </c>
      <c r="AA197" s="2">
        <v>26.11</v>
      </c>
      <c r="AB197" s="2">
        <v>26.15</v>
      </c>
      <c r="AC197" s="2">
        <v>26.66</v>
      </c>
      <c r="AD197" s="2">
        <v>25.77</v>
      </c>
      <c r="AE197" s="2">
        <v>26.17</v>
      </c>
      <c r="AF197" s="2">
        <v>26.24</v>
      </c>
      <c r="AG197" s="2">
        <v>25.69</v>
      </c>
    </row>
    <row r="198" spans="2:36" ht="38.25" customHeight="1" x14ac:dyDescent="0.25">
      <c r="B198" s="2">
        <v>26.78</v>
      </c>
      <c r="C198" s="2">
        <v>25.78</v>
      </c>
      <c r="D198" s="2">
        <v>27.77</v>
      </c>
      <c r="E198" s="2">
        <v>26.35</v>
      </c>
      <c r="F198" s="2">
        <v>26.13</v>
      </c>
      <c r="G198" s="2">
        <v>26.28</v>
      </c>
      <c r="H198" s="2">
        <v>26.39</v>
      </c>
      <c r="I198" s="2">
        <v>26.15</v>
      </c>
      <c r="J198" s="2">
        <v>25.79</v>
      </c>
      <c r="K198" s="2">
        <v>25.89</v>
      </c>
      <c r="L198" s="2">
        <v>26.01</v>
      </c>
      <c r="M198" s="2">
        <v>25.76</v>
      </c>
      <c r="N198" s="2">
        <v>25.2</v>
      </c>
      <c r="O198" s="2">
        <v>25.62</v>
      </c>
      <c r="P198" s="2">
        <v>25.2</v>
      </c>
      <c r="Q198" s="2">
        <v>25.44</v>
      </c>
      <c r="R198" s="2">
        <v>24.92</v>
      </c>
      <c r="S198" s="2">
        <v>25.47</v>
      </c>
      <c r="T198" s="2">
        <v>25.52</v>
      </c>
      <c r="U198" s="2">
        <v>25.73</v>
      </c>
      <c r="V198" s="2">
        <v>24.81</v>
      </c>
      <c r="W198" s="2">
        <v>25.89</v>
      </c>
      <c r="X198" s="2">
        <v>25.73</v>
      </c>
      <c r="Y198" s="2">
        <v>26.13</v>
      </c>
      <c r="Z198" s="2">
        <v>25.66</v>
      </c>
      <c r="AA198" s="2">
        <v>26</v>
      </c>
      <c r="AB198" s="2">
        <v>26.02</v>
      </c>
      <c r="AC198" s="2">
        <v>26.25</v>
      </c>
      <c r="AD198" s="2">
        <v>25.41</v>
      </c>
      <c r="AE198" s="2">
        <v>25.61</v>
      </c>
      <c r="AF198" s="2">
        <v>26.06</v>
      </c>
      <c r="AG198" s="2">
        <v>25.99</v>
      </c>
    </row>
    <row r="199" spans="2:36" ht="38.25" customHeight="1" x14ac:dyDescent="0.25">
      <c r="B199" s="2">
        <v>26.45</v>
      </c>
      <c r="C199" s="2">
        <v>25.62</v>
      </c>
      <c r="D199" s="2">
        <v>25.92</v>
      </c>
      <c r="E199" s="2">
        <v>26.07</v>
      </c>
      <c r="F199" s="2">
        <v>26.35</v>
      </c>
      <c r="G199" s="2">
        <v>25.91</v>
      </c>
      <c r="H199" s="2">
        <v>26</v>
      </c>
      <c r="I199" s="2">
        <v>26.07</v>
      </c>
      <c r="J199" s="2">
        <v>26.52</v>
      </c>
      <c r="K199" s="2">
        <v>25.9</v>
      </c>
      <c r="L199" s="2">
        <v>26.29</v>
      </c>
      <c r="M199" s="2">
        <v>26.2</v>
      </c>
      <c r="N199" s="2">
        <v>26.07</v>
      </c>
      <c r="O199" s="2">
        <v>25.46</v>
      </c>
      <c r="P199" s="2">
        <v>26.01</v>
      </c>
      <c r="Q199" s="2">
        <v>25.69</v>
      </c>
      <c r="R199" s="2">
        <v>25.41</v>
      </c>
      <c r="S199" s="2">
        <v>25.24</v>
      </c>
      <c r="T199" s="2">
        <v>26.01</v>
      </c>
      <c r="U199" s="2">
        <v>25.79</v>
      </c>
      <c r="V199" s="2">
        <v>25.65</v>
      </c>
      <c r="W199" s="2">
        <v>25.27</v>
      </c>
      <c r="X199" s="2">
        <v>25.65</v>
      </c>
      <c r="Y199" s="2">
        <v>25.95</v>
      </c>
      <c r="Z199" s="2">
        <v>25.55</v>
      </c>
      <c r="AA199" s="2">
        <v>25.54</v>
      </c>
      <c r="AB199" s="2">
        <v>26.1</v>
      </c>
      <c r="AC199" s="2">
        <v>26.52</v>
      </c>
      <c r="AD199" s="2">
        <v>26.21</v>
      </c>
      <c r="AE199" s="2">
        <v>25.47</v>
      </c>
      <c r="AF199" s="2">
        <v>25.09</v>
      </c>
      <c r="AG199" s="2">
        <v>25.71</v>
      </c>
    </row>
    <row r="200" spans="2:36" ht="38.25" customHeight="1" x14ac:dyDescent="0.25">
      <c r="B200" s="2">
        <v>27.38</v>
      </c>
      <c r="C200" s="2">
        <v>26.16</v>
      </c>
      <c r="D200" s="2">
        <v>26.64</v>
      </c>
      <c r="E200" s="2">
        <v>26.07</v>
      </c>
      <c r="F200" s="2">
        <v>26.36</v>
      </c>
      <c r="G200" s="2">
        <v>26.2</v>
      </c>
      <c r="H200" s="2">
        <v>26.46</v>
      </c>
      <c r="I200" s="2">
        <v>25.91</v>
      </c>
      <c r="J200" s="2">
        <v>26.05</v>
      </c>
      <c r="K200" s="2">
        <v>26.36</v>
      </c>
      <c r="L200" s="2">
        <v>26.24</v>
      </c>
      <c r="M200" s="2">
        <v>26.23</v>
      </c>
      <c r="N200" s="2">
        <v>25.81</v>
      </c>
      <c r="O200" s="2">
        <v>25.91</v>
      </c>
      <c r="P200" s="2">
        <v>25.63</v>
      </c>
      <c r="Q200" s="2">
        <v>25.7</v>
      </c>
      <c r="R200" s="2">
        <v>25.51</v>
      </c>
      <c r="S200" s="2">
        <v>25.54</v>
      </c>
      <c r="T200" s="2">
        <v>25.77</v>
      </c>
      <c r="U200" s="2">
        <v>25.28</v>
      </c>
      <c r="V200" s="2">
        <v>25.19</v>
      </c>
      <c r="W200" s="2">
        <v>25.8</v>
      </c>
      <c r="X200" s="2">
        <v>26.17</v>
      </c>
      <c r="Y200" s="2">
        <v>26.05</v>
      </c>
      <c r="Z200" s="2">
        <v>25.5</v>
      </c>
      <c r="AA200" s="2">
        <v>25.31</v>
      </c>
      <c r="AB200" s="2">
        <v>25.42</v>
      </c>
      <c r="AC200" s="2">
        <v>25.91</v>
      </c>
      <c r="AD200" s="2">
        <v>24.48</v>
      </c>
      <c r="AE200" s="2">
        <v>25.73</v>
      </c>
      <c r="AF200" s="2">
        <v>24.82</v>
      </c>
      <c r="AG200" s="2">
        <v>25.89</v>
      </c>
    </row>
    <row r="201" spans="2:36" ht="38.25" customHeight="1" x14ac:dyDescent="0.25"/>
    <row r="202" spans="2:36" ht="38.25" customHeight="1" x14ac:dyDescent="0.25">
      <c r="B202" s="2">
        <v>25.03</v>
      </c>
      <c r="C202" s="2">
        <v>24.13</v>
      </c>
      <c r="D202" s="2">
        <v>25.67</v>
      </c>
      <c r="E202" s="2">
        <v>25.59</v>
      </c>
      <c r="F202" s="2">
        <v>25.86</v>
      </c>
      <c r="G202" s="2">
        <v>25.41</v>
      </c>
      <c r="H202" s="2">
        <v>25.73</v>
      </c>
      <c r="I202" s="2">
        <v>25.8</v>
      </c>
      <c r="J202" s="2">
        <v>25.47</v>
      </c>
      <c r="K202" s="2">
        <v>24.63</v>
      </c>
      <c r="L202" s="2">
        <v>24</v>
      </c>
      <c r="M202" s="2">
        <v>24.14</v>
      </c>
      <c r="N202" s="2">
        <v>23.91</v>
      </c>
      <c r="O202" s="2">
        <v>24.07</v>
      </c>
      <c r="P202" s="2">
        <v>24.43</v>
      </c>
      <c r="Q202" s="2">
        <v>24.3</v>
      </c>
      <c r="R202" s="2">
        <v>24.38</v>
      </c>
      <c r="S202" s="2">
        <v>24.39</v>
      </c>
      <c r="T202" s="2">
        <v>24.77</v>
      </c>
      <c r="U202" s="2" t="s">
        <v>0</v>
      </c>
      <c r="V202" s="2">
        <v>24.21</v>
      </c>
      <c r="W202" s="2">
        <v>23.74</v>
      </c>
      <c r="X202" s="2">
        <v>24.2</v>
      </c>
      <c r="Y202" s="2">
        <v>24.51</v>
      </c>
      <c r="Z202" s="2">
        <v>23.89</v>
      </c>
      <c r="AA202" s="2">
        <v>23.2</v>
      </c>
      <c r="AB202" s="2">
        <v>23.67</v>
      </c>
      <c r="AC202" s="2">
        <v>24.44</v>
      </c>
      <c r="AD202" s="2">
        <v>23.8</v>
      </c>
      <c r="AE202" s="2">
        <v>24.45</v>
      </c>
      <c r="AF202" s="2">
        <v>25.12</v>
      </c>
      <c r="AG202" s="2">
        <v>25.91</v>
      </c>
      <c r="AI202" s="5">
        <f>AVERAGE(B202:AG225)</f>
        <v>25.148096479791405</v>
      </c>
      <c r="AJ202" s="5">
        <f>_xlfn.STDEV.S(B202:AG225)</f>
        <v>0.80092735159518924</v>
      </c>
    </row>
    <row r="203" spans="2:36" ht="38.25" customHeight="1" x14ac:dyDescent="0.25">
      <c r="B203" s="2">
        <v>24.3</v>
      </c>
      <c r="C203" s="2">
        <v>25.33</v>
      </c>
      <c r="D203" s="2">
        <v>25.46</v>
      </c>
      <c r="E203" s="2">
        <v>25.29</v>
      </c>
      <c r="F203" s="2">
        <v>24.84</v>
      </c>
      <c r="G203" s="2">
        <v>26.24</v>
      </c>
      <c r="H203" s="2">
        <v>25.92</v>
      </c>
      <c r="I203" s="2">
        <v>26.11</v>
      </c>
      <c r="J203" s="2">
        <v>25.09</v>
      </c>
      <c r="K203" s="2">
        <v>24.84</v>
      </c>
      <c r="L203" s="2">
        <v>24.23</v>
      </c>
      <c r="M203" s="2">
        <v>24.28</v>
      </c>
      <c r="N203" s="2">
        <v>23.71</v>
      </c>
      <c r="O203" s="2">
        <v>23.91</v>
      </c>
      <c r="P203" s="2">
        <v>24.09</v>
      </c>
      <c r="Q203" s="2">
        <v>24.59</v>
      </c>
      <c r="R203" s="2">
        <v>23.7</v>
      </c>
      <c r="S203" s="2">
        <v>24.4</v>
      </c>
      <c r="T203" s="2">
        <v>23.69</v>
      </c>
      <c r="U203" s="2">
        <v>24.89</v>
      </c>
      <c r="V203" s="2">
        <v>23.66</v>
      </c>
      <c r="W203" s="2">
        <v>23.96</v>
      </c>
      <c r="X203" s="2">
        <v>24.07</v>
      </c>
      <c r="Y203" s="2">
        <v>24.67</v>
      </c>
      <c r="Z203" s="2">
        <v>23.11</v>
      </c>
      <c r="AA203" s="2">
        <v>23.31</v>
      </c>
      <c r="AB203" s="2">
        <v>23.98</v>
      </c>
      <c r="AC203" s="2">
        <v>24.41</v>
      </c>
      <c r="AD203" s="2">
        <v>23.38</v>
      </c>
      <c r="AE203" s="2">
        <v>25.29</v>
      </c>
      <c r="AF203" s="2">
        <v>24.9</v>
      </c>
      <c r="AG203" s="2">
        <v>25.9</v>
      </c>
    </row>
    <row r="204" spans="2:36" ht="38.25" customHeight="1" x14ac:dyDescent="0.25">
      <c r="B204" s="2">
        <v>24.71</v>
      </c>
      <c r="C204" s="2">
        <v>24.74</v>
      </c>
      <c r="D204" s="2">
        <v>24.95</v>
      </c>
      <c r="E204" s="2">
        <v>25.5</v>
      </c>
      <c r="F204" s="2">
        <v>25.16</v>
      </c>
      <c r="G204" s="2">
        <v>24.97</v>
      </c>
      <c r="H204" s="2">
        <v>26.22</v>
      </c>
      <c r="I204" s="2">
        <v>26.45</v>
      </c>
      <c r="J204" s="2">
        <v>25.36</v>
      </c>
      <c r="K204" s="2">
        <v>24.43</v>
      </c>
      <c r="L204" s="2">
        <v>24.51</v>
      </c>
      <c r="M204" s="2">
        <v>24.23</v>
      </c>
      <c r="N204" s="2">
        <v>24.09</v>
      </c>
      <c r="O204" s="2">
        <v>23.91</v>
      </c>
      <c r="P204" s="2">
        <v>23.89</v>
      </c>
      <c r="Q204" s="2">
        <v>24.28</v>
      </c>
      <c r="R204" s="2">
        <v>23.94</v>
      </c>
      <c r="S204" s="2">
        <v>24.21</v>
      </c>
      <c r="T204" s="2">
        <v>24.22</v>
      </c>
      <c r="U204" s="2">
        <v>24.06</v>
      </c>
      <c r="V204" s="2">
        <v>24.03</v>
      </c>
      <c r="W204" s="2">
        <v>24.25</v>
      </c>
      <c r="X204" s="2">
        <v>24.03</v>
      </c>
      <c r="Y204" s="2">
        <v>24.51</v>
      </c>
      <c r="Z204" s="2">
        <v>24.1</v>
      </c>
      <c r="AA204" s="2">
        <v>23.12</v>
      </c>
      <c r="AB204" s="2">
        <v>24.09</v>
      </c>
      <c r="AC204" s="2">
        <v>24.45</v>
      </c>
      <c r="AD204" s="2">
        <v>24.07</v>
      </c>
      <c r="AE204" s="2">
        <v>24.52</v>
      </c>
      <c r="AF204" s="2">
        <v>24.81</v>
      </c>
      <c r="AG204" s="2">
        <v>26.36</v>
      </c>
    </row>
    <row r="205" spans="2:36" ht="38.25" customHeight="1" x14ac:dyDescent="0.25">
      <c r="B205" s="2">
        <v>24.92</v>
      </c>
      <c r="C205" s="2">
        <v>25.23</v>
      </c>
      <c r="D205" s="2">
        <v>25.18</v>
      </c>
      <c r="E205" s="2">
        <v>26.24</v>
      </c>
      <c r="F205" s="2">
        <v>25.15</v>
      </c>
      <c r="G205" s="2">
        <v>25.39</v>
      </c>
      <c r="H205" s="2">
        <v>26.22</v>
      </c>
      <c r="I205" s="2">
        <v>26.57</v>
      </c>
      <c r="J205" s="2">
        <v>25.01</v>
      </c>
      <c r="K205" s="2">
        <v>25.54</v>
      </c>
      <c r="L205" s="2">
        <v>24.2</v>
      </c>
      <c r="M205" s="2">
        <v>24.69</v>
      </c>
      <c r="N205" s="2">
        <v>23.55</v>
      </c>
      <c r="O205" s="2">
        <v>24.08</v>
      </c>
      <c r="P205" s="2">
        <v>24.45</v>
      </c>
      <c r="Q205" s="2">
        <v>24.4</v>
      </c>
      <c r="R205" s="2">
        <v>24.13</v>
      </c>
      <c r="S205" s="2">
        <v>24.42</v>
      </c>
      <c r="T205" s="2">
        <v>24.09</v>
      </c>
      <c r="U205" s="2">
        <v>24.54</v>
      </c>
      <c r="V205" s="2">
        <v>23.87</v>
      </c>
      <c r="W205" s="2">
        <v>24.29</v>
      </c>
      <c r="X205" s="2">
        <v>24.28</v>
      </c>
      <c r="Y205" s="2">
        <v>23.92</v>
      </c>
      <c r="Z205" s="2">
        <v>23.75</v>
      </c>
      <c r="AA205" s="2">
        <v>24.16</v>
      </c>
      <c r="AB205" s="2">
        <v>23.76</v>
      </c>
      <c r="AC205" s="2">
        <v>24.41</v>
      </c>
      <c r="AD205" s="2">
        <v>24.32</v>
      </c>
      <c r="AE205" s="2">
        <v>24.62</v>
      </c>
      <c r="AF205" s="2">
        <v>25.1</v>
      </c>
      <c r="AG205" s="2">
        <v>25.35</v>
      </c>
    </row>
    <row r="206" spans="2:36" ht="38.25" customHeight="1" x14ac:dyDescent="0.25">
      <c r="B206" s="2">
        <v>24.91</v>
      </c>
      <c r="C206" s="2">
        <v>24.93</v>
      </c>
      <c r="D206" s="2">
        <v>25.3</v>
      </c>
      <c r="E206" s="2">
        <v>25.81</v>
      </c>
      <c r="F206" s="2">
        <v>25.5</v>
      </c>
      <c r="G206" s="2">
        <v>25.27</v>
      </c>
      <c r="H206" s="2">
        <v>26.07</v>
      </c>
      <c r="I206" s="2">
        <v>26</v>
      </c>
      <c r="J206" s="2">
        <v>26.2</v>
      </c>
      <c r="K206" s="2">
        <v>24.74</v>
      </c>
      <c r="L206" s="2">
        <v>24.63</v>
      </c>
      <c r="M206" s="2">
        <v>24.35</v>
      </c>
      <c r="N206" s="2">
        <v>24.22</v>
      </c>
      <c r="O206" s="2">
        <v>24.02</v>
      </c>
      <c r="P206" s="2">
        <v>24.34</v>
      </c>
      <c r="Q206" s="2">
        <v>23.9</v>
      </c>
      <c r="R206" s="2">
        <v>24.29</v>
      </c>
      <c r="S206" s="2">
        <v>24.17</v>
      </c>
      <c r="T206" s="2">
        <v>24.21</v>
      </c>
      <c r="U206" s="2">
        <v>24.51</v>
      </c>
      <c r="V206" s="2">
        <v>24.18</v>
      </c>
      <c r="W206" s="2">
        <v>24.25</v>
      </c>
      <c r="X206" s="2">
        <v>24.33</v>
      </c>
      <c r="Y206" s="2">
        <v>24.18</v>
      </c>
      <c r="Z206" s="2">
        <v>23.74</v>
      </c>
      <c r="AA206" s="2">
        <v>23.53</v>
      </c>
      <c r="AB206" s="2">
        <v>24.32</v>
      </c>
      <c r="AC206" s="2">
        <v>24.12</v>
      </c>
      <c r="AD206" s="2">
        <v>24.89</v>
      </c>
      <c r="AE206" s="2">
        <v>24.71</v>
      </c>
      <c r="AF206" s="2">
        <v>24.78</v>
      </c>
      <c r="AG206" s="2">
        <v>25.26</v>
      </c>
    </row>
    <row r="207" spans="2:36" ht="38.25" customHeight="1" x14ac:dyDescent="0.25">
      <c r="B207" s="2">
        <v>25.07</v>
      </c>
      <c r="C207" s="2">
        <v>25.56</v>
      </c>
      <c r="D207" s="2">
        <v>26.06</v>
      </c>
      <c r="E207" s="2">
        <v>26.29</v>
      </c>
      <c r="F207" s="2">
        <v>25.65</v>
      </c>
      <c r="G207" s="2">
        <v>26.56</v>
      </c>
      <c r="H207" s="2">
        <v>25.52</v>
      </c>
      <c r="I207" s="2">
        <v>25.88</v>
      </c>
      <c r="J207" s="2">
        <v>25.09</v>
      </c>
      <c r="K207" s="2">
        <v>25.43</v>
      </c>
      <c r="L207" s="2">
        <v>24.5</v>
      </c>
      <c r="M207" s="2">
        <v>24.26</v>
      </c>
      <c r="N207" s="2">
        <v>24.04</v>
      </c>
      <c r="O207" s="2">
        <v>24.36</v>
      </c>
      <c r="P207" s="2">
        <v>24.05</v>
      </c>
      <c r="Q207" s="2">
        <v>24.66</v>
      </c>
      <c r="R207" s="2">
        <v>23.77</v>
      </c>
      <c r="S207" s="2">
        <v>24.52</v>
      </c>
      <c r="T207" s="2">
        <v>24.77</v>
      </c>
      <c r="U207" s="2">
        <v>24.77</v>
      </c>
      <c r="V207" s="2">
        <v>23.85</v>
      </c>
      <c r="W207" s="2">
        <v>24.6</v>
      </c>
      <c r="X207" s="2">
        <v>24</v>
      </c>
      <c r="Y207" s="2">
        <v>24.47</v>
      </c>
      <c r="Z207" s="2">
        <v>23.57</v>
      </c>
      <c r="AA207" s="2">
        <v>23.94</v>
      </c>
      <c r="AB207" s="2">
        <v>24.17</v>
      </c>
      <c r="AC207" s="2">
        <v>24.63</v>
      </c>
      <c r="AD207" s="2">
        <v>24.28</v>
      </c>
      <c r="AE207" s="2">
        <v>24.33</v>
      </c>
      <c r="AF207" s="2">
        <v>24.81</v>
      </c>
      <c r="AG207" s="2">
        <v>25.43</v>
      </c>
    </row>
    <row r="208" spans="2:36" ht="38.25" customHeight="1" x14ac:dyDescent="0.25">
      <c r="B208" s="2">
        <v>25.39</v>
      </c>
      <c r="C208" s="2">
        <v>25.22</v>
      </c>
      <c r="D208" s="2">
        <v>25.93</v>
      </c>
      <c r="E208" s="2">
        <v>26.25</v>
      </c>
      <c r="F208" s="2">
        <v>26.25</v>
      </c>
      <c r="G208" s="2">
        <v>26.11</v>
      </c>
      <c r="H208" s="2">
        <v>26.13</v>
      </c>
      <c r="I208" s="2">
        <v>26.39</v>
      </c>
      <c r="J208" s="2">
        <v>26.25</v>
      </c>
      <c r="K208" s="2">
        <v>25.18</v>
      </c>
      <c r="L208" s="2">
        <v>24.35</v>
      </c>
      <c r="M208" s="2">
        <v>24.74</v>
      </c>
      <c r="N208" s="2">
        <v>24.16</v>
      </c>
      <c r="O208" s="2">
        <v>24.28</v>
      </c>
      <c r="P208" s="2">
        <v>23.95</v>
      </c>
      <c r="Q208" s="2">
        <v>24.5</v>
      </c>
      <c r="R208" s="2">
        <v>24.69</v>
      </c>
      <c r="S208" s="2">
        <v>24.45</v>
      </c>
      <c r="T208" s="2">
        <v>24.75</v>
      </c>
      <c r="U208" s="2">
        <v>24.64</v>
      </c>
      <c r="V208" s="2">
        <v>24.6</v>
      </c>
      <c r="W208" s="2">
        <v>24.33</v>
      </c>
      <c r="X208" s="2">
        <v>24.12</v>
      </c>
      <c r="Y208" s="2">
        <v>24.02</v>
      </c>
      <c r="Z208" s="2">
        <v>24.06</v>
      </c>
      <c r="AA208" s="2">
        <v>23.83</v>
      </c>
      <c r="AB208" s="2">
        <v>24.23</v>
      </c>
      <c r="AC208" s="2">
        <v>24.57</v>
      </c>
      <c r="AD208" s="2">
        <v>24.58</v>
      </c>
      <c r="AE208" s="2">
        <v>24.81</v>
      </c>
      <c r="AF208" s="2">
        <v>24.89</v>
      </c>
      <c r="AG208" s="2">
        <v>25.83</v>
      </c>
    </row>
    <row r="209" spans="2:33" ht="38.25" customHeight="1" x14ac:dyDescent="0.25">
      <c r="B209" s="2">
        <v>25.34</v>
      </c>
      <c r="C209" s="2">
        <v>26.01</v>
      </c>
      <c r="D209" s="2">
        <v>26.09</v>
      </c>
      <c r="E209" s="2">
        <v>26.14</v>
      </c>
      <c r="F209" s="2">
        <v>26.02</v>
      </c>
      <c r="G209" s="2">
        <v>26.24</v>
      </c>
      <c r="H209" s="2">
        <v>26.29</v>
      </c>
      <c r="I209" s="2">
        <v>26.62</v>
      </c>
      <c r="J209" s="2">
        <v>25.67</v>
      </c>
      <c r="K209" s="2">
        <v>25.82</v>
      </c>
      <c r="L209" s="2">
        <v>24.69</v>
      </c>
      <c r="M209" s="2">
        <v>24.3</v>
      </c>
      <c r="N209" s="2">
        <v>24.31</v>
      </c>
      <c r="O209" s="2">
        <v>24.43</v>
      </c>
      <c r="P209" s="2">
        <v>24.3</v>
      </c>
      <c r="Q209" s="2">
        <v>24.57</v>
      </c>
      <c r="R209" s="2">
        <v>24.34</v>
      </c>
      <c r="S209" s="2">
        <v>24.75</v>
      </c>
      <c r="T209" s="2">
        <v>24.93</v>
      </c>
      <c r="U209" s="2">
        <v>24.71</v>
      </c>
      <c r="V209" s="2">
        <v>24.09</v>
      </c>
      <c r="W209" s="2">
        <v>24.84</v>
      </c>
      <c r="X209" s="2">
        <v>23.62</v>
      </c>
      <c r="Y209" s="2">
        <v>24.47</v>
      </c>
      <c r="Z209" s="2">
        <v>23.52</v>
      </c>
      <c r="AA209" s="2">
        <v>24.2</v>
      </c>
      <c r="AB209" s="2">
        <v>24.25</v>
      </c>
      <c r="AC209" s="2">
        <v>24.49</v>
      </c>
      <c r="AD209" s="2">
        <v>23.94</v>
      </c>
      <c r="AE209" s="2">
        <v>25.05</v>
      </c>
      <c r="AF209" s="2">
        <v>25.55</v>
      </c>
      <c r="AG209" s="2">
        <v>25.53</v>
      </c>
    </row>
    <row r="210" spans="2:33" ht="38.25" customHeight="1" x14ac:dyDescent="0.25">
      <c r="B210" s="2">
        <v>25.82</v>
      </c>
      <c r="C210" s="2">
        <v>25.31</v>
      </c>
      <c r="D210" s="2">
        <v>26.35</v>
      </c>
      <c r="E210" s="2">
        <v>25.91</v>
      </c>
      <c r="F210" s="2">
        <v>25.92</v>
      </c>
      <c r="G210" s="2">
        <v>25.94</v>
      </c>
      <c r="H210" s="2">
        <v>26.33</v>
      </c>
      <c r="I210" s="2">
        <v>26.43</v>
      </c>
      <c r="J210" s="2">
        <v>26.08</v>
      </c>
      <c r="K210" s="2">
        <v>25.39</v>
      </c>
      <c r="L210" s="2">
        <v>24.57</v>
      </c>
      <c r="M210" s="2">
        <v>24.49</v>
      </c>
      <c r="N210" s="2">
        <v>24.35</v>
      </c>
      <c r="O210" s="2">
        <v>23.86</v>
      </c>
      <c r="P210" s="2">
        <v>24.5</v>
      </c>
      <c r="Q210" s="2">
        <v>24.57</v>
      </c>
      <c r="R210" s="2">
        <v>24.75</v>
      </c>
      <c r="S210" s="2">
        <v>24.51</v>
      </c>
      <c r="T210" s="2">
        <v>24.95</v>
      </c>
      <c r="U210" s="2">
        <v>24.7</v>
      </c>
      <c r="V210" s="2">
        <v>24.81</v>
      </c>
      <c r="W210" s="2">
        <v>24.38</v>
      </c>
      <c r="X210" s="2">
        <v>24.16</v>
      </c>
      <c r="Y210" s="2">
        <v>24.33</v>
      </c>
      <c r="Z210" s="2">
        <v>24.12</v>
      </c>
      <c r="AA210" s="2">
        <v>23.9</v>
      </c>
      <c r="AB210" s="2">
        <v>24.33</v>
      </c>
      <c r="AC210" s="2">
        <v>24.66</v>
      </c>
      <c r="AD210" s="2">
        <v>24.64</v>
      </c>
      <c r="AE210" s="2">
        <v>24.88</v>
      </c>
      <c r="AF210" s="2">
        <v>25.6</v>
      </c>
      <c r="AG210" s="2">
        <v>25.65</v>
      </c>
    </row>
    <row r="211" spans="2:33" ht="38.25" customHeight="1" x14ac:dyDescent="0.25">
      <c r="B211" s="2">
        <v>25.55</v>
      </c>
      <c r="C211" s="2">
        <v>26.04</v>
      </c>
      <c r="D211" s="2">
        <v>26.09</v>
      </c>
      <c r="E211" s="2">
        <v>26.49</v>
      </c>
      <c r="F211" s="2">
        <v>26.21</v>
      </c>
      <c r="G211" s="2">
        <v>26.41</v>
      </c>
      <c r="H211" s="2">
        <v>26.28</v>
      </c>
      <c r="I211" s="2">
        <v>26.64</v>
      </c>
      <c r="J211" s="2">
        <v>25.52</v>
      </c>
      <c r="K211" s="2">
        <v>25.67</v>
      </c>
      <c r="L211" s="2">
        <v>24.54</v>
      </c>
      <c r="M211" s="2">
        <v>24.71</v>
      </c>
      <c r="N211" s="2">
        <v>23.81</v>
      </c>
      <c r="O211" s="2">
        <v>24.46</v>
      </c>
      <c r="P211" s="2">
        <v>24.34</v>
      </c>
      <c r="Q211" s="2">
        <v>24.28</v>
      </c>
      <c r="R211" s="2">
        <v>24.4</v>
      </c>
      <c r="S211" s="2">
        <v>24.66</v>
      </c>
      <c r="T211" s="2">
        <v>24.61</v>
      </c>
      <c r="U211" s="2">
        <v>24.57</v>
      </c>
      <c r="V211" s="2">
        <v>24.3</v>
      </c>
      <c r="W211" s="2">
        <v>24.35</v>
      </c>
      <c r="X211" s="2">
        <v>23.99</v>
      </c>
      <c r="Y211" s="2">
        <v>24.39</v>
      </c>
      <c r="Z211" s="2">
        <v>24.28</v>
      </c>
      <c r="AA211" s="2">
        <v>24.24</v>
      </c>
      <c r="AB211" s="2">
        <v>24.12</v>
      </c>
      <c r="AC211" s="2">
        <v>24.76</v>
      </c>
      <c r="AD211" s="2">
        <v>24.81</v>
      </c>
      <c r="AE211" s="2">
        <v>25.28</v>
      </c>
      <c r="AF211" s="2">
        <v>25.6</v>
      </c>
      <c r="AG211" s="2">
        <v>25.79</v>
      </c>
    </row>
    <row r="212" spans="2:33" ht="38.25" customHeight="1" x14ac:dyDescent="0.25">
      <c r="B212" s="2">
        <v>25.9</v>
      </c>
      <c r="C212" s="2">
        <v>25.71</v>
      </c>
      <c r="D212" s="2">
        <v>26.16</v>
      </c>
      <c r="E212" s="2">
        <v>26.11</v>
      </c>
      <c r="F212" s="2">
        <v>26.14</v>
      </c>
      <c r="G212" s="2">
        <v>25.57</v>
      </c>
      <c r="H212" s="2">
        <v>25.65</v>
      </c>
      <c r="I212" s="2">
        <v>25.59</v>
      </c>
      <c r="J212" s="2">
        <v>26.13</v>
      </c>
      <c r="K212" s="2">
        <v>25.92</v>
      </c>
      <c r="L212" s="2">
        <v>24.76</v>
      </c>
      <c r="M212" s="2">
        <v>25.03</v>
      </c>
      <c r="N212" s="2">
        <v>24.39</v>
      </c>
      <c r="O212" s="2">
        <v>24.01</v>
      </c>
      <c r="P212" s="2">
        <v>24.53</v>
      </c>
      <c r="Q212" s="2">
        <v>24.62</v>
      </c>
      <c r="R212" s="2">
        <v>23.99</v>
      </c>
      <c r="S212" s="2">
        <v>24.23</v>
      </c>
      <c r="T212" s="2">
        <v>24.81</v>
      </c>
      <c r="U212" s="2">
        <v>24.72</v>
      </c>
      <c r="V212" s="2">
        <v>24.33</v>
      </c>
      <c r="W212" s="2">
        <v>24.58</v>
      </c>
      <c r="X212" s="2">
        <v>24.34</v>
      </c>
      <c r="Y212" s="2">
        <v>24.41</v>
      </c>
      <c r="Z212" s="2">
        <v>23.64</v>
      </c>
      <c r="AA212" s="2">
        <v>24.31</v>
      </c>
      <c r="AB212" s="2">
        <v>24.52</v>
      </c>
      <c r="AC212" s="2">
        <v>24.89</v>
      </c>
      <c r="AD212" s="2">
        <v>24.87</v>
      </c>
      <c r="AE212" s="2">
        <v>24.91</v>
      </c>
      <c r="AF212" s="2">
        <v>25.37</v>
      </c>
      <c r="AG212" s="2">
        <v>25.9</v>
      </c>
    </row>
    <row r="213" spans="2:33" ht="38.25" customHeight="1" x14ac:dyDescent="0.25">
      <c r="B213" s="2">
        <v>26.17</v>
      </c>
      <c r="C213" s="2">
        <v>26.6</v>
      </c>
      <c r="D213" s="2">
        <v>26.27</v>
      </c>
      <c r="E213" s="2">
        <v>26.12</v>
      </c>
      <c r="F213" s="2">
        <v>26.06</v>
      </c>
      <c r="G213" s="2">
        <v>26.22</v>
      </c>
      <c r="H213" s="2">
        <v>25.25</v>
      </c>
      <c r="I213" s="2">
        <v>26.12</v>
      </c>
      <c r="J213" s="2">
        <v>25.74</v>
      </c>
      <c r="K213" s="2">
        <v>26.04</v>
      </c>
      <c r="L213" s="2">
        <v>25.57</v>
      </c>
      <c r="M213" s="2">
        <v>24.88</v>
      </c>
      <c r="N213" s="2">
        <v>23.69</v>
      </c>
      <c r="O213" s="2">
        <v>24.45</v>
      </c>
      <c r="P213" s="2">
        <v>24.03</v>
      </c>
      <c r="Q213" s="2">
        <v>24.49</v>
      </c>
      <c r="R213" s="2">
        <v>23.8</v>
      </c>
      <c r="S213" s="2">
        <v>24.18</v>
      </c>
      <c r="T213" s="2">
        <v>24.29</v>
      </c>
      <c r="U213" s="2">
        <v>24.26</v>
      </c>
      <c r="V213" s="2">
        <v>24.63</v>
      </c>
      <c r="W213" s="2">
        <v>24.7</v>
      </c>
      <c r="X213" s="2">
        <v>24.33</v>
      </c>
      <c r="Y213" s="2">
        <v>24.27</v>
      </c>
      <c r="Z213" s="2">
        <v>24.49</v>
      </c>
      <c r="AA213" s="2">
        <v>24.26</v>
      </c>
      <c r="AB213" s="2">
        <v>24.71</v>
      </c>
      <c r="AC213" s="2">
        <v>25.16</v>
      </c>
      <c r="AD213" s="2">
        <v>24.42</v>
      </c>
      <c r="AE213" s="2">
        <v>25.3</v>
      </c>
      <c r="AF213" s="2">
        <v>25.16</v>
      </c>
      <c r="AG213" s="2">
        <v>26.02</v>
      </c>
    </row>
    <row r="214" spans="2:33" ht="38.25" customHeight="1" x14ac:dyDescent="0.25">
      <c r="B214" s="2">
        <v>26.18</v>
      </c>
      <c r="C214" s="2">
        <v>26.08</v>
      </c>
      <c r="D214" s="2">
        <v>25.94</v>
      </c>
      <c r="E214" s="2">
        <v>26.11</v>
      </c>
      <c r="F214" s="2">
        <v>26.07</v>
      </c>
      <c r="G214" s="2">
        <v>25.77</v>
      </c>
      <c r="H214" s="2">
        <v>25.95</v>
      </c>
      <c r="I214" s="2">
        <v>26.61</v>
      </c>
      <c r="J214" s="2">
        <v>26.41</v>
      </c>
      <c r="K214" s="2">
        <v>25.75</v>
      </c>
      <c r="L214" s="2">
        <v>25.74</v>
      </c>
      <c r="M214" s="2">
        <v>25.37</v>
      </c>
      <c r="N214" s="2">
        <v>24.37</v>
      </c>
      <c r="O214" s="2">
        <v>24.28</v>
      </c>
      <c r="P214" s="2">
        <v>24.2</v>
      </c>
      <c r="Q214" s="2">
        <v>24.58</v>
      </c>
      <c r="R214" s="2">
        <v>24.3</v>
      </c>
      <c r="S214" s="2">
        <v>24.22</v>
      </c>
      <c r="T214" s="2">
        <v>24.81</v>
      </c>
      <c r="U214" s="2">
        <v>24.89</v>
      </c>
      <c r="V214" s="2">
        <v>24.79</v>
      </c>
      <c r="W214" s="2">
        <v>24.4</v>
      </c>
      <c r="X214" s="2">
        <v>24.64</v>
      </c>
      <c r="Y214" s="2">
        <v>24.69</v>
      </c>
      <c r="Z214" s="2">
        <v>24.99</v>
      </c>
      <c r="AA214" s="2">
        <v>24.48</v>
      </c>
      <c r="AB214" s="2">
        <v>25.26</v>
      </c>
      <c r="AC214" s="2">
        <v>24.69</v>
      </c>
      <c r="AD214" s="2">
        <v>24.64</v>
      </c>
      <c r="AE214" s="2">
        <v>25.08</v>
      </c>
      <c r="AF214" s="2">
        <v>25.38</v>
      </c>
      <c r="AG214" s="2">
        <v>26.11</v>
      </c>
    </row>
    <row r="215" spans="2:33" ht="38.25" customHeight="1" x14ac:dyDescent="0.25">
      <c r="B215" s="2">
        <v>26.06</v>
      </c>
      <c r="C215" s="2">
        <v>25.59</v>
      </c>
      <c r="D215" s="2">
        <v>25.85</v>
      </c>
      <c r="E215" s="2">
        <v>26.13</v>
      </c>
      <c r="F215" s="2">
        <v>25.45</v>
      </c>
      <c r="G215" s="2">
        <v>26.4</v>
      </c>
      <c r="H215" s="2">
        <v>26.06</v>
      </c>
      <c r="I215" s="2">
        <v>26.25</v>
      </c>
      <c r="J215" s="2">
        <v>26.34</v>
      </c>
      <c r="K215" s="2">
        <v>26.17</v>
      </c>
      <c r="L215" s="2">
        <v>25.87</v>
      </c>
      <c r="M215" s="2">
        <v>25.21</v>
      </c>
      <c r="N215" s="2">
        <v>24.01</v>
      </c>
      <c r="O215" s="2">
        <v>24.22</v>
      </c>
      <c r="P215" s="2">
        <v>24.17</v>
      </c>
      <c r="Q215" s="2">
        <v>24.29</v>
      </c>
      <c r="R215" s="2">
        <v>24.24</v>
      </c>
      <c r="S215" s="2">
        <v>24.31</v>
      </c>
      <c r="T215" s="2">
        <v>24.13</v>
      </c>
      <c r="U215" s="2">
        <v>24.43</v>
      </c>
      <c r="V215" s="2">
        <v>24.24</v>
      </c>
      <c r="W215" s="2">
        <v>24.82</v>
      </c>
      <c r="X215" s="2">
        <v>24.45</v>
      </c>
      <c r="Y215" s="2">
        <v>24.91</v>
      </c>
      <c r="Z215" s="2">
        <v>24.4</v>
      </c>
      <c r="AA215" s="2">
        <v>24.98</v>
      </c>
      <c r="AB215" s="2">
        <v>25.04</v>
      </c>
      <c r="AC215" s="2">
        <v>25.67</v>
      </c>
      <c r="AD215" s="2">
        <v>25.18</v>
      </c>
      <c r="AE215" s="2">
        <v>25.66</v>
      </c>
      <c r="AF215" s="2">
        <v>25.54</v>
      </c>
      <c r="AG215" s="2">
        <v>26.44</v>
      </c>
    </row>
    <row r="216" spans="2:33" ht="38.25" customHeight="1" x14ac:dyDescent="0.25">
      <c r="B216" s="2">
        <v>25.73</v>
      </c>
      <c r="C216" s="2">
        <v>25.47</v>
      </c>
      <c r="D216" s="2">
        <v>25.7</v>
      </c>
      <c r="E216" s="2">
        <v>25.7</v>
      </c>
      <c r="F216" s="2">
        <v>25.69</v>
      </c>
      <c r="G216" s="2">
        <v>25.42</v>
      </c>
      <c r="H216" s="2">
        <v>25.41</v>
      </c>
      <c r="I216" s="2">
        <v>25.73</v>
      </c>
      <c r="J216" s="2">
        <v>26.04</v>
      </c>
      <c r="K216" s="2">
        <v>25.56</v>
      </c>
      <c r="L216" s="2">
        <v>25.56</v>
      </c>
      <c r="M216" s="2">
        <v>25.18</v>
      </c>
      <c r="N216" s="2">
        <v>24.2</v>
      </c>
      <c r="O216" s="2">
        <v>23.87</v>
      </c>
      <c r="P216" s="2">
        <v>24.47</v>
      </c>
      <c r="Q216" s="2">
        <v>24.44</v>
      </c>
      <c r="R216" s="2">
        <v>24.56</v>
      </c>
      <c r="S216" s="2">
        <v>23.88</v>
      </c>
      <c r="T216" s="2">
        <v>24.8</v>
      </c>
      <c r="U216" s="2">
        <v>25.01</v>
      </c>
      <c r="V216" s="2">
        <v>24.77</v>
      </c>
      <c r="W216" s="2">
        <v>24.6</v>
      </c>
      <c r="X216" s="2">
        <v>25.14</v>
      </c>
      <c r="Y216" s="2">
        <v>25.35</v>
      </c>
      <c r="Z216" s="2">
        <v>24.57</v>
      </c>
      <c r="AA216" s="2">
        <v>24.8</v>
      </c>
      <c r="AB216" s="2">
        <v>25.19</v>
      </c>
      <c r="AC216" s="2">
        <v>25.94</v>
      </c>
      <c r="AD216" s="2">
        <v>25.38</v>
      </c>
      <c r="AE216" s="2">
        <v>25.63</v>
      </c>
      <c r="AF216" s="2">
        <v>25.95</v>
      </c>
      <c r="AG216" s="2">
        <v>26.73</v>
      </c>
    </row>
    <row r="217" spans="2:33" ht="38.25" customHeight="1" x14ac:dyDescent="0.25">
      <c r="B217" s="2">
        <v>25.79</v>
      </c>
      <c r="C217" s="2">
        <v>25.33</v>
      </c>
      <c r="D217" s="2">
        <v>25.4</v>
      </c>
      <c r="E217" s="2">
        <v>25.69</v>
      </c>
      <c r="F217" s="2">
        <v>25.21</v>
      </c>
      <c r="G217" s="2">
        <v>25.32</v>
      </c>
      <c r="H217" s="2">
        <v>25.68</v>
      </c>
      <c r="I217" s="2">
        <v>25.91</v>
      </c>
      <c r="J217" s="2">
        <v>25.78</v>
      </c>
      <c r="K217" s="2">
        <v>25.98</v>
      </c>
      <c r="L217" s="2">
        <v>25.5</v>
      </c>
      <c r="M217" s="2">
        <v>25.34</v>
      </c>
      <c r="N217" s="2">
        <v>24.46</v>
      </c>
      <c r="O217" s="2">
        <v>24.59</v>
      </c>
      <c r="P217" s="2">
        <v>24.6</v>
      </c>
      <c r="Q217" s="2">
        <v>24.78</v>
      </c>
      <c r="R217" s="2">
        <v>24.01</v>
      </c>
      <c r="S217" s="2">
        <v>24.78</v>
      </c>
      <c r="T217" s="2">
        <v>24.11</v>
      </c>
      <c r="U217" s="2">
        <v>24.88</v>
      </c>
      <c r="V217" s="2">
        <v>24.21</v>
      </c>
      <c r="W217" s="2">
        <v>24.53</v>
      </c>
      <c r="X217" s="2">
        <v>25.28</v>
      </c>
      <c r="Y217" s="2">
        <v>25.23</v>
      </c>
      <c r="Z217" s="2">
        <v>24.87</v>
      </c>
      <c r="AA217" s="2">
        <v>25.27</v>
      </c>
      <c r="AB217" s="2">
        <v>25.14</v>
      </c>
      <c r="AC217" s="2">
        <v>25.6</v>
      </c>
      <c r="AD217" s="2">
        <v>24.89</v>
      </c>
      <c r="AE217" s="2">
        <v>25.59</v>
      </c>
      <c r="AF217" s="2">
        <v>26.11</v>
      </c>
      <c r="AG217" s="2">
        <v>26.16</v>
      </c>
    </row>
    <row r="218" spans="2:33" ht="38.25" customHeight="1" x14ac:dyDescent="0.25">
      <c r="B218" s="2">
        <v>25.25</v>
      </c>
      <c r="C218" s="2">
        <v>25.43</v>
      </c>
      <c r="D218" s="2">
        <v>25.61</v>
      </c>
      <c r="E218" s="2">
        <v>25.49</v>
      </c>
      <c r="F218" s="2">
        <v>25.09</v>
      </c>
      <c r="G218" s="2">
        <v>25.54</v>
      </c>
      <c r="H218" s="2">
        <v>25.3</v>
      </c>
      <c r="I218" s="2">
        <v>26.16</v>
      </c>
      <c r="J218" s="2">
        <v>26.01</v>
      </c>
      <c r="K218" s="2">
        <v>25.17</v>
      </c>
      <c r="L218" s="2">
        <v>25.26</v>
      </c>
      <c r="M218" s="2">
        <v>25.48</v>
      </c>
      <c r="N218" s="2">
        <v>24.26</v>
      </c>
      <c r="O218" s="2">
        <v>24.33</v>
      </c>
      <c r="P218" s="2">
        <v>24.35</v>
      </c>
      <c r="Q218" s="2">
        <v>24.7</v>
      </c>
      <c r="R218" s="2">
        <v>24.35</v>
      </c>
      <c r="S218" s="2">
        <v>23.96</v>
      </c>
      <c r="T218" s="2">
        <v>24.55</v>
      </c>
      <c r="U218" s="2">
        <v>24.47</v>
      </c>
      <c r="V218" s="2">
        <v>24.52</v>
      </c>
      <c r="W218" s="2">
        <v>24.82</v>
      </c>
      <c r="X218" s="2">
        <v>24.87</v>
      </c>
      <c r="Y218" s="2">
        <v>25.12</v>
      </c>
      <c r="Z218" s="2">
        <v>25.54</v>
      </c>
      <c r="AA218" s="2">
        <v>25.42</v>
      </c>
      <c r="AB218" s="2">
        <v>25.04</v>
      </c>
      <c r="AC218" s="2">
        <v>25.87</v>
      </c>
      <c r="AD218" s="2">
        <v>26.08</v>
      </c>
      <c r="AE218" s="2">
        <v>25.98</v>
      </c>
      <c r="AF218" s="2">
        <v>26.03</v>
      </c>
      <c r="AG218" s="2">
        <v>26.23</v>
      </c>
    </row>
    <row r="219" spans="2:33" ht="38.25" customHeight="1" x14ac:dyDescent="0.25">
      <c r="B219" s="2">
        <v>25.89</v>
      </c>
      <c r="C219" s="2">
        <v>25.07</v>
      </c>
      <c r="D219" s="2">
        <v>26.07</v>
      </c>
      <c r="E219" s="2">
        <v>25.64</v>
      </c>
      <c r="F219" s="2">
        <v>25.67</v>
      </c>
      <c r="G219" s="2">
        <v>25.41</v>
      </c>
      <c r="H219" s="2">
        <v>25.91</v>
      </c>
      <c r="I219" s="2">
        <v>26.51</v>
      </c>
      <c r="J219" s="2">
        <v>26.23</v>
      </c>
      <c r="K219" s="2">
        <v>25.75</v>
      </c>
      <c r="L219" s="2">
        <v>25.72</v>
      </c>
      <c r="M219" s="2">
        <v>25.1</v>
      </c>
      <c r="N219" s="2">
        <v>23.85</v>
      </c>
      <c r="O219" s="2">
        <v>24.55</v>
      </c>
      <c r="P219" s="2">
        <v>24.82</v>
      </c>
      <c r="Q219" s="2">
        <v>24.99</v>
      </c>
      <c r="R219" s="2">
        <v>24.59</v>
      </c>
      <c r="S219" s="2">
        <v>24.35</v>
      </c>
      <c r="T219" s="2">
        <v>24.81</v>
      </c>
      <c r="U219" s="2">
        <v>24.96</v>
      </c>
      <c r="V219" s="2">
        <v>24.79</v>
      </c>
      <c r="W219" s="2">
        <v>24.91</v>
      </c>
      <c r="X219" s="2">
        <v>24.62</v>
      </c>
      <c r="Y219" s="2">
        <v>25.14</v>
      </c>
      <c r="Z219" s="2">
        <v>24.73</v>
      </c>
      <c r="AA219" s="2">
        <v>25.7</v>
      </c>
      <c r="AB219" s="2">
        <v>25.41</v>
      </c>
      <c r="AC219" s="2">
        <v>25.7</v>
      </c>
      <c r="AD219" s="2">
        <v>25.58</v>
      </c>
      <c r="AE219" s="2">
        <v>25.91</v>
      </c>
      <c r="AF219" s="2">
        <v>25.54</v>
      </c>
      <c r="AG219" s="2">
        <v>26.27</v>
      </c>
    </row>
    <row r="220" spans="2:33" ht="38.25" customHeight="1" x14ac:dyDescent="0.25">
      <c r="B220" s="2">
        <v>25.48</v>
      </c>
      <c r="C220" s="2">
        <v>25.51</v>
      </c>
      <c r="D220" s="2">
        <v>25.87</v>
      </c>
      <c r="E220" s="2">
        <v>25.76</v>
      </c>
      <c r="F220" s="2">
        <v>25.12</v>
      </c>
      <c r="G220" s="2">
        <v>25.25</v>
      </c>
      <c r="H220" s="2">
        <v>26.66</v>
      </c>
      <c r="I220" s="2">
        <v>26.34</v>
      </c>
      <c r="J220" s="2">
        <v>25.36</v>
      </c>
      <c r="K220" s="2">
        <v>25.63</v>
      </c>
      <c r="L220" s="2">
        <v>25.74</v>
      </c>
      <c r="M220" s="2">
        <v>25.9</v>
      </c>
      <c r="N220" s="2">
        <v>24.96</v>
      </c>
      <c r="O220" s="2">
        <v>24.24</v>
      </c>
      <c r="P220" s="2">
        <v>24.62</v>
      </c>
      <c r="Q220" s="2">
        <v>24.56</v>
      </c>
      <c r="R220" s="2">
        <v>24.7</v>
      </c>
      <c r="S220" s="2">
        <v>24.55</v>
      </c>
      <c r="T220" s="2">
        <v>24.91</v>
      </c>
      <c r="U220" s="2">
        <v>25.2</v>
      </c>
      <c r="V220" s="2">
        <v>25.26</v>
      </c>
      <c r="W220" s="2">
        <v>25.26</v>
      </c>
      <c r="X220" s="2">
        <v>25.28</v>
      </c>
      <c r="Y220" s="2">
        <v>25.72</v>
      </c>
      <c r="Z220" s="2">
        <v>25.02</v>
      </c>
      <c r="AA220" s="2">
        <v>25.33</v>
      </c>
      <c r="AB220" s="2">
        <v>25.5</v>
      </c>
      <c r="AC220" s="2">
        <v>26.16</v>
      </c>
      <c r="AD220" s="2">
        <v>25.96</v>
      </c>
      <c r="AE220" s="2">
        <v>25.65</v>
      </c>
      <c r="AF220" s="2">
        <v>26.16</v>
      </c>
      <c r="AG220" s="2">
        <v>27.05</v>
      </c>
    </row>
    <row r="221" spans="2:33" ht="38.25" customHeight="1" x14ac:dyDescent="0.25">
      <c r="B221" s="2">
        <v>26.55</v>
      </c>
      <c r="C221" s="2">
        <v>25.73</v>
      </c>
      <c r="D221" s="2">
        <v>26.52</v>
      </c>
      <c r="E221" s="2">
        <v>25.71</v>
      </c>
      <c r="F221" s="2">
        <v>26.08</v>
      </c>
      <c r="G221" s="2">
        <v>25.47</v>
      </c>
      <c r="H221" s="2">
        <v>26.37</v>
      </c>
      <c r="I221" s="2">
        <v>26.11</v>
      </c>
      <c r="J221" s="2">
        <v>25.23</v>
      </c>
      <c r="K221" s="2">
        <v>25.86</v>
      </c>
      <c r="L221" s="2">
        <v>25.63</v>
      </c>
      <c r="M221" s="2">
        <v>25.68</v>
      </c>
      <c r="N221" s="2">
        <v>24.85</v>
      </c>
      <c r="O221" s="2">
        <v>25.28</v>
      </c>
      <c r="P221" s="2">
        <v>24.52</v>
      </c>
      <c r="Q221" s="2">
        <v>25.08</v>
      </c>
      <c r="R221" s="2">
        <v>25.02</v>
      </c>
      <c r="S221" s="2">
        <v>24.9</v>
      </c>
      <c r="T221" s="2">
        <v>25</v>
      </c>
      <c r="U221" s="2">
        <v>25.02</v>
      </c>
      <c r="V221" s="2">
        <v>25.02</v>
      </c>
      <c r="W221" s="2">
        <v>25.51</v>
      </c>
      <c r="X221" s="2">
        <v>25.74</v>
      </c>
      <c r="Y221" s="2">
        <v>25.91</v>
      </c>
      <c r="Z221" s="2">
        <v>25.1</v>
      </c>
      <c r="AA221" s="2">
        <v>25.39</v>
      </c>
      <c r="AB221" s="2">
        <v>26.02</v>
      </c>
      <c r="AC221" s="2">
        <v>25.98</v>
      </c>
      <c r="AD221" s="2">
        <v>25.63</v>
      </c>
      <c r="AE221" s="2">
        <v>26.23</v>
      </c>
      <c r="AF221" s="2">
        <v>25.83</v>
      </c>
      <c r="AG221" s="2">
        <v>25.2</v>
      </c>
    </row>
    <row r="222" spans="2:33" ht="38.25" customHeight="1" x14ac:dyDescent="0.25">
      <c r="B222" s="2">
        <v>26.13</v>
      </c>
      <c r="C222" s="2">
        <v>25.78</v>
      </c>
      <c r="D222" s="2">
        <v>26.12</v>
      </c>
      <c r="E222" s="2">
        <v>26.02</v>
      </c>
      <c r="F222" s="2">
        <v>25.53</v>
      </c>
      <c r="G222" s="2">
        <v>25.89</v>
      </c>
      <c r="H222" s="2">
        <v>25.8</v>
      </c>
      <c r="I222" s="2">
        <v>25.83</v>
      </c>
      <c r="J222" s="2">
        <v>26.11</v>
      </c>
      <c r="K222" s="2">
        <v>25.35</v>
      </c>
      <c r="L222" s="2">
        <v>26.48</v>
      </c>
      <c r="M222" s="2">
        <v>26.34</v>
      </c>
      <c r="N222" s="2">
        <v>25.67</v>
      </c>
      <c r="O222" s="2">
        <v>25.08</v>
      </c>
      <c r="P222" s="2">
        <v>24.98</v>
      </c>
      <c r="Q222" s="2">
        <v>25.29</v>
      </c>
      <c r="R222" s="2">
        <v>25.58</v>
      </c>
      <c r="S222" s="2">
        <v>24.95</v>
      </c>
      <c r="T222" s="2">
        <v>25.46</v>
      </c>
      <c r="U222" s="2">
        <v>25.77</v>
      </c>
      <c r="V222" s="2">
        <v>24.94</v>
      </c>
      <c r="W222" s="2">
        <v>25.14</v>
      </c>
      <c r="X222" s="2">
        <v>25.29</v>
      </c>
      <c r="Y222" s="2">
        <v>25.96</v>
      </c>
      <c r="Z222" s="2">
        <v>25.62</v>
      </c>
      <c r="AA222" s="2">
        <v>26.11</v>
      </c>
      <c r="AB222" s="2">
        <v>26.15</v>
      </c>
      <c r="AC222" s="2">
        <v>26.66</v>
      </c>
      <c r="AD222" s="2">
        <v>25.77</v>
      </c>
      <c r="AE222" s="2">
        <v>26.17</v>
      </c>
      <c r="AF222" s="2">
        <v>26.24</v>
      </c>
      <c r="AG222" s="2">
        <v>25.69</v>
      </c>
    </row>
    <row r="223" spans="2:33" ht="38.25" customHeight="1" x14ac:dyDescent="0.25">
      <c r="B223" s="2">
        <v>26.78</v>
      </c>
      <c r="C223" s="2">
        <v>25.78</v>
      </c>
      <c r="D223" s="2">
        <v>27.77</v>
      </c>
      <c r="E223" s="2">
        <v>26.35</v>
      </c>
      <c r="F223" s="2">
        <v>26.13</v>
      </c>
      <c r="G223" s="2">
        <v>26.28</v>
      </c>
      <c r="H223" s="2">
        <v>26.39</v>
      </c>
      <c r="I223" s="2">
        <v>26.15</v>
      </c>
      <c r="J223" s="2">
        <v>25.79</v>
      </c>
      <c r="K223" s="2">
        <v>25.89</v>
      </c>
      <c r="L223" s="2">
        <v>26.01</v>
      </c>
      <c r="M223" s="2">
        <v>25.76</v>
      </c>
      <c r="N223" s="2">
        <v>25.2</v>
      </c>
      <c r="O223" s="2">
        <v>25.62</v>
      </c>
      <c r="P223" s="2">
        <v>25.2</v>
      </c>
      <c r="Q223" s="2">
        <v>25.44</v>
      </c>
      <c r="R223" s="2">
        <v>24.92</v>
      </c>
      <c r="S223" s="2">
        <v>25.47</v>
      </c>
      <c r="T223" s="2">
        <v>25.52</v>
      </c>
      <c r="U223" s="2">
        <v>25.73</v>
      </c>
      <c r="V223" s="2">
        <v>24.81</v>
      </c>
      <c r="W223" s="2">
        <v>25.89</v>
      </c>
      <c r="X223" s="2">
        <v>25.73</v>
      </c>
      <c r="Y223" s="2">
        <v>26.13</v>
      </c>
      <c r="Z223" s="2">
        <v>25.66</v>
      </c>
      <c r="AA223" s="2">
        <v>26</v>
      </c>
      <c r="AB223" s="2">
        <v>26.02</v>
      </c>
      <c r="AC223" s="2">
        <v>26.25</v>
      </c>
      <c r="AD223" s="2">
        <v>25.41</v>
      </c>
      <c r="AE223" s="2">
        <v>25.61</v>
      </c>
      <c r="AF223" s="2">
        <v>26.06</v>
      </c>
      <c r="AG223" s="2">
        <v>25.99</v>
      </c>
    </row>
    <row r="224" spans="2:33" ht="38.25" customHeight="1" x14ac:dyDescent="0.25">
      <c r="B224" s="2">
        <v>26.45</v>
      </c>
      <c r="C224" s="2">
        <v>25.62</v>
      </c>
      <c r="D224" s="2">
        <v>25.92</v>
      </c>
      <c r="E224" s="2">
        <v>26.07</v>
      </c>
      <c r="F224" s="2">
        <v>26.35</v>
      </c>
      <c r="G224" s="2">
        <v>25.91</v>
      </c>
      <c r="H224" s="2">
        <v>26</v>
      </c>
      <c r="I224" s="2">
        <v>26.07</v>
      </c>
      <c r="J224" s="2">
        <v>26.52</v>
      </c>
      <c r="K224" s="2">
        <v>25.9</v>
      </c>
      <c r="L224" s="2">
        <v>26.29</v>
      </c>
      <c r="M224" s="2">
        <v>26.2</v>
      </c>
      <c r="N224" s="2">
        <v>26.07</v>
      </c>
      <c r="O224" s="2">
        <v>25.46</v>
      </c>
      <c r="P224" s="2">
        <v>26.01</v>
      </c>
      <c r="Q224" s="2">
        <v>25.69</v>
      </c>
      <c r="R224" s="2">
        <v>25.41</v>
      </c>
      <c r="S224" s="2">
        <v>25.24</v>
      </c>
      <c r="T224" s="2">
        <v>26.01</v>
      </c>
      <c r="U224" s="2">
        <v>25.79</v>
      </c>
      <c r="V224" s="2">
        <v>25.65</v>
      </c>
      <c r="W224" s="2">
        <v>25.27</v>
      </c>
      <c r="X224" s="2">
        <v>25.65</v>
      </c>
      <c r="Y224" s="2">
        <v>25.95</v>
      </c>
      <c r="Z224" s="2">
        <v>25.55</v>
      </c>
      <c r="AA224" s="2">
        <v>25.54</v>
      </c>
      <c r="AB224" s="2">
        <v>26.1</v>
      </c>
      <c r="AC224" s="2">
        <v>26.52</v>
      </c>
      <c r="AD224" s="2">
        <v>26.21</v>
      </c>
      <c r="AE224" s="2">
        <v>25.47</v>
      </c>
      <c r="AF224" s="2">
        <v>25.09</v>
      </c>
      <c r="AG224" s="2">
        <v>25.71</v>
      </c>
    </row>
    <row r="225" spans="2:36" ht="38.25" customHeight="1" x14ac:dyDescent="0.25">
      <c r="B225" s="2">
        <v>27.38</v>
      </c>
      <c r="C225" s="2">
        <v>26.16</v>
      </c>
      <c r="D225" s="2">
        <v>26.64</v>
      </c>
      <c r="E225" s="2">
        <v>26.07</v>
      </c>
      <c r="F225" s="2">
        <v>26.36</v>
      </c>
      <c r="G225" s="2">
        <v>26.2</v>
      </c>
      <c r="H225" s="2">
        <v>26.46</v>
      </c>
      <c r="I225" s="2">
        <v>25.91</v>
      </c>
      <c r="J225" s="2">
        <v>26.05</v>
      </c>
      <c r="K225" s="2">
        <v>26.36</v>
      </c>
      <c r="L225" s="2">
        <v>26.24</v>
      </c>
      <c r="M225" s="2">
        <v>26.23</v>
      </c>
      <c r="N225" s="2">
        <v>25.81</v>
      </c>
      <c r="O225" s="2">
        <v>25.91</v>
      </c>
      <c r="P225" s="2">
        <v>25.63</v>
      </c>
      <c r="Q225" s="2">
        <v>25.7</v>
      </c>
      <c r="R225" s="2">
        <v>25.51</v>
      </c>
      <c r="S225" s="2">
        <v>25.54</v>
      </c>
      <c r="T225" s="2">
        <v>25.77</v>
      </c>
      <c r="U225" s="2">
        <v>25.28</v>
      </c>
      <c r="V225" s="2">
        <v>25.19</v>
      </c>
      <c r="W225" s="2">
        <v>25.8</v>
      </c>
      <c r="X225" s="2">
        <v>26.17</v>
      </c>
      <c r="Y225" s="2">
        <v>26.05</v>
      </c>
      <c r="Z225" s="2">
        <v>25.5</v>
      </c>
      <c r="AA225" s="2">
        <v>25.31</v>
      </c>
      <c r="AB225" s="2">
        <v>25.42</v>
      </c>
      <c r="AC225" s="2">
        <v>25.91</v>
      </c>
      <c r="AD225" s="2">
        <v>24.48</v>
      </c>
      <c r="AE225" s="2">
        <v>25.73</v>
      </c>
      <c r="AF225" s="2">
        <v>24.82</v>
      </c>
      <c r="AG225" s="2">
        <v>25.89</v>
      </c>
    </row>
    <row r="226" spans="2:36" ht="38.25" customHeight="1" x14ac:dyDescent="0.25"/>
    <row r="227" spans="2:36" ht="38.25" customHeight="1" x14ac:dyDescent="0.25">
      <c r="B227" s="2">
        <v>25.03</v>
      </c>
      <c r="C227" s="2">
        <v>28.53</v>
      </c>
      <c r="D227" s="2">
        <v>25.67</v>
      </c>
      <c r="E227" s="2">
        <v>28.9</v>
      </c>
      <c r="F227" s="2">
        <v>25.86</v>
      </c>
      <c r="G227" s="2">
        <v>28.77</v>
      </c>
      <c r="H227" s="2">
        <v>25.73</v>
      </c>
      <c r="I227" s="2">
        <v>28.88</v>
      </c>
      <c r="J227" s="2">
        <v>25.47</v>
      </c>
      <c r="K227" s="2">
        <v>27.45</v>
      </c>
      <c r="L227" s="2">
        <v>24</v>
      </c>
      <c r="M227" s="2">
        <v>26.98</v>
      </c>
      <c r="N227" s="2">
        <v>23.91</v>
      </c>
      <c r="O227" s="2">
        <v>26.78</v>
      </c>
      <c r="P227" s="2">
        <v>24.43</v>
      </c>
      <c r="Q227" s="2">
        <v>27.03</v>
      </c>
      <c r="R227" s="2">
        <v>24.38</v>
      </c>
      <c r="S227" s="2">
        <v>26.75</v>
      </c>
      <c r="T227" s="2">
        <v>24.77</v>
      </c>
      <c r="U227" s="2" t="s">
        <v>0</v>
      </c>
      <c r="V227" s="2">
        <v>24.21</v>
      </c>
      <c r="W227" s="2">
        <v>26.51</v>
      </c>
      <c r="X227" s="2">
        <v>24.2</v>
      </c>
      <c r="Y227" s="2">
        <v>27.03</v>
      </c>
      <c r="Z227" s="2">
        <v>23.89</v>
      </c>
      <c r="AA227" s="2">
        <v>27.24</v>
      </c>
      <c r="AB227" s="2">
        <v>23.67</v>
      </c>
      <c r="AC227" s="2">
        <v>27.66</v>
      </c>
      <c r="AD227" s="2">
        <v>23.8</v>
      </c>
      <c r="AE227" s="2">
        <v>28.08</v>
      </c>
      <c r="AF227" s="2">
        <v>25.12</v>
      </c>
      <c r="AG227" s="2">
        <v>29.34</v>
      </c>
      <c r="AI227" s="5">
        <f>AVERAGE(B227:AG250)</f>
        <v>26.574432855280307</v>
      </c>
      <c r="AJ227" s="5">
        <f>_xlfn.STDEV.S(B227:AG250)</f>
        <v>1.5945039122654514</v>
      </c>
    </row>
    <row r="228" spans="2:36" ht="38.25" customHeight="1" x14ac:dyDescent="0.25">
      <c r="B228" s="2">
        <v>28.93</v>
      </c>
      <c r="C228" s="2">
        <v>25.33</v>
      </c>
      <c r="D228" s="2">
        <v>28.75</v>
      </c>
      <c r="E228" s="2">
        <v>25.29</v>
      </c>
      <c r="F228" s="2">
        <v>28.94</v>
      </c>
      <c r="G228" s="2">
        <v>26.24</v>
      </c>
      <c r="H228" s="2">
        <v>28.79</v>
      </c>
      <c r="I228" s="2">
        <v>26.11</v>
      </c>
      <c r="J228" s="2">
        <v>28.4</v>
      </c>
      <c r="K228" s="2">
        <v>24.84</v>
      </c>
      <c r="L228" s="2">
        <v>27.17</v>
      </c>
      <c r="M228" s="2">
        <v>24.28</v>
      </c>
      <c r="N228" s="2">
        <v>27</v>
      </c>
      <c r="O228" s="2">
        <v>23.91</v>
      </c>
      <c r="P228" s="2">
        <v>27.37</v>
      </c>
      <c r="Q228" s="2">
        <v>24.59</v>
      </c>
      <c r="R228" s="2">
        <v>27.45</v>
      </c>
      <c r="S228" s="2">
        <v>24.4</v>
      </c>
      <c r="T228" s="2">
        <v>26.11</v>
      </c>
      <c r="U228" s="2">
        <v>24.89</v>
      </c>
      <c r="V228" s="2">
        <v>26.99</v>
      </c>
      <c r="W228" s="2">
        <v>23.96</v>
      </c>
      <c r="X228" s="2">
        <v>26.93</v>
      </c>
      <c r="Y228" s="2">
        <v>24.67</v>
      </c>
      <c r="Z228" s="2">
        <v>27.08</v>
      </c>
      <c r="AA228" s="2">
        <v>23.31</v>
      </c>
      <c r="AB228" s="2">
        <v>27.32</v>
      </c>
      <c r="AC228" s="2">
        <v>24.41</v>
      </c>
      <c r="AD228" s="2">
        <v>27.61</v>
      </c>
      <c r="AE228" s="2">
        <v>25.29</v>
      </c>
      <c r="AF228" s="2">
        <v>29.23</v>
      </c>
      <c r="AG228" s="2">
        <v>25.9</v>
      </c>
    </row>
    <row r="229" spans="2:36" ht="38.25" customHeight="1" x14ac:dyDescent="0.25">
      <c r="B229" s="2">
        <v>24.71</v>
      </c>
      <c r="C229" s="2">
        <v>27.9</v>
      </c>
      <c r="D229" s="2">
        <v>24.95</v>
      </c>
      <c r="E229" s="2">
        <v>28.49</v>
      </c>
      <c r="F229" s="2">
        <v>25.16</v>
      </c>
      <c r="G229" s="2">
        <v>28.38</v>
      </c>
      <c r="H229" s="2">
        <v>26.22</v>
      </c>
      <c r="I229" s="2">
        <v>28.67</v>
      </c>
      <c r="J229" s="2">
        <v>25.36</v>
      </c>
      <c r="K229" s="2">
        <v>27.68</v>
      </c>
      <c r="L229" s="2">
        <v>24.51</v>
      </c>
      <c r="M229" s="2">
        <v>27.09</v>
      </c>
      <c r="N229" s="2">
        <v>24.09</v>
      </c>
      <c r="O229" s="2">
        <v>27.22</v>
      </c>
      <c r="P229" s="2">
        <v>23.89</v>
      </c>
      <c r="Q229" s="2">
        <v>27.27</v>
      </c>
      <c r="R229" s="2">
        <v>23.94</v>
      </c>
      <c r="S229" s="2">
        <v>26.32</v>
      </c>
      <c r="T229" s="2">
        <v>24.22</v>
      </c>
      <c r="U229" s="2">
        <v>27.25</v>
      </c>
      <c r="V229" s="2">
        <v>24.03</v>
      </c>
      <c r="W229" s="2">
        <v>26.41</v>
      </c>
      <c r="X229" s="2">
        <v>24.03</v>
      </c>
      <c r="Y229" s="2">
        <v>27.49</v>
      </c>
      <c r="Z229" s="2">
        <v>24.1</v>
      </c>
      <c r="AA229" s="2">
        <v>26.78</v>
      </c>
      <c r="AB229" s="2">
        <v>24.09</v>
      </c>
      <c r="AC229" s="2">
        <v>27.52</v>
      </c>
      <c r="AD229" s="2">
        <v>24.07</v>
      </c>
      <c r="AE229" s="2">
        <v>27.05</v>
      </c>
      <c r="AF229" s="2">
        <v>24.81</v>
      </c>
      <c r="AG229" s="2">
        <v>29.09</v>
      </c>
    </row>
    <row r="230" spans="2:36" ht="38.25" customHeight="1" x14ac:dyDescent="0.25">
      <c r="B230" s="2">
        <v>29.33</v>
      </c>
      <c r="C230" s="2">
        <v>25.23</v>
      </c>
      <c r="D230" s="2">
        <v>28.37</v>
      </c>
      <c r="E230" s="2">
        <v>26.24</v>
      </c>
      <c r="F230" s="2">
        <v>28.76</v>
      </c>
      <c r="G230" s="2">
        <v>25.39</v>
      </c>
      <c r="H230" s="2">
        <v>28.78</v>
      </c>
      <c r="I230" s="2">
        <v>26.57</v>
      </c>
      <c r="J230" s="2">
        <v>28.43</v>
      </c>
      <c r="K230" s="2">
        <v>25.54</v>
      </c>
      <c r="L230" s="2">
        <v>26.53</v>
      </c>
      <c r="M230" s="2">
        <v>24.69</v>
      </c>
      <c r="N230" s="2">
        <v>26.55</v>
      </c>
      <c r="O230" s="2">
        <v>24.08</v>
      </c>
      <c r="P230" s="2">
        <v>27.25</v>
      </c>
      <c r="Q230" s="2">
        <v>24.4</v>
      </c>
      <c r="R230" s="2">
        <v>27.11</v>
      </c>
      <c r="S230" s="2">
        <v>24.42</v>
      </c>
      <c r="T230" s="2">
        <v>26.74</v>
      </c>
      <c r="U230" s="2">
        <v>24.54</v>
      </c>
      <c r="V230" s="2">
        <v>27.07</v>
      </c>
      <c r="W230" s="2">
        <v>24.29</v>
      </c>
      <c r="X230" s="2">
        <v>26.64</v>
      </c>
      <c r="Y230" s="2">
        <v>23.92</v>
      </c>
      <c r="Z230" s="2">
        <v>26.96</v>
      </c>
      <c r="AA230" s="2">
        <v>24.16</v>
      </c>
      <c r="AB230" s="2">
        <v>26.79</v>
      </c>
      <c r="AC230" s="2">
        <v>24.41</v>
      </c>
      <c r="AD230" s="2">
        <v>27.47</v>
      </c>
      <c r="AE230" s="2">
        <v>24.62</v>
      </c>
      <c r="AF230" s="2">
        <v>28.76</v>
      </c>
      <c r="AG230" s="2">
        <v>25.35</v>
      </c>
    </row>
    <row r="231" spans="2:36" ht="38.25" customHeight="1" x14ac:dyDescent="0.25">
      <c r="B231" s="2">
        <v>24.91</v>
      </c>
      <c r="C231" s="2">
        <v>28.14</v>
      </c>
      <c r="D231" s="2">
        <v>25.3</v>
      </c>
      <c r="E231" s="2">
        <v>28.5</v>
      </c>
      <c r="F231" s="2">
        <v>25.5</v>
      </c>
      <c r="G231" s="2">
        <v>28.41</v>
      </c>
      <c r="H231" s="2">
        <v>26.07</v>
      </c>
      <c r="I231" s="2">
        <v>28.35</v>
      </c>
      <c r="J231" s="2">
        <v>26.2</v>
      </c>
      <c r="K231" s="2">
        <v>27.91</v>
      </c>
      <c r="L231" s="2">
        <v>24.63</v>
      </c>
      <c r="M231" s="2">
        <v>26.8</v>
      </c>
      <c r="N231" s="2">
        <v>24.22</v>
      </c>
      <c r="O231" s="2">
        <v>26.58</v>
      </c>
      <c r="P231" s="2">
        <v>24.34</v>
      </c>
      <c r="Q231" s="2">
        <v>27.34</v>
      </c>
      <c r="R231" s="2">
        <v>24.29</v>
      </c>
      <c r="S231" s="2">
        <v>26.58</v>
      </c>
      <c r="T231" s="2">
        <v>24.21</v>
      </c>
      <c r="U231" s="2">
        <v>27.13</v>
      </c>
      <c r="V231" s="2">
        <v>24.18</v>
      </c>
      <c r="W231" s="2">
        <v>26.85</v>
      </c>
      <c r="X231" s="2">
        <v>24.33</v>
      </c>
      <c r="Y231" s="2">
        <v>27.39</v>
      </c>
      <c r="Z231" s="2">
        <v>23.74</v>
      </c>
      <c r="AA231" s="2">
        <v>26.3</v>
      </c>
      <c r="AB231" s="2">
        <v>24.32</v>
      </c>
      <c r="AC231" s="2">
        <v>27.61</v>
      </c>
      <c r="AD231" s="2">
        <v>24.89</v>
      </c>
      <c r="AE231" s="2">
        <v>27.37</v>
      </c>
      <c r="AF231" s="2">
        <v>24.78</v>
      </c>
      <c r="AG231" s="2">
        <v>29.1</v>
      </c>
    </row>
    <row r="232" spans="2:36" ht="38.25" customHeight="1" x14ac:dyDescent="0.25">
      <c r="B232" s="2">
        <v>28.33</v>
      </c>
      <c r="C232" s="2">
        <v>25.56</v>
      </c>
      <c r="D232" s="2">
        <v>28.36</v>
      </c>
      <c r="E232" s="2">
        <v>26.29</v>
      </c>
      <c r="F232" s="2">
        <v>28.4</v>
      </c>
      <c r="G232" s="2">
        <v>26.56</v>
      </c>
      <c r="H232" s="2">
        <v>28.25</v>
      </c>
      <c r="I232" s="2">
        <v>25.88</v>
      </c>
      <c r="J232" s="2">
        <v>28.29</v>
      </c>
      <c r="K232" s="2">
        <v>25.43</v>
      </c>
      <c r="L232" s="2">
        <v>26.59</v>
      </c>
      <c r="M232" s="2">
        <v>24.26</v>
      </c>
      <c r="N232" s="2">
        <v>26.79</v>
      </c>
      <c r="O232" s="2">
        <v>24.36</v>
      </c>
      <c r="P232" s="2">
        <v>26.82</v>
      </c>
      <c r="Q232" s="2">
        <v>24.66</v>
      </c>
      <c r="R232" s="2">
        <v>27.02</v>
      </c>
      <c r="S232" s="2">
        <v>24.52</v>
      </c>
      <c r="T232" s="2">
        <v>27.32</v>
      </c>
      <c r="U232" s="2">
        <v>24.77</v>
      </c>
      <c r="V232" s="2">
        <v>27.14</v>
      </c>
      <c r="W232" s="2">
        <v>24.6</v>
      </c>
      <c r="X232" s="2">
        <v>26.87</v>
      </c>
      <c r="Y232" s="2">
        <v>24.47</v>
      </c>
      <c r="Z232" s="2">
        <v>26.5</v>
      </c>
      <c r="AA232" s="2">
        <v>23.94</v>
      </c>
      <c r="AB232" s="2">
        <v>26.48</v>
      </c>
      <c r="AC232" s="2">
        <v>24.63</v>
      </c>
      <c r="AD232" s="2">
        <v>27.73</v>
      </c>
      <c r="AE232" s="2">
        <v>24.33</v>
      </c>
      <c r="AF232" s="2">
        <v>28.32</v>
      </c>
      <c r="AG232" s="2">
        <v>25.43</v>
      </c>
    </row>
    <row r="233" spans="2:36" ht="38.25" customHeight="1" x14ac:dyDescent="0.25">
      <c r="B233" s="2">
        <v>25.39</v>
      </c>
      <c r="C233" s="2">
        <v>28.56</v>
      </c>
      <c r="D233" s="2">
        <v>25.93</v>
      </c>
      <c r="E233" s="2">
        <v>28.86</v>
      </c>
      <c r="F233" s="2">
        <v>26.25</v>
      </c>
      <c r="G233" s="2">
        <v>28.96</v>
      </c>
      <c r="H233" s="2">
        <v>26.13</v>
      </c>
      <c r="I233" s="2">
        <v>29.06</v>
      </c>
      <c r="J233" s="2">
        <v>26.25</v>
      </c>
      <c r="K233" s="2">
        <v>28.27</v>
      </c>
      <c r="L233" s="2">
        <v>24.35</v>
      </c>
      <c r="M233" s="2">
        <v>27.17</v>
      </c>
      <c r="N233" s="2">
        <v>24.16</v>
      </c>
      <c r="O233" s="2">
        <v>26.48</v>
      </c>
      <c r="P233" s="2">
        <v>23.95</v>
      </c>
      <c r="Q233" s="2">
        <v>27.37</v>
      </c>
      <c r="R233" s="2">
        <v>24.69</v>
      </c>
      <c r="S233" s="2">
        <v>27.13</v>
      </c>
      <c r="T233" s="2">
        <v>24.75</v>
      </c>
      <c r="U233" s="2">
        <v>27.35</v>
      </c>
      <c r="V233" s="2">
        <v>24.6</v>
      </c>
      <c r="W233" s="2">
        <v>26.73</v>
      </c>
      <c r="X233" s="2">
        <v>24.12</v>
      </c>
      <c r="Y233" s="2">
        <v>27.25</v>
      </c>
      <c r="Z233" s="2">
        <v>24.06</v>
      </c>
      <c r="AA233" s="2">
        <v>26.73</v>
      </c>
      <c r="AB233" s="2">
        <v>24.23</v>
      </c>
      <c r="AC233" s="2">
        <v>27.63</v>
      </c>
      <c r="AD233" s="2">
        <v>24.58</v>
      </c>
      <c r="AE233" s="2">
        <v>27.82</v>
      </c>
      <c r="AF233" s="2">
        <v>24.89</v>
      </c>
      <c r="AG233" s="2">
        <v>28.63</v>
      </c>
    </row>
    <row r="234" spans="2:36" ht="38.25" customHeight="1" x14ac:dyDescent="0.25">
      <c r="B234" s="2">
        <v>28.7</v>
      </c>
      <c r="C234" s="2">
        <v>26.01</v>
      </c>
      <c r="D234" s="2">
        <v>29.32</v>
      </c>
      <c r="E234" s="2">
        <v>26.14</v>
      </c>
      <c r="F234" s="2">
        <v>28.91</v>
      </c>
      <c r="G234" s="2">
        <v>26.24</v>
      </c>
      <c r="H234" s="2">
        <v>29.28</v>
      </c>
      <c r="I234" s="2">
        <v>26.62</v>
      </c>
      <c r="J234" s="2">
        <v>28.59</v>
      </c>
      <c r="K234" s="2">
        <v>25.82</v>
      </c>
      <c r="L234" s="2">
        <v>27.62</v>
      </c>
      <c r="M234" s="2">
        <v>24.3</v>
      </c>
      <c r="N234" s="2">
        <v>27.16</v>
      </c>
      <c r="O234" s="2">
        <v>24.43</v>
      </c>
      <c r="P234" s="2">
        <v>26.83</v>
      </c>
      <c r="Q234" s="2">
        <v>24.57</v>
      </c>
      <c r="R234" s="2">
        <v>27.19</v>
      </c>
      <c r="S234" s="2">
        <v>24.75</v>
      </c>
      <c r="T234" s="2">
        <v>26.65</v>
      </c>
      <c r="U234" s="2">
        <v>24.71</v>
      </c>
      <c r="V234" s="2">
        <v>27.47</v>
      </c>
      <c r="W234" s="2">
        <v>24.84</v>
      </c>
      <c r="X234" s="2">
        <v>26.58</v>
      </c>
      <c r="Y234" s="2">
        <v>24.47</v>
      </c>
      <c r="Z234" s="2">
        <v>26.72</v>
      </c>
      <c r="AA234" s="2">
        <v>24.2</v>
      </c>
      <c r="AB234" s="2">
        <v>27.46</v>
      </c>
      <c r="AC234" s="2">
        <v>24.49</v>
      </c>
      <c r="AD234" s="2">
        <v>27.56</v>
      </c>
      <c r="AE234" s="2">
        <v>25.05</v>
      </c>
      <c r="AF234" s="2">
        <v>28.33</v>
      </c>
      <c r="AG234" s="2">
        <v>25.53</v>
      </c>
    </row>
    <row r="235" spans="2:36" ht="38.25" customHeight="1" x14ac:dyDescent="0.25">
      <c r="B235" s="2">
        <v>25.82</v>
      </c>
      <c r="C235" s="2">
        <v>28.39</v>
      </c>
      <c r="D235" s="2">
        <v>26.35</v>
      </c>
      <c r="E235" s="2">
        <v>29.07</v>
      </c>
      <c r="F235" s="2">
        <v>25.92</v>
      </c>
      <c r="G235" s="2">
        <v>28.26</v>
      </c>
      <c r="H235" s="2">
        <v>26.33</v>
      </c>
      <c r="I235" s="2">
        <v>29.05</v>
      </c>
      <c r="J235" s="2">
        <v>26.08</v>
      </c>
      <c r="K235" s="2">
        <v>28.28</v>
      </c>
      <c r="L235" s="2">
        <v>24.57</v>
      </c>
      <c r="M235" s="2">
        <v>27.37</v>
      </c>
      <c r="N235" s="2">
        <v>24.35</v>
      </c>
      <c r="O235" s="2">
        <v>26.69</v>
      </c>
      <c r="P235" s="2">
        <v>24.5</v>
      </c>
      <c r="Q235" s="2">
        <v>26.75</v>
      </c>
      <c r="R235" s="2">
        <v>24.75</v>
      </c>
      <c r="S235" s="2">
        <v>27.15</v>
      </c>
      <c r="T235" s="2">
        <v>24.95</v>
      </c>
      <c r="U235" s="2">
        <v>27.38</v>
      </c>
      <c r="V235" s="2">
        <v>24.81</v>
      </c>
      <c r="W235" s="2">
        <v>26.93</v>
      </c>
      <c r="X235" s="2">
        <v>24.16</v>
      </c>
      <c r="Y235" s="2">
        <v>27.12</v>
      </c>
      <c r="Z235" s="2">
        <v>24.12</v>
      </c>
      <c r="AA235" s="2">
        <v>27.3</v>
      </c>
      <c r="AB235" s="2">
        <v>24.33</v>
      </c>
      <c r="AC235" s="2">
        <v>27.29</v>
      </c>
      <c r="AD235" s="2">
        <v>24.64</v>
      </c>
      <c r="AE235" s="2">
        <v>28.05</v>
      </c>
      <c r="AF235" s="2">
        <v>25.6</v>
      </c>
      <c r="AG235" s="2">
        <v>28.88</v>
      </c>
    </row>
    <row r="236" spans="2:36" ht="38.25" customHeight="1" x14ac:dyDescent="0.25">
      <c r="B236" s="2">
        <v>29.45</v>
      </c>
      <c r="C236" s="2">
        <v>26.04</v>
      </c>
      <c r="D236" s="2">
        <v>29.26</v>
      </c>
      <c r="E236" s="2">
        <v>26.49</v>
      </c>
      <c r="F236" s="2">
        <v>29.24</v>
      </c>
      <c r="G236" s="2">
        <v>26.41</v>
      </c>
      <c r="H236" s="2">
        <v>29.26</v>
      </c>
      <c r="I236" s="2">
        <v>26.64</v>
      </c>
      <c r="J236" s="2">
        <v>28.75</v>
      </c>
      <c r="K236" s="2">
        <v>25.67</v>
      </c>
      <c r="L236" s="2">
        <v>27.43</v>
      </c>
      <c r="M236" s="2">
        <v>24.71</v>
      </c>
      <c r="N236" s="2">
        <v>27.3</v>
      </c>
      <c r="O236" s="2">
        <v>24.46</v>
      </c>
      <c r="P236" s="2">
        <v>27.18</v>
      </c>
      <c r="Q236" s="2">
        <v>24.28</v>
      </c>
      <c r="R236" s="2">
        <v>27.06</v>
      </c>
      <c r="S236" s="2">
        <v>24.66</v>
      </c>
      <c r="T236" s="2">
        <v>27.15</v>
      </c>
      <c r="U236" s="2">
        <v>24.57</v>
      </c>
      <c r="V236" s="2">
        <v>27.32</v>
      </c>
      <c r="W236" s="2">
        <v>24.35</v>
      </c>
      <c r="X236" s="2">
        <v>26.93</v>
      </c>
      <c r="Y236" s="2">
        <v>24.39</v>
      </c>
      <c r="Z236" s="2">
        <v>26.92</v>
      </c>
      <c r="AA236" s="2">
        <v>24.24</v>
      </c>
      <c r="AB236" s="2">
        <v>27.28</v>
      </c>
      <c r="AC236" s="2">
        <v>24.76</v>
      </c>
      <c r="AD236" s="2">
        <v>28.15</v>
      </c>
      <c r="AE236" s="2">
        <v>25.28</v>
      </c>
      <c r="AF236" s="2">
        <v>28.55</v>
      </c>
      <c r="AG236" s="2">
        <v>25.79</v>
      </c>
    </row>
    <row r="237" spans="2:36" ht="38.25" customHeight="1" x14ac:dyDescent="0.25">
      <c r="B237" s="2">
        <v>25.9</v>
      </c>
      <c r="C237" s="2">
        <v>28.39</v>
      </c>
      <c r="D237" s="2">
        <v>26.16</v>
      </c>
      <c r="E237" s="2">
        <v>29.07</v>
      </c>
      <c r="F237" s="2">
        <v>26.14</v>
      </c>
      <c r="G237" s="2">
        <v>28.62</v>
      </c>
      <c r="H237" s="2">
        <v>25.65</v>
      </c>
      <c r="I237" s="2">
        <v>28.36</v>
      </c>
      <c r="J237" s="2">
        <v>26.13</v>
      </c>
      <c r="K237" s="2">
        <v>28.28</v>
      </c>
      <c r="L237" s="2">
        <v>24.76</v>
      </c>
      <c r="M237" s="2">
        <v>27.06</v>
      </c>
      <c r="N237" s="2">
        <v>24.39</v>
      </c>
      <c r="O237" s="2">
        <v>26.52</v>
      </c>
      <c r="P237" s="2">
        <v>24.53</v>
      </c>
      <c r="Q237" s="2">
        <v>26.61</v>
      </c>
      <c r="R237" s="2">
        <v>23.99</v>
      </c>
      <c r="S237" s="2">
        <v>26.69</v>
      </c>
      <c r="T237" s="2">
        <v>24.81</v>
      </c>
      <c r="U237" s="2">
        <v>26.56</v>
      </c>
      <c r="V237" s="2">
        <v>24.33</v>
      </c>
      <c r="W237" s="2">
        <v>26.78</v>
      </c>
      <c r="X237" s="2">
        <v>24.34</v>
      </c>
      <c r="Y237" s="2">
        <v>27.32</v>
      </c>
      <c r="Z237" s="2">
        <v>23.64</v>
      </c>
      <c r="AA237" s="2">
        <v>26.97</v>
      </c>
      <c r="AB237" s="2">
        <v>24.52</v>
      </c>
      <c r="AC237" s="2">
        <v>27.11</v>
      </c>
      <c r="AD237" s="2">
        <v>24.87</v>
      </c>
      <c r="AE237" s="2">
        <v>27.65</v>
      </c>
      <c r="AF237" s="2">
        <v>25.37</v>
      </c>
      <c r="AG237" s="2">
        <v>29.29</v>
      </c>
    </row>
    <row r="238" spans="2:36" ht="38.25" customHeight="1" x14ac:dyDescent="0.25">
      <c r="B238" s="2">
        <v>29.11</v>
      </c>
      <c r="C238" s="2">
        <v>26.6</v>
      </c>
      <c r="D238" s="2">
        <v>28.69</v>
      </c>
      <c r="E238" s="2">
        <v>26.12</v>
      </c>
      <c r="F238" s="2">
        <v>29.26</v>
      </c>
      <c r="G238" s="2">
        <v>26.22</v>
      </c>
      <c r="H238" s="2">
        <v>28.38</v>
      </c>
      <c r="I238" s="2">
        <v>26.12</v>
      </c>
      <c r="J238" s="2">
        <v>28.76</v>
      </c>
      <c r="K238" s="2">
        <v>26.04</v>
      </c>
      <c r="L238" s="2">
        <v>27.94</v>
      </c>
      <c r="M238" s="2">
        <v>24.88</v>
      </c>
      <c r="N238" s="2">
        <v>26.85</v>
      </c>
      <c r="O238" s="2">
        <v>24.45</v>
      </c>
      <c r="P238" s="2">
        <v>26.37</v>
      </c>
      <c r="Q238" s="2">
        <v>24.49</v>
      </c>
      <c r="R238" s="2">
        <v>26.43</v>
      </c>
      <c r="S238" s="2">
        <v>24.18</v>
      </c>
      <c r="T238" s="2">
        <v>27.14</v>
      </c>
      <c r="U238" s="2">
        <v>24.26</v>
      </c>
      <c r="V238" s="2">
        <v>27.5</v>
      </c>
      <c r="W238" s="2">
        <v>24.7</v>
      </c>
      <c r="X238" s="2">
        <v>26.91</v>
      </c>
      <c r="Y238" s="2">
        <v>24.27</v>
      </c>
      <c r="Z238" s="2">
        <v>27.26</v>
      </c>
      <c r="AA238" s="2">
        <v>24.26</v>
      </c>
      <c r="AB238" s="2">
        <v>27.28</v>
      </c>
      <c r="AC238" s="2">
        <v>25.16</v>
      </c>
      <c r="AD238" s="2">
        <v>27.73</v>
      </c>
      <c r="AE238" s="2">
        <v>25.3</v>
      </c>
      <c r="AF238" s="2">
        <v>28.74</v>
      </c>
      <c r="AG238" s="2">
        <v>26.02</v>
      </c>
    </row>
    <row r="239" spans="2:36" ht="38.25" customHeight="1" x14ac:dyDescent="0.25">
      <c r="B239" s="2">
        <v>26.18</v>
      </c>
      <c r="C239" s="2">
        <v>28.57</v>
      </c>
      <c r="D239" s="2">
        <v>25.94</v>
      </c>
      <c r="E239" s="2">
        <v>28.68</v>
      </c>
      <c r="F239" s="2">
        <v>26.07</v>
      </c>
      <c r="G239" s="2">
        <v>27.9</v>
      </c>
      <c r="H239" s="2">
        <v>25.95</v>
      </c>
      <c r="I239" s="2">
        <v>28.37</v>
      </c>
      <c r="J239" s="2">
        <v>26.41</v>
      </c>
      <c r="K239" s="2">
        <v>28.62</v>
      </c>
      <c r="L239" s="2">
        <v>25.74</v>
      </c>
      <c r="M239" s="2">
        <v>27.71</v>
      </c>
      <c r="N239" s="2">
        <v>24.37</v>
      </c>
      <c r="O239" s="2">
        <v>26.72</v>
      </c>
      <c r="P239" s="2">
        <v>24.2</v>
      </c>
      <c r="Q239" s="2">
        <v>26.91</v>
      </c>
      <c r="R239" s="2">
        <v>24.3</v>
      </c>
      <c r="S239" s="2">
        <v>27</v>
      </c>
      <c r="T239" s="2">
        <v>24.81</v>
      </c>
      <c r="U239" s="2">
        <v>27.21</v>
      </c>
      <c r="V239" s="2">
        <v>24.79</v>
      </c>
      <c r="W239" s="2">
        <v>27.11</v>
      </c>
      <c r="X239" s="2">
        <v>24.64</v>
      </c>
      <c r="Y239" s="2">
        <v>27.28</v>
      </c>
      <c r="Z239" s="2">
        <v>24.99</v>
      </c>
      <c r="AA239" s="2">
        <v>27.66</v>
      </c>
      <c r="AB239" s="2">
        <v>25.26</v>
      </c>
      <c r="AC239" s="2">
        <v>28.02</v>
      </c>
      <c r="AD239" s="2">
        <v>24.64</v>
      </c>
      <c r="AE239" s="2">
        <v>28.04</v>
      </c>
      <c r="AF239" s="2">
        <v>25.38</v>
      </c>
      <c r="AG239" s="2">
        <v>29.72</v>
      </c>
    </row>
    <row r="240" spans="2:36" ht="38.25" customHeight="1" x14ac:dyDescent="0.25">
      <c r="B240" s="2">
        <v>28.94</v>
      </c>
      <c r="C240" s="2">
        <v>25.59</v>
      </c>
      <c r="D240" s="2">
        <v>28.83</v>
      </c>
      <c r="E240" s="2">
        <v>26.13</v>
      </c>
      <c r="F240" s="2">
        <v>28.64</v>
      </c>
      <c r="G240" s="2">
        <v>26.4</v>
      </c>
      <c r="H240" s="2">
        <v>28.51</v>
      </c>
      <c r="I240" s="2">
        <v>26.25</v>
      </c>
      <c r="J240" s="2">
        <v>29.19</v>
      </c>
      <c r="K240" s="2">
        <v>26.17</v>
      </c>
      <c r="L240" s="2">
        <v>28.07</v>
      </c>
      <c r="M240" s="2">
        <v>25.21</v>
      </c>
      <c r="N240" s="2">
        <v>26.49</v>
      </c>
      <c r="O240" s="2">
        <v>24.22</v>
      </c>
      <c r="P240" s="2">
        <v>26.98</v>
      </c>
      <c r="Q240" s="2">
        <v>24.29</v>
      </c>
      <c r="R240" s="2">
        <v>27.02</v>
      </c>
      <c r="S240" s="2">
        <v>24.31</v>
      </c>
      <c r="T240" s="2">
        <v>26.8</v>
      </c>
      <c r="U240" s="2">
        <v>24.43</v>
      </c>
      <c r="V240" s="2">
        <v>26.96</v>
      </c>
      <c r="W240" s="2">
        <v>24.82</v>
      </c>
      <c r="X240" s="2">
        <v>26.71</v>
      </c>
      <c r="Y240" s="2">
        <v>24.91</v>
      </c>
      <c r="Z240" s="2">
        <v>27.21</v>
      </c>
      <c r="AA240" s="2">
        <v>24.98</v>
      </c>
      <c r="AB240" s="2">
        <v>27.99</v>
      </c>
      <c r="AC240" s="2">
        <v>25.67</v>
      </c>
      <c r="AD240" s="2">
        <v>28.5</v>
      </c>
      <c r="AE240" s="2">
        <v>25.66</v>
      </c>
      <c r="AF240" s="2">
        <v>28.68</v>
      </c>
      <c r="AG240" s="2">
        <v>26.44</v>
      </c>
    </row>
    <row r="241" spans="2:33" ht="38.25" customHeight="1" x14ac:dyDescent="0.25">
      <c r="B241" s="2">
        <v>25.73</v>
      </c>
      <c r="C241" s="2">
        <v>27.6</v>
      </c>
      <c r="D241" s="2">
        <v>25.7</v>
      </c>
      <c r="E241" s="2">
        <v>28.3</v>
      </c>
      <c r="F241" s="2">
        <v>25.69</v>
      </c>
      <c r="G241" s="2">
        <v>28.06</v>
      </c>
      <c r="H241" s="2">
        <v>25.41</v>
      </c>
      <c r="I241" s="2">
        <v>28.16</v>
      </c>
      <c r="J241" s="2">
        <v>26.04</v>
      </c>
      <c r="K241" s="2">
        <v>28.26</v>
      </c>
      <c r="L241" s="2">
        <v>25.56</v>
      </c>
      <c r="M241" s="2">
        <v>27.54</v>
      </c>
      <c r="N241" s="2">
        <v>24.2</v>
      </c>
      <c r="O241" s="2">
        <v>26.85</v>
      </c>
      <c r="P241" s="2">
        <v>24.47</v>
      </c>
      <c r="Q241" s="2">
        <v>26.75</v>
      </c>
      <c r="R241" s="2">
        <v>24.56</v>
      </c>
      <c r="S241" s="2">
        <v>26.83</v>
      </c>
      <c r="T241" s="2">
        <v>24.8</v>
      </c>
      <c r="U241" s="2">
        <v>27.34</v>
      </c>
      <c r="V241" s="2">
        <v>24.77</v>
      </c>
      <c r="W241" s="2">
        <v>27.11</v>
      </c>
      <c r="X241" s="2">
        <v>25.14</v>
      </c>
      <c r="Y241" s="2">
        <v>27.76</v>
      </c>
      <c r="Z241" s="2">
        <v>24.57</v>
      </c>
      <c r="AA241" s="2">
        <v>27.62</v>
      </c>
      <c r="AB241" s="2">
        <v>25.19</v>
      </c>
      <c r="AC241" s="2">
        <v>28.19</v>
      </c>
      <c r="AD241" s="2">
        <v>25.38</v>
      </c>
      <c r="AE241" s="2">
        <v>28.99</v>
      </c>
      <c r="AF241" s="2">
        <v>25.95</v>
      </c>
      <c r="AG241" s="2">
        <v>29.5</v>
      </c>
    </row>
    <row r="242" spans="2:33" ht="38.25" customHeight="1" x14ac:dyDescent="0.25">
      <c r="B242" s="2">
        <v>28.74</v>
      </c>
      <c r="C242" s="2">
        <v>25.33</v>
      </c>
      <c r="D242" s="2">
        <v>28.79</v>
      </c>
      <c r="E242" s="2">
        <v>25.69</v>
      </c>
      <c r="F242" s="2">
        <v>28.61</v>
      </c>
      <c r="G242" s="2">
        <v>25.32</v>
      </c>
      <c r="H242" s="2">
        <v>27.97</v>
      </c>
      <c r="I242" s="2">
        <v>25.91</v>
      </c>
      <c r="J242" s="2">
        <v>28.81</v>
      </c>
      <c r="K242" s="2">
        <v>25.98</v>
      </c>
      <c r="L242" s="2">
        <v>28.03</v>
      </c>
      <c r="M242" s="2">
        <v>25.34</v>
      </c>
      <c r="N242" s="2">
        <v>26.94</v>
      </c>
      <c r="O242" s="2">
        <v>24.59</v>
      </c>
      <c r="P242" s="2">
        <v>26.77</v>
      </c>
      <c r="Q242" s="2">
        <v>24.78</v>
      </c>
      <c r="R242" s="2">
        <v>26.98</v>
      </c>
      <c r="S242" s="2">
        <v>24.78</v>
      </c>
      <c r="T242" s="2">
        <v>27.4</v>
      </c>
      <c r="U242" s="2">
        <v>24.88</v>
      </c>
      <c r="V242" s="2">
        <v>27.43</v>
      </c>
      <c r="W242" s="2">
        <v>24.53</v>
      </c>
      <c r="X242" s="2">
        <v>27.52</v>
      </c>
      <c r="Y242" s="2">
        <v>25.23</v>
      </c>
      <c r="Z242" s="2">
        <v>27.52</v>
      </c>
      <c r="AA242" s="2">
        <v>25.27</v>
      </c>
      <c r="AB242" s="2">
        <v>28.12</v>
      </c>
      <c r="AC242" s="2">
        <v>25.6</v>
      </c>
      <c r="AD242" s="2">
        <v>28.25</v>
      </c>
      <c r="AE242" s="2">
        <v>25.59</v>
      </c>
      <c r="AF242" s="2">
        <v>29.31</v>
      </c>
      <c r="AG242" s="2">
        <v>26.16</v>
      </c>
    </row>
    <row r="243" spans="2:33" ht="38.25" customHeight="1" x14ac:dyDescent="0.25">
      <c r="B243" s="2">
        <v>25.25</v>
      </c>
      <c r="C243" s="2">
        <v>27.37</v>
      </c>
      <c r="D243" s="2">
        <v>25.61</v>
      </c>
      <c r="E243" s="2">
        <v>27.92</v>
      </c>
      <c r="F243" s="2">
        <v>25.09</v>
      </c>
      <c r="G243" s="2">
        <v>27.34</v>
      </c>
      <c r="H243" s="2">
        <v>25.3</v>
      </c>
      <c r="I243" s="2">
        <v>28.65</v>
      </c>
      <c r="J243" s="2">
        <v>26.01</v>
      </c>
      <c r="K243" s="2">
        <v>28.07</v>
      </c>
      <c r="L243" s="2">
        <v>25.26</v>
      </c>
      <c r="M243" s="2">
        <v>27.51</v>
      </c>
      <c r="N243" s="2">
        <v>24.26</v>
      </c>
      <c r="O243" s="2">
        <v>26.5</v>
      </c>
      <c r="P243" s="2">
        <v>24.35</v>
      </c>
      <c r="Q243" s="2">
        <v>26.88</v>
      </c>
      <c r="R243" s="2">
        <v>24.35</v>
      </c>
      <c r="S243" s="2">
        <v>26.96</v>
      </c>
      <c r="T243" s="2">
        <v>24.55</v>
      </c>
      <c r="U243" s="2">
        <v>27.33</v>
      </c>
      <c r="V243" s="2">
        <v>24.52</v>
      </c>
      <c r="W243" s="2">
        <v>27.55</v>
      </c>
      <c r="X243" s="2">
        <v>24.87</v>
      </c>
      <c r="Y243" s="2">
        <v>27.57</v>
      </c>
      <c r="Z243" s="2">
        <v>25.54</v>
      </c>
      <c r="AA243" s="2">
        <v>27.59</v>
      </c>
      <c r="AB243" s="2">
        <v>25.04</v>
      </c>
      <c r="AC243" s="2">
        <v>29.09</v>
      </c>
      <c r="AD243" s="2">
        <v>26.08</v>
      </c>
      <c r="AE243" s="2">
        <v>28.79</v>
      </c>
      <c r="AF243" s="2">
        <v>26.03</v>
      </c>
      <c r="AG243" s="2">
        <v>29.08</v>
      </c>
    </row>
    <row r="244" spans="2:33" ht="38.25" customHeight="1" x14ac:dyDescent="0.25">
      <c r="B244" s="2">
        <v>29.31</v>
      </c>
      <c r="C244" s="2">
        <v>25.07</v>
      </c>
      <c r="D244" s="2">
        <v>28.55</v>
      </c>
      <c r="E244" s="2">
        <v>25.64</v>
      </c>
      <c r="F244" s="2">
        <v>28.39</v>
      </c>
      <c r="G244" s="2">
        <v>25.41</v>
      </c>
      <c r="H244" s="2">
        <v>28.92</v>
      </c>
      <c r="I244" s="2">
        <v>26.51</v>
      </c>
      <c r="J244" s="2">
        <v>28.8</v>
      </c>
      <c r="K244" s="2">
        <v>25.75</v>
      </c>
      <c r="L244" s="2">
        <v>27.8</v>
      </c>
      <c r="M244" s="2">
        <v>25.1</v>
      </c>
      <c r="N244" s="2">
        <v>26.55</v>
      </c>
      <c r="O244" s="2">
        <v>24.55</v>
      </c>
      <c r="P244" s="2">
        <v>26.86</v>
      </c>
      <c r="Q244" s="2">
        <v>24.99</v>
      </c>
      <c r="R244" s="2">
        <v>26.94</v>
      </c>
      <c r="S244" s="2">
        <v>24.35</v>
      </c>
      <c r="T244" s="2">
        <v>27.67</v>
      </c>
      <c r="U244" s="2">
        <v>24.96</v>
      </c>
      <c r="V244" s="2">
        <v>27.53</v>
      </c>
      <c r="W244" s="2">
        <v>24.91</v>
      </c>
      <c r="X244" s="2">
        <v>27.44</v>
      </c>
      <c r="Y244" s="2">
        <v>25.14</v>
      </c>
      <c r="Z244" s="2">
        <v>27.64</v>
      </c>
      <c r="AA244" s="2">
        <v>25.7</v>
      </c>
      <c r="AB244" s="2">
        <v>28.44</v>
      </c>
      <c r="AC244" s="2">
        <v>25.7</v>
      </c>
      <c r="AD244" s="2">
        <v>29.16</v>
      </c>
      <c r="AE244" s="2">
        <v>25.91</v>
      </c>
      <c r="AF244" s="2">
        <v>28.82</v>
      </c>
      <c r="AG244" s="2">
        <v>26.27</v>
      </c>
    </row>
    <row r="245" spans="2:33" ht="38.25" customHeight="1" x14ac:dyDescent="0.25">
      <c r="B245" s="2">
        <v>25.48</v>
      </c>
      <c r="C245" s="2">
        <v>28.32</v>
      </c>
      <c r="D245" s="2">
        <v>25.87</v>
      </c>
      <c r="E245" s="2">
        <v>28.81</v>
      </c>
      <c r="F245" s="2">
        <v>25.12</v>
      </c>
      <c r="G245" s="2">
        <v>28.19</v>
      </c>
      <c r="H245" s="2">
        <v>26.66</v>
      </c>
      <c r="I245" s="2">
        <v>28.47</v>
      </c>
      <c r="J245" s="2">
        <v>25.36</v>
      </c>
      <c r="K245" s="2">
        <v>28.03</v>
      </c>
      <c r="L245" s="2">
        <v>25.74</v>
      </c>
      <c r="M245" s="2">
        <v>28.3</v>
      </c>
      <c r="N245" s="2">
        <v>24.96</v>
      </c>
      <c r="O245" s="2">
        <v>26.93</v>
      </c>
      <c r="P245" s="2">
        <v>24.62</v>
      </c>
      <c r="Q245" s="2">
        <v>27.28</v>
      </c>
      <c r="R245" s="2">
        <v>24.7</v>
      </c>
      <c r="S245" s="2">
        <v>27.24</v>
      </c>
      <c r="T245" s="2">
        <v>24.91</v>
      </c>
      <c r="U245" s="2">
        <v>27.94</v>
      </c>
      <c r="V245" s="2">
        <v>25.26</v>
      </c>
      <c r="W245" s="2">
        <v>27.51</v>
      </c>
      <c r="X245" s="2">
        <v>25.28</v>
      </c>
      <c r="Y245" s="2">
        <v>28.22</v>
      </c>
      <c r="Z245" s="2">
        <v>25.02</v>
      </c>
      <c r="AA245" s="2">
        <v>27.91</v>
      </c>
      <c r="AB245" s="2">
        <v>25.5</v>
      </c>
      <c r="AC245" s="2">
        <v>28.71</v>
      </c>
      <c r="AD245" s="2">
        <v>25.96</v>
      </c>
      <c r="AE245" s="2">
        <v>29.21</v>
      </c>
      <c r="AF245" s="2">
        <v>26.16</v>
      </c>
      <c r="AG245" s="2">
        <v>29.74</v>
      </c>
    </row>
    <row r="246" spans="2:33" ht="38.25" customHeight="1" x14ac:dyDescent="0.25">
      <c r="B246" s="2">
        <v>30.03</v>
      </c>
      <c r="C246" s="2">
        <v>25.73</v>
      </c>
      <c r="D246" s="2">
        <v>29.44</v>
      </c>
      <c r="E246" s="2">
        <v>25.71</v>
      </c>
      <c r="F246" s="2">
        <v>28.65</v>
      </c>
      <c r="G246" s="2">
        <v>25.47</v>
      </c>
      <c r="H246" s="2">
        <v>28.53</v>
      </c>
      <c r="I246" s="2">
        <v>26.11</v>
      </c>
      <c r="J246" s="2">
        <v>28.22</v>
      </c>
      <c r="K246" s="2">
        <v>25.86</v>
      </c>
      <c r="L246" s="2">
        <v>28.56</v>
      </c>
      <c r="M246" s="2">
        <v>25.68</v>
      </c>
      <c r="N246" s="2">
        <v>27.76</v>
      </c>
      <c r="O246" s="2">
        <v>25.28</v>
      </c>
      <c r="P246" s="2">
        <v>27.43</v>
      </c>
      <c r="Q246" s="2">
        <v>25.08</v>
      </c>
      <c r="R246" s="2">
        <v>27.64</v>
      </c>
      <c r="S246" s="2">
        <v>24.9</v>
      </c>
      <c r="T246" s="2">
        <v>28.11</v>
      </c>
      <c r="U246" s="2">
        <v>25.02</v>
      </c>
      <c r="V246" s="2">
        <v>27.62</v>
      </c>
      <c r="W246" s="2">
        <v>25.51</v>
      </c>
      <c r="X246" s="2">
        <v>27.54</v>
      </c>
      <c r="Y246" s="2">
        <v>25.91</v>
      </c>
      <c r="Z246" s="2">
        <v>28.26</v>
      </c>
      <c r="AA246" s="2">
        <v>25.39</v>
      </c>
      <c r="AB246" s="2">
        <v>28.58</v>
      </c>
      <c r="AC246" s="2">
        <v>25.98</v>
      </c>
      <c r="AD246" s="2">
        <v>29.18</v>
      </c>
      <c r="AE246" s="2">
        <v>26.23</v>
      </c>
      <c r="AF246" s="2">
        <v>29.05</v>
      </c>
      <c r="AG246" s="2">
        <v>25.2</v>
      </c>
    </row>
    <row r="247" spans="2:33" ht="38.25" customHeight="1" x14ac:dyDescent="0.25">
      <c r="B247" s="2">
        <v>26.13</v>
      </c>
      <c r="C247" s="2">
        <v>28.89</v>
      </c>
      <c r="D247" s="2">
        <v>26.12</v>
      </c>
      <c r="E247" s="2">
        <v>28.78</v>
      </c>
      <c r="F247" s="2">
        <v>25.53</v>
      </c>
      <c r="G247" s="2">
        <v>28.32</v>
      </c>
      <c r="H247" s="2">
        <v>25.8</v>
      </c>
      <c r="I247" s="2">
        <v>28.25</v>
      </c>
      <c r="J247" s="2">
        <v>26.11</v>
      </c>
      <c r="K247" s="2">
        <v>28.34</v>
      </c>
      <c r="L247" s="2">
        <v>26.48</v>
      </c>
      <c r="M247" s="2">
        <v>28.59</v>
      </c>
      <c r="N247" s="2">
        <v>25.67</v>
      </c>
      <c r="O247" s="2">
        <v>28.01</v>
      </c>
      <c r="P247" s="2">
        <v>24.98</v>
      </c>
      <c r="Q247" s="2">
        <v>27.91</v>
      </c>
      <c r="R247" s="2">
        <v>25.58</v>
      </c>
      <c r="S247" s="2">
        <v>27.5</v>
      </c>
      <c r="T247" s="2">
        <v>25.46</v>
      </c>
      <c r="U247" s="2">
        <v>27.88</v>
      </c>
      <c r="V247" s="2">
        <v>24.94</v>
      </c>
      <c r="W247" s="2">
        <v>27.96</v>
      </c>
      <c r="X247" s="2">
        <v>25.29</v>
      </c>
      <c r="Y247" s="2">
        <v>28.35</v>
      </c>
      <c r="Z247" s="2">
        <v>25.62</v>
      </c>
      <c r="AA247" s="2">
        <v>28.6</v>
      </c>
      <c r="AB247" s="2">
        <v>26.15</v>
      </c>
      <c r="AC247" s="2">
        <v>28.87</v>
      </c>
      <c r="AD247" s="2">
        <v>25.77</v>
      </c>
      <c r="AE247" s="2">
        <v>28.98</v>
      </c>
      <c r="AF247" s="2">
        <v>26.24</v>
      </c>
      <c r="AG247" s="2">
        <v>29.52</v>
      </c>
    </row>
    <row r="248" spans="2:33" ht="38.25" customHeight="1" x14ac:dyDescent="0.25">
      <c r="B248" s="2">
        <v>30.15</v>
      </c>
      <c r="C248" s="2">
        <v>25.78</v>
      </c>
      <c r="D248" s="2">
        <v>29.55</v>
      </c>
      <c r="E248" s="2">
        <v>26.35</v>
      </c>
      <c r="F248" s="2">
        <v>29.38</v>
      </c>
      <c r="G248" s="2">
        <v>26.28</v>
      </c>
      <c r="H248" s="2">
        <v>29.18</v>
      </c>
      <c r="I248" s="2">
        <v>26.15</v>
      </c>
      <c r="J248" s="2">
        <v>28.83</v>
      </c>
      <c r="K248" s="2">
        <v>25.89</v>
      </c>
      <c r="L248" s="2">
        <v>28.49</v>
      </c>
      <c r="M248" s="2">
        <v>25.76</v>
      </c>
      <c r="N248" s="2">
        <v>28.34</v>
      </c>
      <c r="O248" s="2">
        <v>25.62</v>
      </c>
      <c r="P248" s="2">
        <v>27.66</v>
      </c>
      <c r="Q248" s="2">
        <v>25.44</v>
      </c>
      <c r="R248" s="2">
        <v>28.04</v>
      </c>
      <c r="S248" s="2">
        <v>25.47</v>
      </c>
      <c r="T248" s="2">
        <v>27.82</v>
      </c>
      <c r="U248" s="2">
        <v>25.73</v>
      </c>
      <c r="V248" s="2">
        <v>28.21</v>
      </c>
      <c r="W248" s="2">
        <v>25.89</v>
      </c>
      <c r="X248" s="2">
        <v>28.88</v>
      </c>
      <c r="Y248" s="2">
        <v>26.13</v>
      </c>
      <c r="Z248" s="2">
        <v>28.55</v>
      </c>
      <c r="AA248" s="2">
        <v>26</v>
      </c>
      <c r="AB248" s="2">
        <v>28.69</v>
      </c>
      <c r="AC248" s="2">
        <v>26.25</v>
      </c>
      <c r="AD248" s="2">
        <v>29.11</v>
      </c>
      <c r="AE248" s="2">
        <v>25.61</v>
      </c>
      <c r="AF248" s="2">
        <v>29.18</v>
      </c>
      <c r="AG248" s="2">
        <v>25.99</v>
      </c>
    </row>
    <row r="249" spans="2:33" ht="38.25" customHeight="1" x14ac:dyDescent="0.25">
      <c r="B249" s="2">
        <v>26.45</v>
      </c>
      <c r="C249" s="2">
        <v>28.19</v>
      </c>
      <c r="D249" s="2">
        <v>25.92</v>
      </c>
      <c r="E249" s="2">
        <v>28.96</v>
      </c>
      <c r="F249" s="2">
        <v>26.35</v>
      </c>
      <c r="G249" s="2">
        <v>28.47</v>
      </c>
      <c r="H249" s="2">
        <v>26</v>
      </c>
      <c r="I249" s="2">
        <v>28.74</v>
      </c>
      <c r="J249" s="2">
        <v>26.52</v>
      </c>
      <c r="K249" s="2">
        <v>28.65</v>
      </c>
      <c r="L249" s="2">
        <v>26.29</v>
      </c>
      <c r="M249" s="2">
        <v>28.55</v>
      </c>
      <c r="N249" s="2">
        <v>26.07</v>
      </c>
      <c r="O249" s="2">
        <v>27.96</v>
      </c>
      <c r="P249" s="2">
        <v>26.01</v>
      </c>
      <c r="Q249" s="2">
        <v>28.37</v>
      </c>
      <c r="R249" s="2">
        <v>25.41</v>
      </c>
      <c r="S249" s="2">
        <v>27.94</v>
      </c>
      <c r="T249" s="2">
        <v>26.01</v>
      </c>
      <c r="U249" s="2">
        <v>28.18</v>
      </c>
      <c r="V249" s="2">
        <v>25.65</v>
      </c>
      <c r="W249" s="2">
        <v>28.06</v>
      </c>
      <c r="X249" s="2">
        <v>25.65</v>
      </c>
      <c r="Y249" s="2">
        <v>29.08</v>
      </c>
      <c r="Z249" s="2">
        <v>25.55</v>
      </c>
      <c r="AA249" s="2">
        <v>28.97</v>
      </c>
      <c r="AB249" s="2">
        <v>26.1</v>
      </c>
      <c r="AC249" s="2">
        <v>29.55</v>
      </c>
      <c r="AD249" s="2">
        <v>26.21</v>
      </c>
      <c r="AE249" s="2">
        <v>29.47</v>
      </c>
      <c r="AF249" s="2">
        <v>25.09</v>
      </c>
      <c r="AG249" s="2">
        <v>29.58</v>
      </c>
    </row>
    <row r="250" spans="2:33" ht="38.25" customHeight="1" x14ac:dyDescent="0.25">
      <c r="B250" s="2">
        <v>30.2</v>
      </c>
      <c r="C250" s="2">
        <v>26.16</v>
      </c>
      <c r="D250" s="2">
        <v>29.6</v>
      </c>
      <c r="E250" s="2">
        <v>26.07</v>
      </c>
      <c r="F250" s="2">
        <v>28.94</v>
      </c>
      <c r="G250" s="2">
        <v>26.2</v>
      </c>
      <c r="H250" s="2">
        <v>28.95</v>
      </c>
      <c r="I250" s="2">
        <v>25.91</v>
      </c>
      <c r="J250" s="2">
        <v>28.86</v>
      </c>
      <c r="K250" s="2">
        <v>26.36</v>
      </c>
      <c r="L250" s="2">
        <v>28.82</v>
      </c>
      <c r="M250" s="2">
        <v>26.23</v>
      </c>
      <c r="N250" s="2">
        <v>28.69</v>
      </c>
      <c r="O250" s="2">
        <v>25.91</v>
      </c>
      <c r="P250" s="2">
        <v>27.81</v>
      </c>
      <c r="Q250" s="2">
        <v>25.7</v>
      </c>
      <c r="R250" s="2">
        <v>28.4</v>
      </c>
      <c r="S250" s="2">
        <v>25.54</v>
      </c>
      <c r="T250" s="2">
        <v>27.81</v>
      </c>
      <c r="U250" s="2">
        <v>25.28</v>
      </c>
      <c r="V250" s="2">
        <v>28.18</v>
      </c>
      <c r="W250" s="2">
        <v>25.8</v>
      </c>
      <c r="X250" s="2">
        <v>28.51</v>
      </c>
      <c r="Y250" s="2">
        <v>26.05</v>
      </c>
      <c r="Z250" s="2">
        <v>28.92</v>
      </c>
      <c r="AA250" s="2">
        <v>25.31</v>
      </c>
      <c r="AB250" s="2">
        <v>28.46</v>
      </c>
      <c r="AC250" s="2">
        <v>25.91</v>
      </c>
      <c r="AD250" s="2">
        <v>28.69</v>
      </c>
      <c r="AE250" s="2">
        <v>25.73</v>
      </c>
      <c r="AF250" s="2">
        <v>28.92</v>
      </c>
      <c r="AG250" s="2">
        <v>25.89</v>
      </c>
    </row>
  </sheetData>
  <conditionalFormatting sqref="B2:AG25">
    <cfRule type="colorScale" priority="11">
      <colorScale>
        <cfvo type="min"/>
        <cfvo type="percentile" val="50"/>
        <cfvo type="max"/>
        <color rgb="FF5A8AC6"/>
        <color rgb="FFFCFCFF"/>
        <color rgb="FFF8696B"/>
      </colorScale>
    </cfRule>
  </conditionalFormatting>
  <conditionalFormatting sqref="B27:AG50">
    <cfRule type="colorScale" priority="10">
      <colorScale>
        <cfvo type="min"/>
        <cfvo type="percentile" val="50"/>
        <cfvo type="max"/>
        <color rgb="FF5A8AC6"/>
        <color rgb="FFFCFCFF"/>
        <color rgb="FFF8696B"/>
      </colorScale>
    </cfRule>
  </conditionalFormatting>
  <conditionalFormatting sqref="B52:AG75">
    <cfRule type="colorScale" priority="9">
      <colorScale>
        <cfvo type="min"/>
        <cfvo type="percentile" val="50"/>
        <cfvo type="max"/>
        <color rgb="FF5A8AC6"/>
        <color rgb="FFFCFCFF"/>
        <color rgb="FFF8696B"/>
      </colorScale>
    </cfRule>
  </conditionalFormatting>
  <conditionalFormatting sqref="B77:AG100">
    <cfRule type="colorScale" priority="8">
      <colorScale>
        <cfvo type="min"/>
        <cfvo type="percentile" val="50"/>
        <cfvo type="max"/>
        <color rgb="FF5A8AC6"/>
        <color rgb="FFFCFCFF"/>
        <color rgb="FFF8696B"/>
      </colorScale>
    </cfRule>
  </conditionalFormatting>
  <conditionalFormatting sqref="B102:AG125">
    <cfRule type="colorScale" priority="7">
      <colorScale>
        <cfvo type="min"/>
        <cfvo type="percentile" val="50"/>
        <cfvo type="max"/>
        <color rgb="FF5A8AC6"/>
        <color rgb="FFFCFCFF"/>
        <color rgb="FFF8696B"/>
      </colorScale>
    </cfRule>
  </conditionalFormatting>
  <conditionalFormatting sqref="B127:AG150">
    <cfRule type="colorScale" priority="6">
      <colorScale>
        <cfvo type="min"/>
        <cfvo type="percentile" val="50"/>
        <cfvo type="max"/>
        <color rgb="FF5A8AC6"/>
        <color rgb="FFFCFCFF"/>
        <color rgb="FFF8696B"/>
      </colorScale>
    </cfRule>
  </conditionalFormatting>
  <conditionalFormatting sqref="B152:AG175">
    <cfRule type="colorScale" priority="5">
      <colorScale>
        <cfvo type="min"/>
        <cfvo type="percentile" val="50"/>
        <cfvo type="max"/>
        <color rgb="FF5A8AC6"/>
        <color rgb="FFFCFCFF"/>
        <color rgb="FFF8696B"/>
      </colorScale>
    </cfRule>
  </conditionalFormatting>
  <conditionalFormatting sqref="B177:AG200">
    <cfRule type="colorScale" priority="4">
      <colorScale>
        <cfvo type="min"/>
        <cfvo type="percentile" val="50"/>
        <cfvo type="max"/>
        <color rgb="FF5A8AC6"/>
        <color rgb="FFFCFCFF"/>
        <color rgb="FFF8696B"/>
      </colorScale>
    </cfRule>
  </conditionalFormatting>
  <conditionalFormatting sqref="B202:AG225">
    <cfRule type="colorScale" priority="3">
      <colorScale>
        <cfvo type="min"/>
        <cfvo type="percentile" val="50"/>
        <cfvo type="max"/>
        <color rgb="FF5A8AC6"/>
        <color rgb="FFFCFCFF"/>
        <color rgb="FFF8696B"/>
      </colorScale>
    </cfRule>
  </conditionalFormatting>
  <conditionalFormatting sqref="B227:AG250">
    <cfRule type="colorScale" priority="1">
      <colorScale>
        <cfvo type="min"/>
        <cfvo type="percentile" val="50"/>
        <cfvo type="max"/>
        <color rgb="FF5A8AC6"/>
        <color rgb="FFFCFCFF"/>
        <color rgb="FFF8696B"/>
      </colorScale>
    </cfRule>
  </conditionalFormatting>
  <conditionalFormatting sqref="B228:AG251">
    <cfRule type="colorScale" priority="2">
      <colorScale>
        <cfvo type="min"/>
        <cfvo type="percentile" val="50"/>
        <cfvo type="max"/>
        <color rgb="FF5A8AC6"/>
        <color rgb="FFFCFCFF"/>
        <color rgb="FFF8696B"/>
      </colorScale>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496E6-5D1C-484B-B705-12747B8773F9}">
  <dimension ref="B2:AJ275"/>
  <sheetViews>
    <sheetView topLeftCell="A158" zoomScale="10" zoomScaleNormal="10" workbookViewId="0">
      <selection activeCell="AB85" sqref="AB85"/>
    </sheetView>
  </sheetViews>
  <sheetFormatPr defaultRowHeight="15" x14ac:dyDescent="0.25"/>
  <cols>
    <col min="1" max="1" width="9.140625" style="2"/>
    <col min="2" max="33" width="7.28515625" style="2" customWidth="1"/>
    <col min="34" max="16384" width="9.140625" style="2"/>
  </cols>
  <sheetData>
    <row r="2" spans="2:36" ht="38.25" customHeight="1" x14ac:dyDescent="0.25">
      <c r="B2" s="2">
        <v>28.43</v>
      </c>
      <c r="C2" s="2">
        <v>22.07</v>
      </c>
      <c r="D2" s="2">
        <v>28.67</v>
      </c>
      <c r="E2" s="2">
        <v>22.38</v>
      </c>
      <c r="F2" s="2">
        <v>28.57</v>
      </c>
      <c r="G2" s="2">
        <v>22.4</v>
      </c>
      <c r="H2" s="2">
        <v>28.24</v>
      </c>
      <c r="I2" s="2">
        <v>22.67</v>
      </c>
      <c r="J2" s="2">
        <v>27.93</v>
      </c>
      <c r="K2" s="2">
        <v>21.5</v>
      </c>
      <c r="L2" s="2">
        <v>26.29</v>
      </c>
      <c r="M2" s="2">
        <v>20.56</v>
      </c>
      <c r="N2" s="2">
        <v>26.62</v>
      </c>
      <c r="O2" s="2">
        <v>21.33</v>
      </c>
      <c r="P2" s="2">
        <v>26.39</v>
      </c>
      <c r="Q2" s="2">
        <v>21.54</v>
      </c>
      <c r="R2" s="2">
        <v>26.95</v>
      </c>
      <c r="S2" s="2">
        <v>21.43</v>
      </c>
      <c r="T2" s="2">
        <v>26.52</v>
      </c>
      <c r="U2" s="2" t="s">
        <v>0</v>
      </c>
      <c r="V2" s="2">
        <v>26.89</v>
      </c>
      <c r="W2" s="2">
        <v>21.07</v>
      </c>
      <c r="X2" s="2">
        <v>26.25</v>
      </c>
      <c r="Y2" s="2">
        <v>20.98</v>
      </c>
      <c r="Z2" s="2">
        <v>26.23</v>
      </c>
      <c r="AA2" s="2">
        <v>20.84</v>
      </c>
      <c r="AB2" s="2">
        <v>26.97</v>
      </c>
      <c r="AC2" s="2">
        <v>21.38</v>
      </c>
      <c r="AD2" s="2">
        <v>28</v>
      </c>
      <c r="AE2" s="2">
        <v>21.82</v>
      </c>
      <c r="AF2" s="2">
        <v>30.22</v>
      </c>
      <c r="AG2" s="2">
        <v>22.71</v>
      </c>
      <c r="AI2" s="5">
        <f>AVERAGE(B2:AG25)</f>
        <v>25.464863102998681</v>
      </c>
      <c r="AJ2" s="5">
        <f>_xlfn.STDEV.S(B2:AG25)</f>
        <v>2.8843538403836111</v>
      </c>
    </row>
    <row r="3" spans="2:36" ht="38.25" customHeight="1" x14ac:dyDescent="0.25">
      <c r="B3" s="2">
        <v>22</v>
      </c>
      <c r="C3" s="2">
        <v>28.24</v>
      </c>
      <c r="D3" s="2">
        <v>22.33</v>
      </c>
      <c r="E3" s="2">
        <v>27.84</v>
      </c>
      <c r="F3" s="2">
        <v>22.98</v>
      </c>
      <c r="G3" s="2">
        <v>28.91</v>
      </c>
      <c r="H3" s="2">
        <v>23.39</v>
      </c>
      <c r="I3" s="2">
        <v>28.82</v>
      </c>
      <c r="J3" s="2">
        <v>22.47</v>
      </c>
      <c r="K3" s="2">
        <v>27.25</v>
      </c>
      <c r="L3" s="2">
        <v>21.31</v>
      </c>
      <c r="M3" s="2">
        <v>26.88</v>
      </c>
      <c r="N3" s="2">
        <v>21.2</v>
      </c>
      <c r="O3" s="2">
        <v>26.29</v>
      </c>
      <c r="P3" s="2">
        <v>21.44</v>
      </c>
      <c r="Q3" s="2">
        <v>26.93</v>
      </c>
      <c r="R3" s="2">
        <v>21.52</v>
      </c>
      <c r="S3" s="2">
        <v>26.4</v>
      </c>
      <c r="T3" s="2">
        <v>20.73</v>
      </c>
      <c r="U3" s="2">
        <v>27.03</v>
      </c>
      <c r="V3" s="2">
        <v>21.22</v>
      </c>
      <c r="W3" s="2">
        <v>26.7</v>
      </c>
      <c r="X3" s="2">
        <v>21.68</v>
      </c>
      <c r="Y3" s="2">
        <v>26.9</v>
      </c>
      <c r="Z3" s="2">
        <v>20.55</v>
      </c>
      <c r="AA3" s="2">
        <v>26.92</v>
      </c>
      <c r="AB3" s="2">
        <v>21</v>
      </c>
      <c r="AC3" s="2">
        <v>27.69</v>
      </c>
      <c r="AD3" s="2">
        <v>21.29</v>
      </c>
      <c r="AE3" s="2">
        <v>28.52</v>
      </c>
      <c r="AF3" s="2">
        <v>22.47</v>
      </c>
      <c r="AG3" s="2">
        <v>30.33</v>
      </c>
    </row>
    <row r="4" spans="2:36" ht="38.25" customHeight="1" x14ac:dyDescent="0.25">
      <c r="B4" s="2">
        <v>27.74</v>
      </c>
      <c r="C4" s="2">
        <v>22.04</v>
      </c>
      <c r="D4" s="2">
        <v>28.43</v>
      </c>
      <c r="E4" s="2">
        <v>22.44</v>
      </c>
      <c r="F4" s="2">
        <v>28.12</v>
      </c>
      <c r="G4" s="2">
        <v>22.32</v>
      </c>
      <c r="H4" s="2">
        <v>29.23</v>
      </c>
      <c r="I4" s="2">
        <v>23.22</v>
      </c>
      <c r="J4" s="2">
        <v>28.41</v>
      </c>
      <c r="K4" s="2">
        <v>22.24</v>
      </c>
      <c r="L4" s="2">
        <v>26.51</v>
      </c>
      <c r="M4" s="2">
        <v>21.42</v>
      </c>
      <c r="N4" s="2">
        <v>26.88</v>
      </c>
      <c r="O4" s="2">
        <v>21.64</v>
      </c>
      <c r="P4" s="2">
        <v>26.85</v>
      </c>
      <c r="Q4" s="2">
        <v>21.79</v>
      </c>
      <c r="R4" s="2">
        <v>26.55</v>
      </c>
      <c r="S4" s="2">
        <v>21.75</v>
      </c>
      <c r="T4" s="2">
        <v>26.65</v>
      </c>
      <c r="U4" s="2">
        <v>21.55</v>
      </c>
      <c r="V4" s="2">
        <v>26.63</v>
      </c>
      <c r="W4" s="2">
        <v>21.24</v>
      </c>
      <c r="X4" s="2">
        <v>26.57</v>
      </c>
      <c r="Y4" s="2">
        <v>21.59</v>
      </c>
      <c r="Z4" s="2">
        <v>25.97</v>
      </c>
      <c r="AA4" s="2">
        <v>21.38</v>
      </c>
      <c r="AB4" s="2">
        <v>27.43</v>
      </c>
      <c r="AC4" s="2">
        <v>21.55</v>
      </c>
      <c r="AD4" s="2">
        <v>27.37</v>
      </c>
      <c r="AE4" s="2">
        <v>22.18</v>
      </c>
      <c r="AF4" s="2">
        <v>29.4</v>
      </c>
      <c r="AG4" s="2">
        <v>22.66</v>
      </c>
    </row>
    <row r="5" spans="2:36" ht="38.25" customHeight="1" x14ac:dyDescent="0.25">
      <c r="B5" s="2">
        <v>21.8</v>
      </c>
      <c r="C5" s="2">
        <v>27.97</v>
      </c>
      <c r="D5" s="2">
        <v>22.32</v>
      </c>
      <c r="E5" s="2">
        <v>28.06</v>
      </c>
      <c r="F5" s="2">
        <v>22.24</v>
      </c>
      <c r="G5" s="2">
        <v>27.97</v>
      </c>
      <c r="H5" s="2">
        <v>23.11</v>
      </c>
      <c r="I5" s="2">
        <v>28.78</v>
      </c>
      <c r="J5" s="2">
        <v>22.58</v>
      </c>
      <c r="K5" s="2">
        <v>27.9</v>
      </c>
      <c r="L5" s="2">
        <v>21.17</v>
      </c>
      <c r="M5" s="2">
        <v>26.55</v>
      </c>
      <c r="N5" s="2">
        <v>21.5</v>
      </c>
      <c r="O5" s="2">
        <v>26.36</v>
      </c>
      <c r="P5" s="2">
        <v>21.61</v>
      </c>
      <c r="Q5" s="2">
        <v>26.49</v>
      </c>
      <c r="R5" s="2">
        <v>21.37</v>
      </c>
      <c r="S5" s="2">
        <v>25.85</v>
      </c>
      <c r="T5" s="2">
        <v>21.58</v>
      </c>
      <c r="U5" s="2">
        <v>26.83</v>
      </c>
      <c r="V5" s="2">
        <v>21.04</v>
      </c>
      <c r="W5" s="2">
        <v>26.73</v>
      </c>
      <c r="X5" s="2">
        <v>21.33</v>
      </c>
      <c r="Y5" s="2">
        <v>27</v>
      </c>
      <c r="Z5" s="2">
        <v>21.34</v>
      </c>
      <c r="AA5" s="2">
        <v>26.48</v>
      </c>
      <c r="AB5" s="2">
        <v>21.07</v>
      </c>
      <c r="AC5" s="2">
        <v>27.55</v>
      </c>
      <c r="AD5" s="2">
        <v>21.5</v>
      </c>
      <c r="AE5" s="2">
        <v>28.81</v>
      </c>
      <c r="AF5" s="2">
        <v>22.51</v>
      </c>
      <c r="AG5" s="2">
        <v>30.08</v>
      </c>
    </row>
    <row r="6" spans="2:36" ht="38.25" customHeight="1" x14ac:dyDescent="0.25">
      <c r="B6" s="2">
        <v>27.95</v>
      </c>
      <c r="C6" s="2">
        <v>22.41</v>
      </c>
      <c r="D6" s="2">
        <v>28.25</v>
      </c>
      <c r="E6" s="2">
        <v>22.88</v>
      </c>
      <c r="F6" s="2">
        <v>28.32</v>
      </c>
      <c r="G6" s="2">
        <v>22.43</v>
      </c>
      <c r="H6" s="2">
        <v>28.18</v>
      </c>
      <c r="I6" s="2">
        <v>23.41</v>
      </c>
      <c r="J6" s="2">
        <v>28.2</v>
      </c>
      <c r="K6" s="2">
        <v>22.94</v>
      </c>
      <c r="L6" s="2">
        <v>26.23</v>
      </c>
      <c r="M6" s="2">
        <v>21.53</v>
      </c>
      <c r="N6" s="2">
        <v>26.18</v>
      </c>
      <c r="O6" s="2">
        <v>21.75</v>
      </c>
      <c r="P6" s="2">
        <v>26.46</v>
      </c>
      <c r="Q6" s="2">
        <v>21.59</v>
      </c>
      <c r="R6" s="2">
        <v>26.76</v>
      </c>
      <c r="S6" s="2">
        <v>21.73</v>
      </c>
      <c r="T6" s="2">
        <v>26.74</v>
      </c>
      <c r="U6" s="2">
        <v>21.95</v>
      </c>
      <c r="V6" s="2">
        <v>26.48</v>
      </c>
      <c r="W6" s="2">
        <v>22.09</v>
      </c>
      <c r="X6" s="2">
        <v>26.2</v>
      </c>
      <c r="Y6" s="2">
        <v>21.44</v>
      </c>
      <c r="Z6" s="2">
        <v>26.65</v>
      </c>
      <c r="AA6" s="2">
        <v>20.85</v>
      </c>
      <c r="AB6" s="2">
        <v>27.14</v>
      </c>
      <c r="AC6" s="2">
        <v>21.52</v>
      </c>
      <c r="AD6" s="2">
        <v>27.64</v>
      </c>
      <c r="AE6" s="2">
        <v>22.02</v>
      </c>
      <c r="AF6" s="2">
        <v>28.67</v>
      </c>
      <c r="AG6" s="2">
        <v>23.31</v>
      </c>
    </row>
    <row r="7" spans="2:36" ht="38.25" customHeight="1" x14ac:dyDescent="0.25">
      <c r="B7" s="2">
        <v>22.65</v>
      </c>
      <c r="C7" s="2">
        <v>27.81</v>
      </c>
      <c r="D7" s="2">
        <v>22.55</v>
      </c>
      <c r="E7" s="2">
        <v>28.62</v>
      </c>
      <c r="F7" s="2">
        <v>23.45</v>
      </c>
      <c r="G7" s="2">
        <v>28.64</v>
      </c>
      <c r="H7" s="2">
        <v>23.66</v>
      </c>
      <c r="I7" s="2">
        <v>28.36</v>
      </c>
      <c r="J7" s="2">
        <v>22.93</v>
      </c>
      <c r="K7" s="2">
        <v>27.49</v>
      </c>
      <c r="L7" s="2">
        <v>21.75</v>
      </c>
      <c r="M7" s="2">
        <v>26.53</v>
      </c>
      <c r="N7" s="2">
        <v>21.85</v>
      </c>
      <c r="O7" s="2">
        <v>26.21</v>
      </c>
      <c r="P7" s="2">
        <v>21.37</v>
      </c>
      <c r="Q7" s="2">
        <v>25.95</v>
      </c>
      <c r="R7" s="2">
        <v>21.76</v>
      </c>
      <c r="S7" s="2">
        <v>26.39</v>
      </c>
      <c r="T7" s="2">
        <v>22.08</v>
      </c>
      <c r="U7" s="2">
        <v>26.89</v>
      </c>
      <c r="V7" s="2">
        <v>22.13</v>
      </c>
      <c r="W7" s="2">
        <v>26.27</v>
      </c>
      <c r="X7" s="2">
        <v>21.53</v>
      </c>
      <c r="Y7" s="2">
        <v>26.2</v>
      </c>
      <c r="Z7" s="2">
        <v>21.46</v>
      </c>
      <c r="AA7" s="2">
        <v>26.34</v>
      </c>
      <c r="AB7" s="2">
        <v>21.7</v>
      </c>
      <c r="AC7" s="2">
        <v>27.5</v>
      </c>
      <c r="AD7" s="2">
        <v>22.02</v>
      </c>
      <c r="AE7" s="2">
        <v>27.92</v>
      </c>
      <c r="AF7" s="2">
        <v>23.09</v>
      </c>
      <c r="AG7" s="2">
        <v>30.11</v>
      </c>
    </row>
    <row r="8" spans="2:36" ht="38.25" customHeight="1" x14ac:dyDescent="0.25">
      <c r="B8" s="2">
        <v>28.34</v>
      </c>
      <c r="C8" s="2">
        <v>22.05</v>
      </c>
      <c r="D8" s="2">
        <v>28.51</v>
      </c>
      <c r="E8" s="2">
        <v>23.57</v>
      </c>
      <c r="F8" s="2">
        <v>28.4</v>
      </c>
      <c r="G8" s="2">
        <v>23.25</v>
      </c>
      <c r="H8" s="2">
        <v>28.85</v>
      </c>
      <c r="I8" s="2">
        <v>23.74</v>
      </c>
      <c r="J8" s="2">
        <v>28.36</v>
      </c>
      <c r="K8" s="2">
        <v>22.82</v>
      </c>
      <c r="L8" s="2">
        <v>26.29</v>
      </c>
      <c r="M8" s="2">
        <v>21.84</v>
      </c>
      <c r="N8" s="2">
        <v>26.22</v>
      </c>
      <c r="O8" s="2">
        <v>21.61</v>
      </c>
      <c r="P8" s="2">
        <v>26.49</v>
      </c>
      <c r="Q8" s="2">
        <v>21.49</v>
      </c>
      <c r="R8" s="2">
        <v>27.25</v>
      </c>
      <c r="S8" s="2">
        <v>22.19</v>
      </c>
      <c r="T8" s="2">
        <v>26.92</v>
      </c>
      <c r="U8" s="2">
        <v>22.16</v>
      </c>
      <c r="V8" s="2">
        <v>26.8</v>
      </c>
      <c r="W8" s="2">
        <v>21.57</v>
      </c>
      <c r="X8" s="2">
        <v>26.45</v>
      </c>
      <c r="Y8" s="2">
        <v>21.07</v>
      </c>
      <c r="Z8" s="2">
        <v>26.15</v>
      </c>
      <c r="AA8" s="2">
        <v>20.95</v>
      </c>
      <c r="AB8" s="2">
        <v>27.47</v>
      </c>
      <c r="AC8" s="2">
        <v>21.65</v>
      </c>
      <c r="AD8" s="2">
        <v>28.15</v>
      </c>
      <c r="AE8" s="2">
        <v>21.89</v>
      </c>
      <c r="AF8" s="2">
        <v>28.81</v>
      </c>
      <c r="AG8" s="2">
        <v>23.46</v>
      </c>
    </row>
    <row r="9" spans="2:36" ht="38.25" customHeight="1" x14ac:dyDescent="0.25">
      <c r="B9" s="2">
        <v>22.38</v>
      </c>
      <c r="C9" s="2">
        <v>28.32</v>
      </c>
      <c r="D9" s="2">
        <v>23.07</v>
      </c>
      <c r="E9" s="2">
        <v>28.93</v>
      </c>
      <c r="F9" s="2">
        <v>23.62</v>
      </c>
      <c r="G9" s="2">
        <v>28.6</v>
      </c>
      <c r="H9" s="2">
        <v>23.74</v>
      </c>
      <c r="I9" s="2">
        <v>29.14</v>
      </c>
      <c r="J9" s="2">
        <v>23.63</v>
      </c>
      <c r="K9" s="2">
        <v>28.29</v>
      </c>
      <c r="L9" s="2">
        <v>21.65</v>
      </c>
      <c r="M9" s="2">
        <v>26.96</v>
      </c>
      <c r="N9" s="2">
        <v>21.14</v>
      </c>
      <c r="O9" s="2">
        <v>26.01</v>
      </c>
      <c r="P9" s="2">
        <v>21.64</v>
      </c>
      <c r="Q9" s="2">
        <v>26.27</v>
      </c>
      <c r="R9" s="2">
        <v>22.18</v>
      </c>
      <c r="S9" s="2">
        <v>27.16</v>
      </c>
      <c r="T9" s="2">
        <v>22.23</v>
      </c>
      <c r="U9" s="2">
        <v>27.45</v>
      </c>
      <c r="V9" s="2">
        <v>21.85</v>
      </c>
      <c r="W9" s="2">
        <v>26.22</v>
      </c>
      <c r="X9" s="2">
        <v>21.42</v>
      </c>
      <c r="Y9" s="2">
        <v>26.19</v>
      </c>
      <c r="Z9" s="2">
        <v>21.31</v>
      </c>
      <c r="AA9" s="2">
        <v>26.1</v>
      </c>
      <c r="AB9" s="2">
        <v>21.55</v>
      </c>
      <c r="AC9" s="2">
        <v>26.98</v>
      </c>
      <c r="AD9" s="2">
        <v>22.18</v>
      </c>
      <c r="AE9" s="2">
        <v>28.26</v>
      </c>
      <c r="AF9" s="2">
        <v>23.04</v>
      </c>
      <c r="AG9" s="2">
        <v>29.54</v>
      </c>
    </row>
    <row r="10" spans="2:36" ht="38.25" customHeight="1" x14ac:dyDescent="0.25">
      <c r="B10" s="2">
        <v>29.4</v>
      </c>
      <c r="C10" s="2">
        <v>22.78</v>
      </c>
      <c r="D10" s="2">
        <v>28.39</v>
      </c>
      <c r="E10" s="2">
        <v>23.46</v>
      </c>
      <c r="F10" s="2">
        <v>28.81</v>
      </c>
      <c r="G10" s="2">
        <v>22.68</v>
      </c>
      <c r="H10" s="2">
        <v>28.88</v>
      </c>
      <c r="I10" s="2">
        <v>23.43</v>
      </c>
      <c r="J10" s="2">
        <v>28.37</v>
      </c>
      <c r="K10" s="2">
        <v>22.94</v>
      </c>
      <c r="L10" s="2">
        <v>26.57</v>
      </c>
      <c r="M10" s="2">
        <v>21.78</v>
      </c>
      <c r="N10" s="2">
        <v>26.61</v>
      </c>
      <c r="O10" s="2">
        <v>21.65</v>
      </c>
      <c r="P10" s="2">
        <v>26.56</v>
      </c>
      <c r="Q10" s="2">
        <v>21.69</v>
      </c>
      <c r="R10" s="2">
        <v>26.64</v>
      </c>
      <c r="S10" s="2">
        <v>22.74</v>
      </c>
      <c r="T10" s="2">
        <v>27.34</v>
      </c>
      <c r="U10" s="2">
        <v>21.81</v>
      </c>
      <c r="V10" s="2">
        <v>26.55</v>
      </c>
      <c r="W10" s="2">
        <v>22.07</v>
      </c>
      <c r="X10" s="2">
        <v>26.34</v>
      </c>
      <c r="Y10" s="2">
        <v>21.82</v>
      </c>
      <c r="Z10" s="2">
        <v>26.6</v>
      </c>
      <c r="AA10" s="2">
        <v>21.71</v>
      </c>
      <c r="AB10" s="2">
        <v>27.07</v>
      </c>
      <c r="AC10" s="2">
        <v>22.13</v>
      </c>
      <c r="AD10" s="2">
        <v>28.25</v>
      </c>
      <c r="AE10" s="2">
        <v>23.11</v>
      </c>
      <c r="AF10" s="2">
        <v>29.54</v>
      </c>
      <c r="AG10" s="2">
        <v>23.52</v>
      </c>
    </row>
    <row r="11" spans="2:36" ht="38.25" customHeight="1" x14ac:dyDescent="0.25">
      <c r="B11" s="2">
        <v>23.14</v>
      </c>
      <c r="C11" s="2">
        <v>28.61</v>
      </c>
      <c r="D11" s="2">
        <v>23.26</v>
      </c>
      <c r="E11" s="2">
        <v>29.08</v>
      </c>
      <c r="F11" s="2">
        <v>23.54</v>
      </c>
      <c r="G11" s="2">
        <v>28.43</v>
      </c>
      <c r="H11" s="2">
        <v>23.4</v>
      </c>
      <c r="I11" s="2">
        <v>28.35</v>
      </c>
      <c r="J11" s="2">
        <v>23.57</v>
      </c>
      <c r="K11" s="2">
        <v>28.01</v>
      </c>
      <c r="L11" s="2">
        <v>21.98</v>
      </c>
      <c r="M11" s="2">
        <v>27.09</v>
      </c>
      <c r="N11" s="2">
        <v>21.53</v>
      </c>
      <c r="O11" s="2">
        <v>26.55</v>
      </c>
      <c r="P11" s="2">
        <v>21.62</v>
      </c>
      <c r="Q11" s="2">
        <v>26.53</v>
      </c>
      <c r="R11" s="2">
        <v>21.66</v>
      </c>
      <c r="S11" s="2">
        <v>26.98</v>
      </c>
      <c r="T11" s="2">
        <v>22.14</v>
      </c>
      <c r="U11" s="2">
        <v>26.68</v>
      </c>
      <c r="V11" s="2">
        <v>21.79</v>
      </c>
      <c r="W11" s="2">
        <v>26.1</v>
      </c>
      <c r="X11" s="2">
        <v>21.87</v>
      </c>
      <c r="Y11" s="2">
        <v>26.56</v>
      </c>
      <c r="Z11" s="2">
        <v>21.82</v>
      </c>
      <c r="AA11" s="2">
        <v>26.9</v>
      </c>
      <c r="AB11" s="2">
        <v>21.59</v>
      </c>
      <c r="AC11" s="2">
        <v>27.71</v>
      </c>
      <c r="AD11" s="2">
        <v>22.82</v>
      </c>
      <c r="AE11" s="2">
        <v>28.5</v>
      </c>
      <c r="AF11" s="2">
        <v>23.27</v>
      </c>
      <c r="AG11" s="2">
        <v>30.05</v>
      </c>
    </row>
    <row r="12" spans="2:36" ht="38.25" customHeight="1" x14ac:dyDescent="0.25">
      <c r="B12" s="2">
        <v>28.6</v>
      </c>
      <c r="C12" s="2">
        <v>23.01</v>
      </c>
      <c r="D12" s="2">
        <v>28.79</v>
      </c>
      <c r="E12" s="2">
        <v>23.48</v>
      </c>
      <c r="F12" s="2">
        <v>28.35</v>
      </c>
      <c r="G12" s="2">
        <v>23.42</v>
      </c>
      <c r="H12" s="2">
        <v>27.74</v>
      </c>
      <c r="I12" s="2">
        <v>23.35</v>
      </c>
      <c r="J12" s="2">
        <v>28.33</v>
      </c>
      <c r="K12" s="2">
        <v>23.27</v>
      </c>
      <c r="L12" s="2">
        <v>26.78</v>
      </c>
      <c r="M12" s="2">
        <v>22.41</v>
      </c>
      <c r="N12" s="2">
        <v>26.32</v>
      </c>
      <c r="O12" s="2">
        <v>21.96</v>
      </c>
      <c r="P12" s="2">
        <v>26.16</v>
      </c>
      <c r="Q12" s="2">
        <v>21.88</v>
      </c>
      <c r="R12" s="2">
        <v>26.12</v>
      </c>
      <c r="S12" s="2">
        <v>22.16</v>
      </c>
      <c r="T12" s="2">
        <v>26.4</v>
      </c>
      <c r="U12" s="2">
        <v>22.43</v>
      </c>
      <c r="V12" s="2">
        <v>26.57</v>
      </c>
      <c r="W12" s="2">
        <v>22.16</v>
      </c>
      <c r="X12" s="2">
        <v>26.55</v>
      </c>
      <c r="Y12" s="2">
        <v>22.09</v>
      </c>
      <c r="Z12" s="2">
        <v>26.86</v>
      </c>
      <c r="AA12" s="2">
        <v>22.22</v>
      </c>
      <c r="AB12" s="2">
        <v>27.49</v>
      </c>
      <c r="AC12" s="2">
        <v>23.05</v>
      </c>
      <c r="AD12" s="2">
        <v>28.1</v>
      </c>
      <c r="AE12" s="2">
        <v>23.64</v>
      </c>
      <c r="AF12" s="2">
        <v>29.56</v>
      </c>
      <c r="AG12" s="2">
        <v>24.19</v>
      </c>
    </row>
    <row r="13" spans="2:36" ht="38.25" customHeight="1" x14ac:dyDescent="0.25">
      <c r="B13" s="2">
        <v>23.71</v>
      </c>
      <c r="C13" s="2">
        <v>28.79</v>
      </c>
      <c r="D13" s="2">
        <v>22.9</v>
      </c>
      <c r="E13" s="2">
        <v>28.37</v>
      </c>
      <c r="F13" s="2">
        <v>23.44</v>
      </c>
      <c r="G13" s="2">
        <v>28.22</v>
      </c>
      <c r="H13" s="2">
        <v>23.02</v>
      </c>
      <c r="I13" s="2">
        <v>27.87</v>
      </c>
      <c r="J13" s="2">
        <v>23.78</v>
      </c>
      <c r="K13" s="2">
        <v>27.93</v>
      </c>
      <c r="L13" s="2">
        <v>22.96</v>
      </c>
      <c r="M13" s="2">
        <v>27.11</v>
      </c>
      <c r="N13" s="2">
        <v>22.13</v>
      </c>
      <c r="O13" s="2">
        <v>26.25</v>
      </c>
      <c r="P13" s="2">
        <v>21.74</v>
      </c>
      <c r="Q13" s="2">
        <v>26.14</v>
      </c>
      <c r="R13" s="2">
        <v>22.02</v>
      </c>
      <c r="S13" s="2">
        <v>26.04</v>
      </c>
      <c r="T13" s="2">
        <v>21.91</v>
      </c>
      <c r="U13" s="2">
        <v>26.88</v>
      </c>
      <c r="V13" s="2">
        <v>22.32</v>
      </c>
      <c r="W13" s="2">
        <v>26.97</v>
      </c>
      <c r="X13" s="2">
        <v>21.39</v>
      </c>
      <c r="Y13" s="2">
        <v>26.85</v>
      </c>
      <c r="Z13" s="2">
        <v>22.15</v>
      </c>
      <c r="AA13" s="2">
        <v>27.31</v>
      </c>
      <c r="AB13" s="2">
        <v>23.1</v>
      </c>
      <c r="AC13" s="2">
        <v>27.96</v>
      </c>
      <c r="AD13" s="2">
        <v>23.28</v>
      </c>
      <c r="AE13" s="2">
        <v>28.78</v>
      </c>
      <c r="AF13" s="2">
        <v>23.99</v>
      </c>
      <c r="AG13" s="2">
        <v>30.1</v>
      </c>
    </row>
    <row r="14" spans="2:36" ht="38.25" customHeight="1" x14ac:dyDescent="0.25">
      <c r="B14" s="2">
        <v>28.41</v>
      </c>
      <c r="C14" s="2">
        <v>23.57</v>
      </c>
      <c r="D14" s="2">
        <v>28.79</v>
      </c>
      <c r="E14" s="2">
        <v>23.39</v>
      </c>
      <c r="F14" s="2">
        <v>28.51</v>
      </c>
      <c r="G14" s="2">
        <v>22.97</v>
      </c>
      <c r="H14" s="2">
        <v>28.57</v>
      </c>
      <c r="I14" s="2">
        <v>23.21</v>
      </c>
      <c r="J14" s="2">
        <v>28.45</v>
      </c>
      <c r="K14" s="2">
        <v>23.05</v>
      </c>
      <c r="L14" s="2">
        <v>28.27</v>
      </c>
      <c r="M14" s="2">
        <v>22.66</v>
      </c>
      <c r="N14" s="2">
        <v>26.39</v>
      </c>
      <c r="O14" s="2">
        <v>21.8</v>
      </c>
      <c r="P14" s="2">
        <v>26.34</v>
      </c>
      <c r="Q14" s="2">
        <v>22.13</v>
      </c>
      <c r="R14" s="2">
        <v>26.48</v>
      </c>
      <c r="S14" s="2">
        <v>22.01</v>
      </c>
      <c r="T14" s="2">
        <v>26.45</v>
      </c>
      <c r="U14" s="2">
        <v>22.13</v>
      </c>
      <c r="V14" s="2">
        <v>27.37</v>
      </c>
      <c r="W14" s="2">
        <v>22.64</v>
      </c>
      <c r="X14" s="2">
        <v>27.18</v>
      </c>
      <c r="Y14" s="2">
        <v>22.65</v>
      </c>
      <c r="Z14" s="2">
        <v>27.49</v>
      </c>
      <c r="AA14" s="2">
        <v>22.95</v>
      </c>
      <c r="AB14" s="2">
        <v>28.03</v>
      </c>
      <c r="AC14" s="2">
        <v>23.05</v>
      </c>
      <c r="AD14" s="2">
        <v>28.87</v>
      </c>
      <c r="AE14" s="2">
        <v>23.57</v>
      </c>
      <c r="AF14" s="2">
        <v>30.01</v>
      </c>
      <c r="AG14" s="2">
        <v>24.35</v>
      </c>
    </row>
    <row r="15" spans="2:36" ht="38.25" customHeight="1" x14ac:dyDescent="0.25">
      <c r="B15" s="2">
        <v>22.57</v>
      </c>
      <c r="C15" s="2">
        <v>28.19</v>
      </c>
      <c r="D15" s="2">
        <v>23.48</v>
      </c>
      <c r="E15" s="2">
        <v>28.84</v>
      </c>
      <c r="F15" s="2">
        <v>22.73</v>
      </c>
      <c r="G15" s="2">
        <v>27.61</v>
      </c>
      <c r="H15" s="2">
        <v>23.31</v>
      </c>
      <c r="I15" s="2">
        <v>27.99</v>
      </c>
      <c r="J15" s="2">
        <v>23.7</v>
      </c>
      <c r="K15" s="2">
        <v>28.23</v>
      </c>
      <c r="L15" s="2">
        <v>23.08</v>
      </c>
      <c r="M15" s="2">
        <v>27.46</v>
      </c>
      <c r="N15" s="2">
        <v>21.58</v>
      </c>
      <c r="O15" s="2">
        <v>26.46</v>
      </c>
      <c r="P15" s="2">
        <v>21.77</v>
      </c>
      <c r="Q15" s="2">
        <v>26.62</v>
      </c>
      <c r="R15" s="2">
        <v>21.53</v>
      </c>
      <c r="S15" s="2">
        <v>26.36</v>
      </c>
      <c r="T15" s="2">
        <v>21.83</v>
      </c>
      <c r="U15" s="2">
        <v>26.92</v>
      </c>
      <c r="V15" s="2">
        <v>22.27</v>
      </c>
      <c r="W15" s="2">
        <v>26.93</v>
      </c>
      <c r="X15" s="2">
        <v>22.01</v>
      </c>
      <c r="Y15" s="2">
        <v>27.13</v>
      </c>
      <c r="Z15" s="2">
        <v>22.86</v>
      </c>
      <c r="AA15" s="2">
        <v>27.7</v>
      </c>
      <c r="AB15" s="2">
        <v>23.02</v>
      </c>
      <c r="AC15" s="2">
        <v>28.63</v>
      </c>
      <c r="AD15" s="2">
        <v>23.48</v>
      </c>
      <c r="AE15" s="2">
        <v>29.13</v>
      </c>
      <c r="AF15" s="2">
        <v>24.24</v>
      </c>
      <c r="AG15" s="2">
        <v>30.51</v>
      </c>
    </row>
    <row r="16" spans="2:36" ht="38.25" customHeight="1" x14ac:dyDescent="0.25">
      <c r="B16" s="2">
        <v>28.36</v>
      </c>
      <c r="C16" s="2">
        <v>22.65</v>
      </c>
      <c r="D16" s="2">
        <v>28.21</v>
      </c>
      <c r="E16" s="2">
        <v>22.31</v>
      </c>
      <c r="F16" s="2">
        <v>27.96</v>
      </c>
      <c r="G16" s="2">
        <v>22.52</v>
      </c>
      <c r="H16" s="2">
        <v>28.06</v>
      </c>
      <c r="I16" s="2">
        <v>22.82</v>
      </c>
      <c r="J16" s="2">
        <v>28.46</v>
      </c>
      <c r="K16" s="2">
        <v>22.72</v>
      </c>
      <c r="L16" s="2">
        <v>27.65</v>
      </c>
      <c r="M16" s="2">
        <v>22.81</v>
      </c>
      <c r="N16" s="2">
        <v>26.36</v>
      </c>
      <c r="O16" s="2">
        <v>21.75</v>
      </c>
      <c r="P16" s="2">
        <v>26.29</v>
      </c>
      <c r="Q16" s="2">
        <v>21.55</v>
      </c>
      <c r="R16" s="2">
        <v>26.39</v>
      </c>
      <c r="S16" s="2">
        <v>21.65</v>
      </c>
      <c r="T16" s="2">
        <v>26.65</v>
      </c>
      <c r="U16" s="2">
        <v>22.06</v>
      </c>
      <c r="V16" s="2">
        <v>27.02</v>
      </c>
      <c r="W16" s="2">
        <v>22.64</v>
      </c>
      <c r="X16" s="2">
        <v>27.53</v>
      </c>
      <c r="Y16" s="2">
        <v>22.96</v>
      </c>
      <c r="Z16" s="2">
        <v>27.77</v>
      </c>
      <c r="AA16" s="2">
        <v>23.09</v>
      </c>
      <c r="AB16" s="2">
        <v>28.53</v>
      </c>
      <c r="AC16" s="2">
        <v>23.98</v>
      </c>
      <c r="AD16" s="2">
        <v>29.62</v>
      </c>
      <c r="AE16" s="2">
        <v>24.04</v>
      </c>
      <c r="AF16" s="2">
        <v>30.15</v>
      </c>
      <c r="AG16" s="2">
        <v>24.44</v>
      </c>
    </row>
    <row r="17" spans="2:36" ht="38.25" customHeight="1" x14ac:dyDescent="0.25">
      <c r="B17" s="2">
        <v>22.17</v>
      </c>
      <c r="C17" s="2">
        <v>27.75</v>
      </c>
      <c r="D17" s="2">
        <v>23.02</v>
      </c>
      <c r="E17" s="2">
        <v>27.83</v>
      </c>
      <c r="F17" s="2">
        <v>22.81</v>
      </c>
      <c r="G17" s="2">
        <v>27.81</v>
      </c>
      <c r="H17" s="2">
        <v>22.98</v>
      </c>
      <c r="I17" s="2">
        <v>28.24</v>
      </c>
      <c r="J17" s="2">
        <v>23.32</v>
      </c>
      <c r="K17" s="2">
        <v>27.9</v>
      </c>
      <c r="L17" s="2">
        <v>22.8</v>
      </c>
      <c r="M17" s="2">
        <v>27.46</v>
      </c>
      <c r="N17" s="2">
        <v>22.08</v>
      </c>
      <c r="O17" s="2">
        <v>26.46</v>
      </c>
      <c r="P17" s="2">
        <v>21.69</v>
      </c>
      <c r="Q17" s="2">
        <v>26.49</v>
      </c>
      <c r="R17" s="2">
        <v>22.05</v>
      </c>
      <c r="S17" s="2">
        <v>26.69</v>
      </c>
      <c r="T17" s="2">
        <v>22.07</v>
      </c>
      <c r="U17" s="2">
        <v>27.06</v>
      </c>
      <c r="V17" s="2">
        <v>21.9</v>
      </c>
      <c r="W17" s="2">
        <v>26.9</v>
      </c>
      <c r="X17" s="2">
        <v>22.6</v>
      </c>
      <c r="Y17" s="2">
        <v>28.01</v>
      </c>
      <c r="Z17" s="2">
        <v>22.95</v>
      </c>
      <c r="AA17" s="2">
        <v>28.15</v>
      </c>
      <c r="AB17" s="2">
        <v>23.46</v>
      </c>
      <c r="AC17" s="2">
        <v>28.94</v>
      </c>
      <c r="AD17" s="2">
        <v>23.32</v>
      </c>
      <c r="AE17" s="2">
        <v>29.43</v>
      </c>
      <c r="AF17" s="2">
        <v>24.45</v>
      </c>
      <c r="AG17" s="2">
        <v>31.12</v>
      </c>
    </row>
    <row r="18" spans="2:36" ht="38.25" customHeight="1" x14ac:dyDescent="0.25">
      <c r="B18" s="2">
        <v>28.65</v>
      </c>
      <c r="C18" s="2">
        <v>23.25</v>
      </c>
      <c r="D18" s="2">
        <v>28.46</v>
      </c>
      <c r="E18" s="2">
        <v>23.12</v>
      </c>
      <c r="F18" s="2">
        <v>27.88</v>
      </c>
      <c r="G18" s="2">
        <v>22.92</v>
      </c>
      <c r="H18" s="2">
        <v>27.6</v>
      </c>
      <c r="I18" s="2">
        <v>23.76</v>
      </c>
      <c r="J18" s="2">
        <v>28.23</v>
      </c>
      <c r="K18" s="2">
        <v>23.27</v>
      </c>
      <c r="L18" s="2">
        <v>27.82</v>
      </c>
      <c r="M18" s="2">
        <v>22.76</v>
      </c>
      <c r="N18" s="2">
        <v>26.39</v>
      </c>
      <c r="O18" s="2">
        <v>21.9</v>
      </c>
      <c r="P18" s="2">
        <v>26.48</v>
      </c>
      <c r="Q18" s="2">
        <v>22.25</v>
      </c>
      <c r="R18" s="2">
        <v>26.65</v>
      </c>
      <c r="S18" s="2">
        <v>22.84</v>
      </c>
      <c r="T18" s="2">
        <v>26.7</v>
      </c>
      <c r="U18" s="2">
        <v>22.43</v>
      </c>
      <c r="V18" s="2">
        <v>27.27</v>
      </c>
      <c r="W18" s="2">
        <v>22.84</v>
      </c>
      <c r="X18" s="2">
        <v>27.93</v>
      </c>
      <c r="Y18" s="2">
        <v>23.16</v>
      </c>
      <c r="Z18" s="2">
        <v>28.54</v>
      </c>
      <c r="AA18" s="2">
        <v>23.55</v>
      </c>
      <c r="AB18" s="2">
        <v>28.76</v>
      </c>
      <c r="AC18" s="2">
        <v>24.45</v>
      </c>
      <c r="AD18" s="2">
        <v>29.75</v>
      </c>
      <c r="AE18" s="2">
        <v>24.99</v>
      </c>
      <c r="AF18" s="2">
        <v>30.69</v>
      </c>
      <c r="AG18" s="2">
        <v>24.73</v>
      </c>
    </row>
    <row r="19" spans="2:36" ht="38.25" customHeight="1" x14ac:dyDescent="0.25">
      <c r="B19" s="2">
        <v>23.58</v>
      </c>
      <c r="C19" s="2">
        <v>28.31</v>
      </c>
      <c r="D19" s="2">
        <v>23.41</v>
      </c>
      <c r="E19" s="2">
        <v>28.56</v>
      </c>
      <c r="F19" s="2">
        <v>23.19</v>
      </c>
      <c r="G19" s="2">
        <v>27.7</v>
      </c>
      <c r="H19" s="2">
        <v>23.3</v>
      </c>
      <c r="I19" s="2">
        <v>28.78</v>
      </c>
      <c r="J19" s="2">
        <v>23.51</v>
      </c>
      <c r="K19" s="2">
        <v>27.83</v>
      </c>
      <c r="L19" s="2">
        <v>23.21</v>
      </c>
      <c r="M19" s="2">
        <v>27.71</v>
      </c>
      <c r="N19" s="2">
        <v>22.51</v>
      </c>
      <c r="O19" s="2">
        <v>26.43</v>
      </c>
      <c r="P19" s="2">
        <v>22</v>
      </c>
      <c r="Q19" s="2">
        <v>26.84</v>
      </c>
      <c r="R19" s="2">
        <v>22.45</v>
      </c>
      <c r="S19" s="2">
        <v>26.86</v>
      </c>
      <c r="T19" s="2">
        <v>22.83</v>
      </c>
      <c r="U19" s="2">
        <v>27.6</v>
      </c>
      <c r="V19" s="2">
        <v>23.15</v>
      </c>
      <c r="W19" s="2">
        <v>27.73</v>
      </c>
      <c r="X19" s="2">
        <v>23.18</v>
      </c>
      <c r="Y19" s="2">
        <v>28.42</v>
      </c>
      <c r="Z19" s="2">
        <v>23.34</v>
      </c>
      <c r="AA19" s="2">
        <v>28.4</v>
      </c>
      <c r="AB19" s="2">
        <v>24.44</v>
      </c>
      <c r="AC19" s="2">
        <v>29.44</v>
      </c>
      <c r="AD19" s="2">
        <v>24.42</v>
      </c>
      <c r="AE19" s="2">
        <v>29.76</v>
      </c>
      <c r="AF19" s="2">
        <v>24.23</v>
      </c>
      <c r="AG19" s="2">
        <v>31.29</v>
      </c>
    </row>
    <row r="20" spans="2:36" ht="38.25" customHeight="1" x14ac:dyDescent="0.25">
      <c r="B20" s="2">
        <v>29.56</v>
      </c>
      <c r="C20" s="2">
        <v>23.53</v>
      </c>
      <c r="D20" s="2">
        <v>28.93</v>
      </c>
      <c r="E20" s="2">
        <v>23.22</v>
      </c>
      <c r="F20" s="2">
        <v>28.51</v>
      </c>
      <c r="G20" s="2">
        <v>23.02</v>
      </c>
      <c r="H20" s="2">
        <v>29.13</v>
      </c>
      <c r="I20" s="2">
        <v>23.67</v>
      </c>
      <c r="J20" s="2">
        <v>28.43</v>
      </c>
      <c r="K20" s="2">
        <v>22.9</v>
      </c>
      <c r="L20" s="2">
        <v>27.81</v>
      </c>
      <c r="M20" s="2">
        <v>23.17</v>
      </c>
      <c r="N20" s="2">
        <v>27.43</v>
      </c>
      <c r="O20" s="2">
        <v>22.39</v>
      </c>
      <c r="P20" s="2">
        <v>27.42</v>
      </c>
      <c r="Q20" s="2">
        <v>22.96</v>
      </c>
      <c r="R20" s="2">
        <v>27.49</v>
      </c>
      <c r="S20" s="2">
        <v>22.52</v>
      </c>
      <c r="T20" s="2">
        <v>27.5</v>
      </c>
      <c r="U20" s="2">
        <v>22.51</v>
      </c>
      <c r="V20" s="2">
        <v>28.2</v>
      </c>
      <c r="W20" s="2">
        <v>23.25</v>
      </c>
      <c r="X20" s="2">
        <v>28.5</v>
      </c>
      <c r="Y20" s="2">
        <v>23.98</v>
      </c>
      <c r="Z20" s="2">
        <v>28.91</v>
      </c>
      <c r="AA20" s="2">
        <v>24.11</v>
      </c>
      <c r="AB20" s="2">
        <v>29.78</v>
      </c>
      <c r="AC20" s="2">
        <v>24.9</v>
      </c>
      <c r="AD20" s="2">
        <v>31.06</v>
      </c>
      <c r="AE20" s="2">
        <v>24.83</v>
      </c>
      <c r="AF20" s="2">
        <v>31.09</v>
      </c>
      <c r="AG20" s="2">
        <v>24.33</v>
      </c>
    </row>
    <row r="21" spans="2:36" ht="38.25" customHeight="1" x14ac:dyDescent="0.25">
      <c r="B21" s="2">
        <v>23.93</v>
      </c>
      <c r="C21" s="2">
        <v>29.37</v>
      </c>
      <c r="D21" s="2">
        <v>23.95</v>
      </c>
      <c r="E21" s="2">
        <v>29.38</v>
      </c>
      <c r="F21" s="2">
        <v>23.77</v>
      </c>
      <c r="G21" s="2">
        <v>28.82</v>
      </c>
      <c r="H21" s="2">
        <v>23.92</v>
      </c>
      <c r="I21" s="2">
        <v>28.96</v>
      </c>
      <c r="J21" s="2">
        <v>23.45</v>
      </c>
      <c r="K21" s="2">
        <v>28.48</v>
      </c>
      <c r="L21" s="2">
        <v>23.67</v>
      </c>
      <c r="M21" s="2">
        <v>28.1</v>
      </c>
      <c r="N21" s="2">
        <v>22.74</v>
      </c>
      <c r="O21" s="2">
        <v>27.29</v>
      </c>
      <c r="P21" s="2">
        <v>23</v>
      </c>
      <c r="Q21" s="2">
        <v>28.07</v>
      </c>
      <c r="R21" s="2">
        <v>23.24</v>
      </c>
      <c r="S21" s="2">
        <v>27.73</v>
      </c>
      <c r="T21" s="2">
        <v>23.05</v>
      </c>
      <c r="U21" s="2">
        <v>28.34</v>
      </c>
      <c r="V21" s="2">
        <v>23.53</v>
      </c>
      <c r="W21" s="2">
        <v>28</v>
      </c>
      <c r="X21" s="2">
        <v>24.06</v>
      </c>
      <c r="Y21" s="2">
        <v>28.97</v>
      </c>
      <c r="Z21" s="2">
        <v>24.18</v>
      </c>
      <c r="AA21" s="2">
        <v>28.97</v>
      </c>
      <c r="AB21" s="2">
        <v>24.37</v>
      </c>
      <c r="AC21" s="2">
        <v>30.49</v>
      </c>
      <c r="AD21" s="2">
        <v>24.85</v>
      </c>
      <c r="AE21" s="2">
        <v>31.17</v>
      </c>
      <c r="AF21" s="2">
        <v>24.25</v>
      </c>
      <c r="AG21" s="2">
        <v>30.75</v>
      </c>
    </row>
    <row r="22" spans="2:36" ht="38.25" customHeight="1" x14ac:dyDescent="0.25">
      <c r="B22" s="2">
        <v>30.48</v>
      </c>
      <c r="C22" s="2">
        <v>23.37</v>
      </c>
      <c r="D22" s="2">
        <v>29.4</v>
      </c>
      <c r="E22" s="2">
        <v>23.81</v>
      </c>
      <c r="F22" s="2">
        <v>29.27</v>
      </c>
      <c r="G22" s="2">
        <v>23.73</v>
      </c>
      <c r="H22" s="2">
        <v>29.33</v>
      </c>
      <c r="I22" s="2">
        <v>23.74</v>
      </c>
      <c r="J22" s="2">
        <v>28.66</v>
      </c>
      <c r="K22" s="2">
        <v>23.85</v>
      </c>
      <c r="L22" s="2">
        <v>29.23</v>
      </c>
      <c r="M22" s="2">
        <v>23.74</v>
      </c>
      <c r="N22" s="2">
        <v>28.28</v>
      </c>
      <c r="O22" s="2">
        <v>23.01</v>
      </c>
      <c r="P22" s="2">
        <v>28.27</v>
      </c>
      <c r="Q22" s="2">
        <v>23.72</v>
      </c>
      <c r="R22" s="2">
        <v>28.04</v>
      </c>
      <c r="S22" s="2">
        <v>23.56</v>
      </c>
      <c r="T22" s="2">
        <v>28.39</v>
      </c>
      <c r="U22" s="2">
        <v>23.46</v>
      </c>
      <c r="V22" s="2">
        <v>28.73</v>
      </c>
      <c r="W22" s="2">
        <v>24.02</v>
      </c>
      <c r="X22" s="2">
        <v>29.23</v>
      </c>
      <c r="Y22" s="2">
        <v>24.41</v>
      </c>
      <c r="Z22" s="2">
        <v>29.54</v>
      </c>
      <c r="AA22" s="2">
        <v>25.02</v>
      </c>
      <c r="AB22" s="2">
        <v>30.45</v>
      </c>
      <c r="AC22" s="2">
        <v>25.46</v>
      </c>
      <c r="AD22" s="2">
        <v>30.96</v>
      </c>
      <c r="AE22" s="2">
        <v>24.44</v>
      </c>
      <c r="AF22" s="2">
        <v>31.52</v>
      </c>
      <c r="AG22" s="2">
        <v>23.86</v>
      </c>
    </row>
    <row r="23" spans="2:36" ht="38.25" customHeight="1" x14ac:dyDescent="0.25">
      <c r="B23" s="2">
        <v>24.72</v>
      </c>
      <c r="C23" s="2">
        <v>30.49</v>
      </c>
      <c r="D23" s="2">
        <v>24.51</v>
      </c>
      <c r="E23" s="2">
        <v>29.81</v>
      </c>
      <c r="F23" s="2">
        <v>23.97</v>
      </c>
      <c r="G23" s="2">
        <v>29.45</v>
      </c>
      <c r="H23" s="2">
        <v>24.47</v>
      </c>
      <c r="I23" s="2">
        <v>29.49</v>
      </c>
      <c r="J23" s="2">
        <v>23.56</v>
      </c>
      <c r="K23" s="2">
        <v>28.81</v>
      </c>
      <c r="L23" s="2">
        <v>23.56</v>
      </c>
      <c r="M23" s="2">
        <v>28.87</v>
      </c>
      <c r="N23" s="2">
        <v>24.23</v>
      </c>
      <c r="O23" s="2">
        <v>28.41</v>
      </c>
      <c r="P23" s="2">
        <v>23.16</v>
      </c>
      <c r="Q23" s="2">
        <v>28.57</v>
      </c>
      <c r="R23" s="2">
        <v>23.61</v>
      </c>
      <c r="S23" s="2">
        <v>28.31</v>
      </c>
      <c r="T23" s="2">
        <v>23.61</v>
      </c>
      <c r="U23" s="2">
        <v>29.04</v>
      </c>
      <c r="V23" s="2">
        <v>24.4</v>
      </c>
      <c r="W23" s="2">
        <v>28.85</v>
      </c>
      <c r="X23" s="2">
        <v>24.21</v>
      </c>
      <c r="Y23" s="2">
        <v>29.75</v>
      </c>
      <c r="Z23" s="2">
        <v>24.79</v>
      </c>
      <c r="AA23" s="2">
        <v>29.58</v>
      </c>
      <c r="AB23" s="2">
        <v>24.8</v>
      </c>
      <c r="AC23" s="2">
        <v>31.01</v>
      </c>
      <c r="AD23" s="2">
        <v>24.24</v>
      </c>
      <c r="AE23" s="2">
        <v>30.63</v>
      </c>
      <c r="AF23" s="2">
        <v>24.42</v>
      </c>
      <c r="AG23" s="2">
        <v>31.38</v>
      </c>
    </row>
    <row r="24" spans="2:36" ht="38.25" customHeight="1" x14ac:dyDescent="0.25">
      <c r="B24" s="2">
        <v>30.55</v>
      </c>
      <c r="C24" s="2">
        <v>24.78</v>
      </c>
      <c r="D24" s="2">
        <v>30.44</v>
      </c>
      <c r="E24" s="2">
        <v>24.61</v>
      </c>
      <c r="F24" s="2">
        <v>30.27</v>
      </c>
      <c r="G24" s="2">
        <v>24.33</v>
      </c>
      <c r="H24" s="2">
        <v>29.76</v>
      </c>
      <c r="I24" s="2">
        <v>24.42</v>
      </c>
      <c r="J24" s="2">
        <v>28.97</v>
      </c>
      <c r="K24" s="2">
        <v>24.5</v>
      </c>
      <c r="L24" s="2">
        <v>29.17</v>
      </c>
      <c r="M24" s="2">
        <v>24.22</v>
      </c>
      <c r="N24" s="2">
        <v>28.98</v>
      </c>
      <c r="O24" s="2">
        <v>24.08</v>
      </c>
      <c r="P24" s="2">
        <v>29.12</v>
      </c>
      <c r="Q24" s="2">
        <v>23.75</v>
      </c>
      <c r="R24" s="2">
        <v>29.02</v>
      </c>
      <c r="S24" s="2">
        <v>24.19</v>
      </c>
      <c r="T24" s="2">
        <v>29.07</v>
      </c>
      <c r="U24" s="2">
        <v>24.05</v>
      </c>
      <c r="V24" s="2">
        <v>29.62</v>
      </c>
      <c r="W24" s="2">
        <v>24.4</v>
      </c>
      <c r="X24" s="2">
        <v>29.42</v>
      </c>
      <c r="Y24" s="2">
        <v>24.97</v>
      </c>
      <c r="Z24" s="2">
        <v>30.5</v>
      </c>
      <c r="AA24" s="2">
        <v>24.98</v>
      </c>
      <c r="AB24" s="2">
        <v>31.09</v>
      </c>
      <c r="AC24" s="2">
        <v>24.63</v>
      </c>
      <c r="AD24" s="2">
        <v>31.26</v>
      </c>
      <c r="AE24" s="2">
        <v>24.7</v>
      </c>
      <c r="AF24" s="2">
        <v>30.76</v>
      </c>
      <c r="AG24" s="2">
        <v>24.16</v>
      </c>
    </row>
    <row r="25" spans="2:36" ht="38.25" customHeight="1" x14ac:dyDescent="0.25">
      <c r="B25" s="2">
        <v>25.04</v>
      </c>
      <c r="C25" s="2">
        <v>30.34</v>
      </c>
      <c r="D25" s="2">
        <v>24.99</v>
      </c>
      <c r="E25" s="2">
        <v>31.09</v>
      </c>
      <c r="F25" s="2">
        <v>24.65</v>
      </c>
      <c r="G25" s="2">
        <v>29.8</v>
      </c>
      <c r="H25" s="2">
        <v>24.53</v>
      </c>
      <c r="I25" s="2">
        <v>29.96</v>
      </c>
      <c r="J25" s="2">
        <v>24.34</v>
      </c>
      <c r="K25" s="2">
        <v>29.3</v>
      </c>
      <c r="L25" s="2">
        <v>25.12</v>
      </c>
      <c r="M25" s="2">
        <v>29.25</v>
      </c>
      <c r="N25" s="2">
        <v>24.05</v>
      </c>
      <c r="O25" s="2">
        <v>28.73</v>
      </c>
      <c r="P25" s="2">
        <v>24.46</v>
      </c>
      <c r="Q25" s="2">
        <v>29.41</v>
      </c>
      <c r="R25" s="2">
        <v>24.28</v>
      </c>
      <c r="S25" s="2">
        <v>29.27</v>
      </c>
      <c r="T25" s="2">
        <v>24.49</v>
      </c>
      <c r="U25" s="2">
        <v>29.36</v>
      </c>
      <c r="V25" s="2">
        <v>24.51</v>
      </c>
      <c r="W25" s="2">
        <v>29.5</v>
      </c>
      <c r="X25" s="2">
        <v>24.68</v>
      </c>
      <c r="Y25" s="2">
        <v>30.08</v>
      </c>
      <c r="Z25" s="2">
        <v>25.61</v>
      </c>
      <c r="AA25" s="2">
        <v>30.19</v>
      </c>
      <c r="AB25" s="2">
        <v>25.17</v>
      </c>
      <c r="AC25" s="2">
        <v>31.27</v>
      </c>
      <c r="AD25" s="2">
        <v>24.03</v>
      </c>
      <c r="AE25" s="2">
        <v>30.92</v>
      </c>
      <c r="AF25" s="2">
        <v>23.57</v>
      </c>
      <c r="AG25" s="2">
        <v>31.5</v>
      </c>
    </row>
    <row r="26" spans="2:36" ht="38.25" customHeight="1" x14ac:dyDescent="0.25"/>
    <row r="27" spans="2:36" ht="38.25" customHeight="1" x14ac:dyDescent="0.25">
      <c r="B27" s="2">
        <v>28.43</v>
      </c>
      <c r="C27" s="2">
        <v>22.07</v>
      </c>
      <c r="D27" s="2">
        <v>28.67</v>
      </c>
      <c r="E27" s="2">
        <v>22.38</v>
      </c>
      <c r="F27" s="2">
        <v>28.57</v>
      </c>
      <c r="G27" s="2">
        <v>22.4</v>
      </c>
      <c r="H27" s="2">
        <v>28.24</v>
      </c>
      <c r="I27" s="2">
        <v>22.67</v>
      </c>
      <c r="J27" s="2">
        <v>27.93</v>
      </c>
      <c r="K27" s="2">
        <v>21.5</v>
      </c>
      <c r="L27" s="2">
        <v>26.29</v>
      </c>
      <c r="M27" s="2">
        <v>20.56</v>
      </c>
      <c r="N27" s="2">
        <v>26.62</v>
      </c>
      <c r="O27" s="2">
        <v>21.33</v>
      </c>
      <c r="P27" s="2">
        <v>26.39</v>
      </c>
      <c r="Q27" s="2">
        <v>21.54</v>
      </c>
      <c r="R27" s="2">
        <v>26.95</v>
      </c>
      <c r="S27" s="2">
        <v>21.43</v>
      </c>
      <c r="T27" s="2">
        <v>26.52</v>
      </c>
      <c r="U27" s="2" t="s">
        <v>0</v>
      </c>
      <c r="V27" s="2">
        <v>26.89</v>
      </c>
      <c r="W27" s="2">
        <v>21.07</v>
      </c>
      <c r="X27" s="2">
        <v>26.25</v>
      </c>
      <c r="Y27" s="2">
        <v>20.98</v>
      </c>
      <c r="Z27" s="2">
        <v>26.23</v>
      </c>
      <c r="AA27" s="2">
        <v>20.84</v>
      </c>
      <c r="AB27" s="2">
        <v>26.97</v>
      </c>
      <c r="AC27" s="2">
        <v>21.38</v>
      </c>
      <c r="AD27" s="2">
        <v>28</v>
      </c>
      <c r="AE27" s="2">
        <v>21.82</v>
      </c>
      <c r="AF27" s="2">
        <v>30.22</v>
      </c>
      <c r="AG27" s="2">
        <v>22.71</v>
      </c>
      <c r="AI27" s="5">
        <f>AVERAGE(B27:AG50)</f>
        <v>25.464863102998681</v>
      </c>
      <c r="AJ27" s="5">
        <f>_xlfn.STDEV.S(B27:AG50)</f>
        <v>2.8843538403836111</v>
      </c>
    </row>
    <row r="28" spans="2:36" ht="38.25" customHeight="1" x14ac:dyDescent="0.25">
      <c r="B28" s="2">
        <v>22</v>
      </c>
      <c r="C28" s="2">
        <v>28.24</v>
      </c>
      <c r="D28" s="2">
        <v>22.33</v>
      </c>
      <c r="E28" s="2">
        <v>27.84</v>
      </c>
      <c r="F28" s="2">
        <v>22.98</v>
      </c>
      <c r="G28" s="2">
        <v>28.91</v>
      </c>
      <c r="H28" s="2">
        <v>23.39</v>
      </c>
      <c r="I28" s="2">
        <v>28.82</v>
      </c>
      <c r="J28" s="2">
        <v>22.47</v>
      </c>
      <c r="K28" s="2">
        <v>27.25</v>
      </c>
      <c r="L28" s="2">
        <v>21.31</v>
      </c>
      <c r="M28" s="2">
        <v>26.88</v>
      </c>
      <c r="N28" s="2">
        <v>21.2</v>
      </c>
      <c r="O28" s="2">
        <v>26.29</v>
      </c>
      <c r="P28" s="2">
        <v>21.44</v>
      </c>
      <c r="Q28" s="2">
        <v>26.93</v>
      </c>
      <c r="R28" s="2">
        <v>21.52</v>
      </c>
      <c r="S28" s="2">
        <v>26.4</v>
      </c>
      <c r="T28" s="2">
        <v>20.73</v>
      </c>
      <c r="U28" s="2">
        <v>27.03</v>
      </c>
      <c r="V28" s="2">
        <v>21.22</v>
      </c>
      <c r="W28" s="2">
        <v>26.7</v>
      </c>
      <c r="X28" s="2">
        <v>21.68</v>
      </c>
      <c r="Y28" s="2">
        <v>26.9</v>
      </c>
      <c r="Z28" s="2">
        <v>20.55</v>
      </c>
      <c r="AA28" s="2">
        <v>26.92</v>
      </c>
      <c r="AB28" s="2">
        <v>21</v>
      </c>
      <c r="AC28" s="2">
        <v>27.69</v>
      </c>
      <c r="AD28" s="2">
        <v>21.29</v>
      </c>
      <c r="AE28" s="2">
        <v>28.52</v>
      </c>
      <c r="AF28" s="2">
        <v>22.47</v>
      </c>
      <c r="AG28" s="2">
        <v>30.33</v>
      </c>
    </row>
    <row r="29" spans="2:36" ht="38.25" customHeight="1" x14ac:dyDescent="0.25">
      <c r="B29" s="2">
        <v>27.74</v>
      </c>
      <c r="C29" s="2">
        <v>22.04</v>
      </c>
      <c r="D29" s="2">
        <v>28.43</v>
      </c>
      <c r="E29" s="2">
        <v>22.44</v>
      </c>
      <c r="F29" s="2">
        <v>28.12</v>
      </c>
      <c r="G29" s="2">
        <v>22.32</v>
      </c>
      <c r="H29" s="2">
        <v>29.23</v>
      </c>
      <c r="I29" s="2">
        <v>23.22</v>
      </c>
      <c r="J29" s="2">
        <v>28.41</v>
      </c>
      <c r="K29" s="2">
        <v>22.24</v>
      </c>
      <c r="L29" s="2">
        <v>26.51</v>
      </c>
      <c r="M29" s="2">
        <v>21.42</v>
      </c>
      <c r="N29" s="2">
        <v>26.88</v>
      </c>
      <c r="O29" s="2">
        <v>21.64</v>
      </c>
      <c r="P29" s="2">
        <v>26.85</v>
      </c>
      <c r="Q29" s="2">
        <v>21.79</v>
      </c>
      <c r="R29" s="2">
        <v>26.55</v>
      </c>
      <c r="S29" s="2">
        <v>21.75</v>
      </c>
      <c r="T29" s="2">
        <v>26.65</v>
      </c>
      <c r="U29" s="2">
        <v>21.55</v>
      </c>
      <c r="V29" s="2">
        <v>26.63</v>
      </c>
      <c r="W29" s="2">
        <v>21.24</v>
      </c>
      <c r="X29" s="2">
        <v>26.57</v>
      </c>
      <c r="Y29" s="2">
        <v>21.59</v>
      </c>
      <c r="Z29" s="2">
        <v>25.97</v>
      </c>
      <c r="AA29" s="2">
        <v>21.38</v>
      </c>
      <c r="AB29" s="2">
        <v>27.43</v>
      </c>
      <c r="AC29" s="2">
        <v>21.55</v>
      </c>
      <c r="AD29" s="2">
        <v>27.37</v>
      </c>
      <c r="AE29" s="2">
        <v>22.18</v>
      </c>
      <c r="AF29" s="2">
        <v>29.4</v>
      </c>
      <c r="AG29" s="2">
        <v>22.66</v>
      </c>
    </row>
    <row r="30" spans="2:36" ht="38.25" customHeight="1" x14ac:dyDescent="0.25">
      <c r="B30" s="2">
        <v>21.8</v>
      </c>
      <c r="C30" s="2">
        <v>27.97</v>
      </c>
      <c r="D30" s="2">
        <v>22.32</v>
      </c>
      <c r="E30" s="2">
        <v>28.06</v>
      </c>
      <c r="F30" s="2">
        <v>22.24</v>
      </c>
      <c r="G30" s="2">
        <v>27.97</v>
      </c>
      <c r="H30" s="2">
        <v>23.11</v>
      </c>
      <c r="I30" s="2">
        <v>28.78</v>
      </c>
      <c r="J30" s="2">
        <v>22.58</v>
      </c>
      <c r="K30" s="2">
        <v>27.9</v>
      </c>
      <c r="L30" s="2">
        <v>21.17</v>
      </c>
      <c r="M30" s="2">
        <v>26.55</v>
      </c>
      <c r="N30" s="2">
        <v>21.5</v>
      </c>
      <c r="O30" s="2">
        <v>26.36</v>
      </c>
      <c r="P30" s="2">
        <v>21.61</v>
      </c>
      <c r="Q30" s="2">
        <v>26.49</v>
      </c>
      <c r="R30" s="2">
        <v>21.37</v>
      </c>
      <c r="S30" s="2">
        <v>25.85</v>
      </c>
      <c r="T30" s="2">
        <v>21.58</v>
      </c>
      <c r="U30" s="2">
        <v>26.83</v>
      </c>
      <c r="V30" s="2">
        <v>21.04</v>
      </c>
      <c r="W30" s="2">
        <v>26.73</v>
      </c>
      <c r="X30" s="2">
        <v>21.33</v>
      </c>
      <c r="Y30" s="2">
        <v>27</v>
      </c>
      <c r="Z30" s="2">
        <v>21.34</v>
      </c>
      <c r="AA30" s="2">
        <v>26.48</v>
      </c>
      <c r="AB30" s="2">
        <v>21.07</v>
      </c>
      <c r="AC30" s="2">
        <v>27.55</v>
      </c>
      <c r="AD30" s="2">
        <v>21.5</v>
      </c>
      <c r="AE30" s="2">
        <v>28.81</v>
      </c>
      <c r="AF30" s="2">
        <v>22.51</v>
      </c>
      <c r="AG30" s="2">
        <v>30.08</v>
      </c>
    </row>
    <row r="31" spans="2:36" ht="38.25" customHeight="1" x14ac:dyDescent="0.25">
      <c r="B31" s="2">
        <v>27.95</v>
      </c>
      <c r="C31" s="2">
        <v>22.41</v>
      </c>
      <c r="D31" s="2">
        <v>28.25</v>
      </c>
      <c r="E31" s="2">
        <v>22.88</v>
      </c>
      <c r="F31" s="2">
        <v>28.32</v>
      </c>
      <c r="G31" s="2">
        <v>22.43</v>
      </c>
      <c r="H31" s="2">
        <v>28.18</v>
      </c>
      <c r="I31" s="2">
        <v>23.41</v>
      </c>
      <c r="J31" s="2">
        <v>28.2</v>
      </c>
      <c r="K31" s="2">
        <v>22.94</v>
      </c>
      <c r="L31" s="2">
        <v>26.23</v>
      </c>
      <c r="M31" s="2">
        <v>21.53</v>
      </c>
      <c r="N31" s="2">
        <v>26.18</v>
      </c>
      <c r="O31" s="2">
        <v>21.75</v>
      </c>
      <c r="P31" s="2">
        <v>26.46</v>
      </c>
      <c r="Q31" s="2">
        <v>21.59</v>
      </c>
      <c r="R31" s="2">
        <v>26.76</v>
      </c>
      <c r="S31" s="2">
        <v>21.73</v>
      </c>
      <c r="T31" s="2">
        <v>26.74</v>
      </c>
      <c r="U31" s="2">
        <v>21.95</v>
      </c>
      <c r="V31" s="2">
        <v>26.48</v>
      </c>
      <c r="W31" s="2">
        <v>22.09</v>
      </c>
      <c r="X31" s="2">
        <v>26.2</v>
      </c>
      <c r="Y31" s="2">
        <v>21.44</v>
      </c>
      <c r="Z31" s="2">
        <v>26.65</v>
      </c>
      <c r="AA31" s="2">
        <v>20.85</v>
      </c>
      <c r="AB31" s="2">
        <v>27.14</v>
      </c>
      <c r="AC31" s="2">
        <v>21.52</v>
      </c>
      <c r="AD31" s="2">
        <v>27.64</v>
      </c>
      <c r="AE31" s="2">
        <v>22.02</v>
      </c>
      <c r="AF31" s="2">
        <v>28.67</v>
      </c>
      <c r="AG31" s="2">
        <v>23.31</v>
      </c>
    </row>
    <row r="32" spans="2:36" ht="38.25" customHeight="1" x14ac:dyDescent="0.25">
      <c r="B32" s="2">
        <v>22.65</v>
      </c>
      <c r="C32" s="2">
        <v>27.81</v>
      </c>
      <c r="D32" s="2">
        <v>22.55</v>
      </c>
      <c r="E32" s="2">
        <v>28.62</v>
      </c>
      <c r="F32" s="2">
        <v>23.45</v>
      </c>
      <c r="G32" s="2">
        <v>28.64</v>
      </c>
      <c r="H32" s="2">
        <v>23.66</v>
      </c>
      <c r="I32" s="2">
        <v>28.36</v>
      </c>
      <c r="J32" s="2">
        <v>22.93</v>
      </c>
      <c r="K32" s="2">
        <v>27.49</v>
      </c>
      <c r="L32" s="2">
        <v>21.75</v>
      </c>
      <c r="M32" s="2">
        <v>26.53</v>
      </c>
      <c r="N32" s="2">
        <v>21.85</v>
      </c>
      <c r="O32" s="2">
        <v>26.21</v>
      </c>
      <c r="P32" s="2">
        <v>21.37</v>
      </c>
      <c r="Q32" s="2">
        <v>25.95</v>
      </c>
      <c r="R32" s="2">
        <v>21.76</v>
      </c>
      <c r="S32" s="2">
        <v>26.39</v>
      </c>
      <c r="T32" s="2">
        <v>22.08</v>
      </c>
      <c r="U32" s="2">
        <v>26.89</v>
      </c>
      <c r="V32" s="2">
        <v>22.13</v>
      </c>
      <c r="W32" s="2">
        <v>26.27</v>
      </c>
      <c r="X32" s="2">
        <v>21.53</v>
      </c>
      <c r="Y32" s="2">
        <v>26.2</v>
      </c>
      <c r="Z32" s="2">
        <v>21.46</v>
      </c>
      <c r="AA32" s="2">
        <v>26.34</v>
      </c>
      <c r="AB32" s="2">
        <v>21.7</v>
      </c>
      <c r="AC32" s="2">
        <v>27.5</v>
      </c>
      <c r="AD32" s="2">
        <v>22.02</v>
      </c>
      <c r="AE32" s="2">
        <v>27.92</v>
      </c>
      <c r="AF32" s="2">
        <v>23.09</v>
      </c>
      <c r="AG32" s="2">
        <v>30.11</v>
      </c>
    </row>
    <row r="33" spans="2:33" ht="38.25" customHeight="1" x14ac:dyDescent="0.25">
      <c r="B33" s="2">
        <v>28.34</v>
      </c>
      <c r="C33" s="2">
        <v>22.05</v>
      </c>
      <c r="D33" s="2">
        <v>28.51</v>
      </c>
      <c r="E33" s="2">
        <v>23.57</v>
      </c>
      <c r="F33" s="2">
        <v>28.4</v>
      </c>
      <c r="G33" s="2">
        <v>23.25</v>
      </c>
      <c r="H33" s="2">
        <v>28.85</v>
      </c>
      <c r="I33" s="2">
        <v>23.74</v>
      </c>
      <c r="J33" s="2">
        <v>28.36</v>
      </c>
      <c r="K33" s="2">
        <v>22.82</v>
      </c>
      <c r="L33" s="2">
        <v>26.29</v>
      </c>
      <c r="M33" s="2">
        <v>21.84</v>
      </c>
      <c r="N33" s="2">
        <v>26.22</v>
      </c>
      <c r="O33" s="2">
        <v>21.61</v>
      </c>
      <c r="P33" s="2">
        <v>26.49</v>
      </c>
      <c r="Q33" s="2">
        <v>21.49</v>
      </c>
      <c r="R33" s="2">
        <v>27.25</v>
      </c>
      <c r="S33" s="2">
        <v>22.19</v>
      </c>
      <c r="T33" s="2">
        <v>26.92</v>
      </c>
      <c r="U33" s="2">
        <v>22.16</v>
      </c>
      <c r="V33" s="2">
        <v>26.8</v>
      </c>
      <c r="W33" s="2">
        <v>21.57</v>
      </c>
      <c r="X33" s="2">
        <v>26.45</v>
      </c>
      <c r="Y33" s="2">
        <v>21.07</v>
      </c>
      <c r="Z33" s="2">
        <v>26.15</v>
      </c>
      <c r="AA33" s="2">
        <v>20.95</v>
      </c>
      <c r="AB33" s="2">
        <v>27.47</v>
      </c>
      <c r="AC33" s="2">
        <v>21.65</v>
      </c>
      <c r="AD33" s="2">
        <v>28.15</v>
      </c>
      <c r="AE33" s="2">
        <v>21.89</v>
      </c>
      <c r="AF33" s="2">
        <v>28.81</v>
      </c>
      <c r="AG33" s="2">
        <v>23.46</v>
      </c>
    </row>
    <row r="34" spans="2:33" ht="38.25" customHeight="1" x14ac:dyDescent="0.25">
      <c r="B34" s="2">
        <v>22.38</v>
      </c>
      <c r="C34" s="2">
        <v>28.32</v>
      </c>
      <c r="D34" s="2">
        <v>23.07</v>
      </c>
      <c r="E34" s="2">
        <v>28.93</v>
      </c>
      <c r="F34" s="2">
        <v>23.62</v>
      </c>
      <c r="G34" s="2">
        <v>28.6</v>
      </c>
      <c r="H34" s="2">
        <v>23.74</v>
      </c>
      <c r="I34" s="2">
        <v>29.14</v>
      </c>
      <c r="J34" s="2">
        <v>23.63</v>
      </c>
      <c r="K34" s="2">
        <v>28.29</v>
      </c>
      <c r="L34" s="2">
        <v>21.65</v>
      </c>
      <c r="M34" s="2">
        <v>26.96</v>
      </c>
      <c r="N34" s="2">
        <v>21.14</v>
      </c>
      <c r="O34" s="2">
        <v>26.01</v>
      </c>
      <c r="P34" s="2">
        <v>21.64</v>
      </c>
      <c r="Q34" s="2">
        <v>26.27</v>
      </c>
      <c r="R34" s="2">
        <v>22.18</v>
      </c>
      <c r="S34" s="2">
        <v>27.16</v>
      </c>
      <c r="T34" s="2">
        <v>22.23</v>
      </c>
      <c r="U34" s="2">
        <v>27.45</v>
      </c>
      <c r="V34" s="2">
        <v>21.85</v>
      </c>
      <c r="W34" s="2">
        <v>26.22</v>
      </c>
      <c r="X34" s="2">
        <v>21.42</v>
      </c>
      <c r="Y34" s="2">
        <v>26.19</v>
      </c>
      <c r="Z34" s="2">
        <v>21.31</v>
      </c>
      <c r="AA34" s="2">
        <v>26.1</v>
      </c>
      <c r="AB34" s="2">
        <v>21.55</v>
      </c>
      <c r="AC34" s="2">
        <v>26.98</v>
      </c>
      <c r="AD34" s="2">
        <v>22.18</v>
      </c>
      <c r="AE34" s="2">
        <v>28.26</v>
      </c>
      <c r="AF34" s="2">
        <v>23.04</v>
      </c>
      <c r="AG34" s="2">
        <v>29.54</v>
      </c>
    </row>
    <row r="35" spans="2:33" ht="38.25" customHeight="1" x14ac:dyDescent="0.25">
      <c r="B35" s="2">
        <v>29.4</v>
      </c>
      <c r="C35" s="2">
        <v>22.78</v>
      </c>
      <c r="D35" s="2">
        <v>28.39</v>
      </c>
      <c r="E35" s="2">
        <v>23.46</v>
      </c>
      <c r="F35" s="2">
        <v>28.81</v>
      </c>
      <c r="G35" s="2">
        <v>22.68</v>
      </c>
      <c r="H35" s="2">
        <v>28.88</v>
      </c>
      <c r="I35" s="2">
        <v>23.43</v>
      </c>
      <c r="J35" s="2">
        <v>28.37</v>
      </c>
      <c r="K35" s="2">
        <v>22.94</v>
      </c>
      <c r="L35" s="2">
        <v>26.57</v>
      </c>
      <c r="M35" s="2">
        <v>21.78</v>
      </c>
      <c r="N35" s="2">
        <v>26.61</v>
      </c>
      <c r="O35" s="2">
        <v>21.65</v>
      </c>
      <c r="P35" s="2">
        <v>26.56</v>
      </c>
      <c r="Q35" s="2">
        <v>21.69</v>
      </c>
      <c r="R35" s="2">
        <v>26.64</v>
      </c>
      <c r="S35" s="2">
        <v>22.74</v>
      </c>
      <c r="T35" s="2">
        <v>27.34</v>
      </c>
      <c r="U35" s="2">
        <v>21.81</v>
      </c>
      <c r="V35" s="2">
        <v>26.55</v>
      </c>
      <c r="W35" s="2">
        <v>22.07</v>
      </c>
      <c r="X35" s="2">
        <v>26.34</v>
      </c>
      <c r="Y35" s="2">
        <v>21.82</v>
      </c>
      <c r="Z35" s="2">
        <v>26.6</v>
      </c>
      <c r="AA35" s="2">
        <v>21.71</v>
      </c>
      <c r="AB35" s="2">
        <v>27.07</v>
      </c>
      <c r="AC35" s="2">
        <v>22.13</v>
      </c>
      <c r="AD35" s="2">
        <v>28.25</v>
      </c>
      <c r="AE35" s="2">
        <v>23.11</v>
      </c>
      <c r="AF35" s="2">
        <v>29.54</v>
      </c>
      <c r="AG35" s="2">
        <v>23.52</v>
      </c>
    </row>
    <row r="36" spans="2:33" ht="38.25" customHeight="1" x14ac:dyDescent="0.25">
      <c r="B36" s="2">
        <v>23.14</v>
      </c>
      <c r="C36" s="2">
        <v>28.61</v>
      </c>
      <c r="D36" s="2">
        <v>23.26</v>
      </c>
      <c r="E36" s="2">
        <v>29.08</v>
      </c>
      <c r="F36" s="2">
        <v>23.54</v>
      </c>
      <c r="G36" s="2">
        <v>28.43</v>
      </c>
      <c r="H36" s="2">
        <v>23.4</v>
      </c>
      <c r="I36" s="2">
        <v>28.35</v>
      </c>
      <c r="J36" s="2">
        <v>23.57</v>
      </c>
      <c r="K36" s="2">
        <v>28.01</v>
      </c>
      <c r="L36" s="2">
        <v>21.98</v>
      </c>
      <c r="M36" s="2">
        <v>27.09</v>
      </c>
      <c r="N36" s="2">
        <v>21.53</v>
      </c>
      <c r="O36" s="2">
        <v>26.55</v>
      </c>
      <c r="P36" s="2">
        <v>21.62</v>
      </c>
      <c r="Q36" s="2">
        <v>26.53</v>
      </c>
      <c r="R36" s="2">
        <v>21.66</v>
      </c>
      <c r="S36" s="2">
        <v>26.98</v>
      </c>
      <c r="T36" s="2">
        <v>22.14</v>
      </c>
      <c r="U36" s="2">
        <v>26.68</v>
      </c>
      <c r="V36" s="2">
        <v>21.79</v>
      </c>
      <c r="W36" s="2">
        <v>26.1</v>
      </c>
      <c r="X36" s="2">
        <v>21.87</v>
      </c>
      <c r="Y36" s="2">
        <v>26.56</v>
      </c>
      <c r="Z36" s="2">
        <v>21.82</v>
      </c>
      <c r="AA36" s="2">
        <v>26.9</v>
      </c>
      <c r="AB36" s="2">
        <v>21.59</v>
      </c>
      <c r="AC36" s="2">
        <v>27.71</v>
      </c>
      <c r="AD36" s="2">
        <v>22.82</v>
      </c>
      <c r="AE36" s="2">
        <v>28.5</v>
      </c>
      <c r="AF36" s="2">
        <v>23.27</v>
      </c>
      <c r="AG36" s="2">
        <v>30.05</v>
      </c>
    </row>
    <row r="37" spans="2:33" ht="38.25" customHeight="1" x14ac:dyDescent="0.25">
      <c r="B37" s="2">
        <v>28.6</v>
      </c>
      <c r="C37" s="2">
        <v>23.01</v>
      </c>
      <c r="D37" s="2">
        <v>28.79</v>
      </c>
      <c r="E37" s="2">
        <v>23.48</v>
      </c>
      <c r="F37" s="2">
        <v>28.35</v>
      </c>
      <c r="G37" s="2">
        <v>23.42</v>
      </c>
      <c r="H37" s="2">
        <v>27.74</v>
      </c>
      <c r="I37" s="2">
        <v>23.35</v>
      </c>
      <c r="J37" s="2">
        <v>28.33</v>
      </c>
      <c r="K37" s="2">
        <v>23.27</v>
      </c>
      <c r="L37" s="2">
        <v>26.78</v>
      </c>
      <c r="M37" s="2">
        <v>22.41</v>
      </c>
      <c r="N37" s="2">
        <v>26.32</v>
      </c>
      <c r="O37" s="2">
        <v>21.96</v>
      </c>
      <c r="P37" s="2">
        <v>26.16</v>
      </c>
      <c r="Q37" s="2">
        <v>21.88</v>
      </c>
      <c r="R37" s="2">
        <v>26.12</v>
      </c>
      <c r="S37" s="2">
        <v>22.16</v>
      </c>
      <c r="T37" s="2">
        <v>26.4</v>
      </c>
      <c r="U37" s="2">
        <v>22.43</v>
      </c>
      <c r="V37" s="2">
        <v>26.57</v>
      </c>
      <c r="W37" s="2">
        <v>22.16</v>
      </c>
      <c r="X37" s="2">
        <v>26.55</v>
      </c>
      <c r="Y37" s="2">
        <v>22.09</v>
      </c>
      <c r="Z37" s="2">
        <v>26.86</v>
      </c>
      <c r="AA37" s="2">
        <v>22.22</v>
      </c>
      <c r="AB37" s="2">
        <v>27.49</v>
      </c>
      <c r="AC37" s="2">
        <v>23.05</v>
      </c>
      <c r="AD37" s="2">
        <v>28.1</v>
      </c>
      <c r="AE37" s="2">
        <v>23.64</v>
      </c>
      <c r="AF37" s="2">
        <v>29.56</v>
      </c>
      <c r="AG37" s="2">
        <v>24.19</v>
      </c>
    </row>
    <row r="38" spans="2:33" ht="38.25" customHeight="1" x14ac:dyDescent="0.25">
      <c r="B38" s="2">
        <v>23.71</v>
      </c>
      <c r="C38" s="2">
        <v>28.79</v>
      </c>
      <c r="D38" s="2">
        <v>22.9</v>
      </c>
      <c r="E38" s="2">
        <v>28.37</v>
      </c>
      <c r="F38" s="2">
        <v>23.44</v>
      </c>
      <c r="G38" s="2">
        <v>28.22</v>
      </c>
      <c r="H38" s="2">
        <v>23.02</v>
      </c>
      <c r="I38" s="2">
        <v>27.87</v>
      </c>
      <c r="J38" s="2">
        <v>23.78</v>
      </c>
      <c r="K38" s="2">
        <v>27.93</v>
      </c>
      <c r="L38" s="2">
        <v>22.96</v>
      </c>
      <c r="M38" s="2">
        <v>27.11</v>
      </c>
      <c r="N38" s="2">
        <v>22.13</v>
      </c>
      <c r="O38" s="2">
        <v>26.25</v>
      </c>
      <c r="P38" s="2">
        <v>21.74</v>
      </c>
      <c r="Q38" s="2">
        <v>26.14</v>
      </c>
      <c r="R38" s="2">
        <v>22.02</v>
      </c>
      <c r="S38" s="2">
        <v>26.04</v>
      </c>
      <c r="T38" s="2">
        <v>21.91</v>
      </c>
      <c r="U38" s="2">
        <v>26.88</v>
      </c>
      <c r="V38" s="2">
        <v>22.32</v>
      </c>
      <c r="W38" s="2">
        <v>26.97</v>
      </c>
      <c r="X38" s="2">
        <v>21.39</v>
      </c>
      <c r="Y38" s="2">
        <v>26.85</v>
      </c>
      <c r="Z38" s="2">
        <v>22.15</v>
      </c>
      <c r="AA38" s="2">
        <v>27.31</v>
      </c>
      <c r="AB38" s="2">
        <v>23.1</v>
      </c>
      <c r="AC38" s="2">
        <v>27.96</v>
      </c>
      <c r="AD38" s="2">
        <v>23.28</v>
      </c>
      <c r="AE38" s="2">
        <v>28.78</v>
      </c>
      <c r="AF38" s="2">
        <v>23.99</v>
      </c>
      <c r="AG38" s="2">
        <v>30.1</v>
      </c>
    </row>
    <row r="39" spans="2:33" ht="38.25" customHeight="1" x14ac:dyDescent="0.25">
      <c r="B39" s="2">
        <v>28.41</v>
      </c>
      <c r="C39" s="2">
        <v>23.57</v>
      </c>
      <c r="D39" s="2">
        <v>28.79</v>
      </c>
      <c r="E39" s="2">
        <v>23.39</v>
      </c>
      <c r="F39" s="2">
        <v>28.51</v>
      </c>
      <c r="G39" s="2">
        <v>22.97</v>
      </c>
      <c r="H39" s="2">
        <v>28.57</v>
      </c>
      <c r="I39" s="2">
        <v>23.21</v>
      </c>
      <c r="J39" s="2">
        <v>28.45</v>
      </c>
      <c r="K39" s="2">
        <v>23.05</v>
      </c>
      <c r="L39" s="2">
        <v>28.27</v>
      </c>
      <c r="M39" s="2">
        <v>22.66</v>
      </c>
      <c r="N39" s="2">
        <v>26.39</v>
      </c>
      <c r="O39" s="2">
        <v>21.8</v>
      </c>
      <c r="P39" s="2">
        <v>26.34</v>
      </c>
      <c r="Q39" s="2">
        <v>22.13</v>
      </c>
      <c r="R39" s="2">
        <v>26.48</v>
      </c>
      <c r="S39" s="2">
        <v>22.01</v>
      </c>
      <c r="T39" s="2">
        <v>26.45</v>
      </c>
      <c r="U39" s="2">
        <v>22.13</v>
      </c>
      <c r="V39" s="2">
        <v>27.37</v>
      </c>
      <c r="W39" s="2">
        <v>22.64</v>
      </c>
      <c r="X39" s="2">
        <v>27.18</v>
      </c>
      <c r="Y39" s="2">
        <v>22.65</v>
      </c>
      <c r="Z39" s="2">
        <v>27.49</v>
      </c>
      <c r="AA39" s="2">
        <v>22.95</v>
      </c>
      <c r="AB39" s="2">
        <v>28.03</v>
      </c>
      <c r="AC39" s="2">
        <v>23.05</v>
      </c>
      <c r="AD39" s="2">
        <v>28.87</v>
      </c>
      <c r="AE39" s="2">
        <v>23.57</v>
      </c>
      <c r="AF39" s="2">
        <v>30.01</v>
      </c>
      <c r="AG39" s="2">
        <v>24.35</v>
      </c>
    </row>
    <row r="40" spans="2:33" ht="38.25" customHeight="1" x14ac:dyDescent="0.25">
      <c r="B40" s="2">
        <v>22.57</v>
      </c>
      <c r="C40" s="2">
        <v>28.19</v>
      </c>
      <c r="D40" s="2">
        <v>23.48</v>
      </c>
      <c r="E40" s="2">
        <v>28.84</v>
      </c>
      <c r="F40" s="2">
        <v>22.73</v>
      </c>
      <c r="G40" s="2">
        <v>27.61</v>
      </c>
      <c r="H40" s="2">
        <v>23.31</v>
      </c>
      <c r="I40" s="2">
        <v>27.99</v>
      </c>
      <c r="J40" s="2">
        <v>23.7</v>
      </c>
      <c r="K40" s="2">
        <v>28.23</v>
      </c>
      <c r="L40" s="2">
        <v>23.08</v>
      </c>
      <c r="M40" s="2">
        <v>27.46</v>
      </c>
      <c r="N40" s="2">
        <v>21.58</v>
      </c>
      <c r="O40" s="2">
        <v>26.46</v>
      </c>
      <c r="P40" s="2">
        <v>21.77</v>
      </c>
      <c r="Q40" s="2">
        <v>26.62</v>
      </c>
      <c r="R40" s="2">
        <v>21.53</v>
      </c>
      <c r="S40" s="2">
        <v>26.36</v>
      </c>
      <c r="T40" s="2">
        <v>21.83</v>
      </c>
      <c r="U40" s="2">
        <v>26.92</v>
      </c>
      <c r="V40" s="2">
        <v>22.27</v>
      </c>
      <c r="W40" s="2">
        <v>26.93</v>
      </c>
      <c r="X40" s="2">
        <v>22.01</v>
      </c>
      <c r="Y40" s="2">
        <v>27.13</v>
      </c>
      <c r="Z40" s="2">
        <v>22.86</v>
      </c>
      <c r="AA40" s="2">
        <v>27.7</v>
      </c>
      <c r="AB40" s="2">
        <v>23.02</v>
      </c>
      <c r="AC40" s="2">
        <v>28.63</v>
      </c>
      <c r="AD40" s="2">
        <v>23.48</v>
      </c>
      <c r="AE40" s="2">
        <v>29.13</v>
      </c>
      <c r="AF40" s="2">
        <v>24.24</v>
      </c>
      <c r="AG40" s="2">
        <v>30.51</v>
      </c>
    </row>
    <row r="41" spans="2:33" ht="38.25" customHeight="1" x14ac:dyDescent="0.25">
      <c r="B41" s="2">
        <v>28.36</v>
      </c>
      <c r="C41" s="2">
        <v>22.65</v>
      </c>
      <c r="D41" s="2">
        <v>28.21</v>
      </c>
      <c r="E41" s="2">
        <v>22.31</v>
      </c>
      <c r="F41" s="2">
        <v>27.96</v>
      </c>
      <c r="G41" s="2">
        <v>22.52</v>
      </c>
      <c r="H41" s="2">
        <v>28.06</v>
      </c>
      <c r="I41" s="2">
        <v>22.82</v>
      </c>
      <c r="J41" s="2">
        <v>28.46</v>
      </c>
      <c r="K41" s="2">
        <v>22.72</v>
      </c>
      <c r="L41" s="2">
        <v>27.65</v>
      </c>
      <c r="M41" s="2">
        <v>22.81</v>
      </c>
      <c r="N41" s="2">
        <v>26.36</v>
      </c>
      <c r="O41" s="2">
        <v>21.75</v>
      </c>
      <c r="P41" s="2">
        <v>26.29</v>
      </c>
      <c r="Q41" s="2">
        <v>21.55</v>
      </c>
      <c r="R41" s="2">
        <v>26.39</v>
      </c>
      <c r="S41" s="2">
        <v>21.65</v>
      </c>
      <c r="T41" s="2">
        <v>26.65</v>
      </c>
      <c r="U41" s="2">
        <v>22.06</v>
      </c>
      <c r="V41" s="2">
        <v>27.02</v>
      </c>
      <c r="W41" s="2">
        <v>22.64</v>
      </c>
      <c r="X41" s="2">
        <v>27.53</v>
      </c>
      <c r="Y41" s="2">
        <v>22.96</v>
      </c>
      <c r="Z41" s="2">
        <v>27.77</v>
      </c>
      <c r="AA41" s="2">
        <v>23.09</v>
      </c>
      <c r="AB41" s="2">
        <v>28.53</v>
      </c>
      <c r="AC41" s="2">
        <v>23.98</v>
      </c>
      <c r="AD41" s="2">
        <v>29.62</v>
      </c>
      <c r="AE41" s="2">
        <v>24.04</v>
      </c>
      <c r="AF41" s="2">
        <v>30.15</v>
      </c>
      <c r="AG41" s="2">
        <v>24.44</v>
      </c>
    </row>
    <row r="42" spans="2:33" ht="38.25" customHeight="1" x14ac:dyDescent="0.25">
      <c r="B42" s="2">
        <v>22.17</v>
      </c>
      <c r="C42" s="2">
        <v>27.75</v>
      </c>
      <c r="D42" s="2">
        <v>23.02</v>
      </c>
      <c r="E42" s="2">
        <v>27.83</v>
      </c>
      <c r="F42" s="2">
        <v>22.81</v>
      </c>
      <c r="G42" s="2">
        <v>27.81</v>
      </c>
      <c r="H42" s="2">
        <v>22.98</v>
      </c>
      <c r="I42" s="2">
        <v>28.24</v>
      </c>
      <c r="J42" s="2">
        <v>23.32</v>
      </c>
      <c r="K42" s="2">
        <v>27.9</v>
      </c>
      <c r="L42" s="2">
        <v>22.8</v>
      </c>
      <c r="M42" s="2">
        <v>27.46</v>
      </c>
      <c r="N42" s="2">
        <v>22.08</v>
      </c>
      <c r="O42" s="2">
        <v>26.46</v>
      </c>
      <c r="P42" s="2">
        <v>21.69</v>
      </c>
      <c r="Q42" s="2">
        <v>26.49</v>
      </c>
      <c r="R42" s="2">
        <v>22.05</v>
      </c>
      <c r="S42" s="2">
        <v>26.69</v>
      </c>
      <c r="T42" s="2">
        <v>22.07</v>
      </c>
      <c r="U42" s="2">
        <v>27.06</v>
      </c>
      <c r="V42" s="2">
        <v>21.9</v>
      </c>
      <c r="W42" s="2">
        <v>26.9</v>
      </c>
      <c r="X42" s="2">
        <v>22.6</v>
      </c>
      <c r="Y42" s="2">
        <v>28.01</v>
      </c>
      <c r="Z42" s="2">
        <v>22.95</v>
      </c>
      <c r="AA42" s="2">
        <v>28.15</v>
      </c>
      <c r="AB42" s="2">
        <v>23.46</v>
      </c>
      <c r="AC42" s="2">
        <v>28.94</v>
      </c>
      <c r="AD42" s="2">
        <v>23.32</v>
      </c>
      <c r="AE42" s="2">
        <v>29.43</v>
      </c>
      <c r="AF42" s="2">
        <v>24.45</v>
      </c>
      <c r="AG42" s="2">
        <v>31.12</v>
      </c>
    </row>
    <row r="43" spans="2:33" ht="38.25" customHeight="1" x14ac:dyDescent="0.25">
      <c r="B43" s="2">
        <v>28.65</v>
      </c>
      <c r="C43" s="2">
        <v>23.25</v>
      </c>
      <c r="D43" s="2">
        <v>28.46</v>
      </c>
      <c r="E43" s="2">
        <v>23.12</v>
      </c>
      <c r="F43" s="2">
        <v>27.88</v>
      </c>
      <c r="G43" s="2">
        <v>22.92</v>
      </c>
      <c r="H43" s="2">
        <v>27.6</v>
      </c>
      <c r="I43" s="2">
        <v>23.76</v>
      </c>
      <c r="J43" s="2">
        <v>28.23</v>
      </c>
      <c r="K43" s="2">
        <v>23.27</v>
      </c>
      <c r="L43" s="2">
        <v>27.82</v>
      </c>
      <c r="M43" s="2">
        <v>22.76</v>
      </c>
      <c r="N43" s="2">
        <v>26.39</v>
      </c>
      <c r="O43" s="2">
        <v>21.9</v>
      </c>
      <c r="P43" s="2">
        <v>26.48</v>
      </c>
      <c r="Q43" s="2">
        <v>22.25</v>
      </c>
      <c r="R43" s="2">
        <v>26.65</v>
      </c>
      <c r="S43" s="2">
        <v>22.84</v>
      </c>
      <c r="T43" s="2">
        <v>26.7</v>
      </c>
      <c r="U43" s="2">
        <v>22.43</v>
      </c>
      <c r="V43" s="2">
        <v>27.27</v>
      </c>
      <c r="W43" s="2">
        <v>22.84</v>
      </c>
      <c r="X43" s="2">
        <v>27.93</v>
      </c>
      <c r="Y43" s="2">
        <v>23.16</v>
      </c>
      <c r="Z43" s="2">
        <v>28.54</v>
      </c>
      <c r="AA43" s="2">
        <v>23.55</v>
      </c>
      <c r="AB43" s="2">
        <v>28.76</v>
      </c>
      <c r="AC43" s="2">
        <v>24.45</v>
      </c>
      <c r="AD43" s="2">
        <v>29.75</v>
      </c>
      <c r="AE43" s="2">
        <v>24.99</v>
      </c>
      <c r="AF43" s="2">
        <v>30.69</v>
      </c>
      <c r="AG43" s="2">
        <v>24.73</v>
      </c>
    </row>
    <row r="44" spans="2:33" ht="38.25" customHeight="1" x14ac:dyDescent="0.25">
      <c r="B44" s="2">
        <v>23.58</v>
      </c>
      <c r="C44" s="2">
        <v>28.31</v>
      </c>
      <c r="D44" s="2">
        <v>23.41</v>
      </c>
      <c r="E44" s="2">
        <v>28.56</v>
      </c>
      <c r="F44" s="2">
        <v>23.19</v>
      </c>
      <c r="G44" s="2">
        <v>27.7</v>
      </c>
      <c r="H44" s="2">
        <v>23.3</v>
      </c>
      <c r="I44" s="2">
        <v>28.78</v>
      </c>
      <c r="J44" s="2">
        <v>23.51</v>
      </c>
      <c r="K44" s="2">
        <v>27.83</v>
      </c>
      <c r="L44" s="2">
        <v>23.21</v>
      </c>
      <c r="M44" s="2">
        <v>27.71</v>
      </c>
      <c r="N44" s="2">
        <v>22.51</v>
      </c>
      <c r="O44" s="2">
        <v>26.43</v>
      </c>
      <c r="P44" s="2">
        <v>22</v>
      </c>
      <c r="Q44" s="2">
        <v>26.84</v>
      </c>
      <c r="R44" s="2">
        <v>22.45</v>
      </c>
      <c r="S44" s="2">
        <v>26.86</v>
      </c>
      <c r="T44" s="2">
        <v>22.83</v>
      </c>
      <c r="U44" s="2">
        <v>27.6</v>
      </c>
      <c r="V44" s="2">
        <v>23.15</v>
      </c>
      <c r="W44" s="2">
        <v>27.73</v>
      </c>
      <c r="X44" s="2">
        <v>23.18</v>
      </c>
      <c r="Y44" s="2">
        <v>28.42</v>
      </c>
      <c r="Z44" s="2">
        <v>23.34</v>
      </c>
      <c r="AA44" s="2">
        <v>28.4</v>
      </c>
      <c r="AB44" s="2">
        <v>24.44</v>
      </c>
      <c r="AC44" s="2">
        <v>29.44</v>
      </c>
      <c r="AD44" s="2">
        <v>24.42</v>
      </c>
      <c r="AE44" s="2">
        <v>29.76</v>
      </c>
      <c r="AF44" s="2">
        <v>24.23</v>
      </c>
      <c r="AG44" s="2">
        <v>31.29</v>
      </c>
    </row>
    <row r="45" spans="2:33" ht="38.25" customHeight="1" x14ac:dyDescent="0.25">
      <c r="B45" s="2">
        <v>29.56</v>
      </c>
      <c r="C45" s="2">
        <v>23.53</v>
      </c>
      <c r="D45" s="2">
        <v>28.93</v>
      </c>
      <c r="E45" s="2">
        <v>23.22</v>
      </c>
      <c r="F45" s="2">
        <v>28.51</v>
      </c>
      <c r="G45" s="2">
        <v>23.02</v>
      </c>
      <c r="H45" s="2">
        <v>29.13</v>
      </c>
      <c r="I45" s="2">
        <v>23.67</v>
      </c>
      <c r="J45" s="2">
        <v>28.43</v>
      </c>
      <c r="K45" s="2">
        <v>22.9</v>
      </c>
      <c r="L45" s="2">
        <v>27.81</v>
      </c>
      <c r="M45" s="2">
        <v>23.17</v>
      </c>
      <c r="N45" s="2">
        <v>27.43</v>
      </c>
      <c r="O45" s="2">
        <v>22.39</v>
      </c>
      <c r="P45" s="2">
        <v>27.42</v>
      </c>
      <c r="Q45" s="2">
        <v>22.96</v>
      </c>
      <c r="R45" s="2">
        <v>27.49</v>
      </c>
      <c r="S45" s="2">
        <v>22.52</v>
      </c>
      <c r="T45" s="2">
        <v>27.5</v>
      </c>
      <c r="U45" s="2">
        <v>22.51</v>
      </c>
      <c r="V45" s="2">
        <v>28.2</v>
      </c>
      <c r="W45" s="2">
        <v>23.25</v>
      </c>
      <c r="X45" s="2">
        <v>28.5</v>
      </c>
      <c r="Y45" s="2">
        <v>23.98</v>
      </c>
      <c r="Z45" s="2">
        <v>28.91</v>
      </c>
      <c r="AA45" s="2">
        <v>24.11</v>
      </c>
      <c r="AB45" s="2">
        <v>29.78</v>
      </c>
      <c r="AC45" s="2">
        <v>24.9</v>
      </c>
      <c r="AD45" s="2">
        <v>31.06</v>
      </c>
      <c r="AE45" s="2">
        <v>24.83</v>
      </c>
      <c r="AF45" s="2">
        <v>31.09</v>
      </c>
      <c r="AG45" s="2">
        <v>24.33</v>
      </c>
    </row>
    <row r="46" spans="2:33" ht="38.25" customHeight="1" x14ac:dyDescent="0.25">
      <c r="B46" s="2">
        <v>23.93</v>
      </c>
      <c r="C46" s="2">
        <v>29.37</v>
      </c>
      <c r="D46" s="2">
        <v>23.95</v>
      </c>
      <c r="E46" s="2">
        <v>29.38</v>
      </c>
      <c r="F46" s="2">
        <v>23.77</v>
      </c>
      <c r="G46" s="2">
        <v>28.82</v>
      </c>
      <c r="H46" s="2">
        <v>23.92</v>
      </c>
      <c r="I46" s="2">
        <v>28.96</v>
      </c>
      <c r="J46" s="2">
        <v>23.45</v>
      </c>
      <c r="K46" s="2">
        <v>28.48</v>
      </c>
      <c r="L46" s="2">
        <v>23.67</v>
      </c>
      <c r="M46" s="2">
        <v>28.1</v>
      </c>
      <c r="N46" s="2">
        <v>22.74</v>
      </c>
      <c r="O46" s="2">
        <v>27.29</v>
      </c>
      <c r="P46" s="2">
        <v>23</v>
      </c>
      <c r="Q46" s="2">
        <v>28.07</v>
      </c>
      <c r="R46" s="2">
        <v>23.24</v>
      </c>
      <c r="S46" s="2">
        <v>27.73</v>
      </c>
      <c r="T46" s="2">
        <v>23.05</v>
      </c>
      <c r="U46" s="2">
        <v>28.34</v>
      </c>
      <c r="V46" s="2">
        <v>23.53</v>
      </c>
      <c r="W46" s="2">
        <v>28</v>
      </c>
      <c r="X46" s="2">
        <v>24.06</v>
      </c>
      <c r="Y46" s="2">
        <v>28.97</v>
      </c>
      <c r="Z46" s="2">
        <v>24.18</v>
      </c>
      <c r="AA46" s="2">
        <v>28.97</v>
      </c>
      <c r="AB46" s="2">
        <v>24.37</v>
      </c>
      <c r="AC46" s="2">
        <v>30.49</v>
      </c>
      <c r="AD46" s="2">
        <v>24.85</v>
      </c>
      <c r="AE46" s="2">
        <v>31.17</v>
      </c>
      <c r="AF46" s="2">
        <v>24.25</v>
      </c>
      <c r="AG46" s="2">
        <v>30.75</v>
      </c>
    </row>
    <row r="47" spans="2:33" ht="38.25" customHeight="1" x14ac:dyDescent="0.25">
      <c r="B47" s="2">
        <v>30.48</v>
      </c>
      <c r="C47" s="2">
        <v>23.37</v>
      </c>
      <c r="D47" s="2">
        <v>29.4</v>
      </c>
      <c r="E47" s="2">
        <v>23.81</v>
      </c>
      <c r="F47" s="2">
        <v>29.27</v>
      </c>
      <c r="G47" s="2">
        <v>23.73</v>
      </c>
      <c r="H47" s="2">
        <v>29.33</v>
      </c>
      <c r="I47" s="2">
        <v>23.74</v>
      </c>
      <c r="J47" s="2">
        <v>28.66</v>
      </c>
      <c r="K47" s="2">
        <v>23.85</v>
      </c>
      <c r="L47" s="2">
        <v>29.23</v>
      </c>
      <c r="M47" s="2">
        <v>23.74</v>
      </c>
      <c r="N47" s="2">
        <v>28.28</v>
      </c>
      <c r="O47" s="2">
        <v>23.01</v>
      </c>
      <c r="P47" s="2">
        <v>28.27</v>
      </c>
      <c r="Q47" s="2">
        <v>23.72</v>
      </c>
      <c r="R47" s="2">
        <v>28.04</v>
      </c>
      <c r="S47" s="2">
        <v>23.56</v>
      </c>
      <c r="T47" s="2">
        <v>28.39</v>
      </c>
      <c r="U47" s="2">
        <v>23.46</v>
      </c>
      <c r="V47" s="2">
        <v>28.73</v>
      </c>
      <c r="W47" s="2">
        <v>24.02</v>
      </c>
      <c r="X47" s="2">
        <v>29.23</v>
      </c>
      <c r="Y47" s="2">
        <v>24.41</v>
      </c>
      <c r="Z47" s="2">
        <v>29.54</v>
      </c>
      <c r="AA47" s="2">
        <v>25.02</v>
      </c>
      <c r="AB47" s="2">
        <v>30.45</v>
      </c>
      <c r="AC47" s="2">
        <v>25.46</v>
      </c>
      <c r="AD47" s="2">
        <v>30.96</v>
      </c>
      <c r="AE47" s="2">
        <v>24.44</v>
      </c>
      <c r="AF47" s="2">
        <v>31.52</v>
      </c>
      <c r="AG47" s="2">
        <v>23.86</v>
      </c>
    </row>
    <row r="48" spans="2:33" ht="38.25" customHeight="1" x14ac:dyDescent="0.25">
      <c r="B48" s="2">
        <v>24.72</v>
      </c>
      <c r="C48" s="2">
        <v>30.49</v>
      </c>
      <c r="D48" s="2">
        <v>24.51</v>
      </c>
      <c r="E48" s="2">
        <v>29.81</v>
      </c>
      <c r="F48" s="2">
        <v>23.97</v>
      </c>
      <c r="G48" s="2">
        <v>29.45</v>
      </c>
      <c r="H48" s="2">
        <v>24.47</v>
      </c>
      <c r="I48" s="2">
        <v>29.49</v>
      </c>
      <c r="J48" s="2">
        <v>23.56</v>
      </c>
      <c r="K48" s="2">
        <v>28.81</v>
      </c>
      <c r="L48" s="2">
        <v>23.56</v>
      </c>
      <c r="M48" s="2">
        <v>28.87</v>
      </c>
      <c r="N48" s="2">
        <v>24.23</v>
      </c>
      <c r="O48" s="2">
        <v>28.41</v>
      </c>
      <c r="P48" s="2">
        <v>23.16</v>
      </c>
      <c r="Q48" s="2">
        <v>28.57</v>
      </c>
      <c r="R48" s="2">
        <v>23.61</v>
      </c>
      <c r="S48" s="2">
        <v>28.31</v>
      </c>
      <c r="T48" s="2">
        <v>23.61</v>
      </c>
      <c r="U48" s="2">
        <v>29.04</v>
      </c>
      <c r="V48" s="2">
        <v>24.4</v>
      </c>
      <c r="W48" s="2">
        <v>28.85</v>
      </c>
      <c r="X48" s="2">
        <v>24.21</v>
      </c>
      <c r="Y48" s="2">
        <v>29.75</v>
      </c>
      <c r="Z48" s="2">
        <v>24.79</v>
      </c>
      <c r="AA48" s="2">
        <v>29.58</v>
      </c>
      <c r="AB48" s="2">
        <v>24.8</v>
      </c>
      <c r="AC48" s="2">
        <v>31.01</v>
      </c>
      <c r="AD48" s="2">
        <v>24.24</v>
      </c>
      <c r="AE48" s="2">
        <v>30.63</v>
      </c>
      <c r="AF48" s="2">
        <v>24.42</v>
      </c>
      <c r="AG48" s="2">
        <v>31.38</v>
      </c>
    </row>
    <row r="49" spans="2:36" ht="38.25" customHeight="1" x14ac:dyDescent="0.25">
      <c r="B49" s="2">
        <v>30.55</v>
      </c>
      <c r="C49" s="2">
        <v>24.78</v>
      </c>
      <c r="D49" s="2">
        <v>30.44</v>
      </c>
      <c r="E49" s="2">
        <v>24.61</v>
      </c>
      <c r="F49" s="2">
        <v>30.27</v>
      </c>
      <c r="G49" s="2">
        <v>24.33</v>
      </c>
      <c r="H49" s="2">
        <v>29.76</v>
      </c>
      <c r="I49" s="2">
        <v>24.42</v>
      </c>
      <c r="J49" s="2">
        <v>28.97</v>
      </c>
      <c r="K49" s="2">
        <v>24.5</v>
      </c>
      <c r="L49" s="2">
        <v>29.17</v>
      </c>
      <c r="M49" s="2">
        <v>24.22</v>
      </c>
      <c r="N49" s="2">
        <v>28.98</v>
      </c>
      <c r="O49" s="2">
        <v>24.08</v>
      </c>
      <c r="P49" s="2">
        <v>29.12</v>
      </c>
      <c r="Q49" s="2">
        <v>23.75</v>
      </c>
      <c r="R49" s="2">
        <v>29.02</v>
      </c>
      <c r="S49" s="2">
        <v>24.19</v>
      </c>
      <c r="T49" s="2">
        <v>29.07</v>
      </c>
      <c r="U49" s="2">
        <v>24.05</v>
      </c>
      <c r="V49" s="2">
        <v>29.62</v>
      </c>
      <c r="W49" s="2">
        <v>24.4</v>
      </c>
      <c r="X49" s="2">
        <v>29.42</v>
      </c>
      <c r="Y49" s="2">
        <v>24.97</v>
      </c>
      <c r="Z49" s="2">
        <v>30.5</v>
      </c>
      <c r="AA49" s="2">
        <v>24.98</v>
      </c>
      <c r="AB49" s="2">
        <v>31.09</v>
      </c>
      <c r="AC49" s="2">
        <v>24.63</v>
      </c>
      <c r="AD49" s="2">
        <v>31.26</v>
      </c>
      <c r="AE49" s="2">
        <v>24.7</v>
      </c>
      <c r="AF49" s="2">
        <v>30.76</v>
      </c>
      <c r="AG49" s="2">
        <v>24.16</v>
      </c>
    </row>
    <row r="50" spans="2:36" ht="38.25" customHeight="1" x14ac:dyDescent="0.25">
      <c r="B50" s="2">
        <v>25.04</v>
      </c>
      <c r="C50" s="2">
        <v>30.34</v>
      </c>
      <c r="D50" s="2">
        <v>24.99</v>
      </c>
      <c r="E50" s="2">
        <v>31.09</v>
      </c>
      <c r="F50" s="2">
        <v>24.65</v>
      </c>
      <c r="G50" s="2">
        <v>29.8</v>
      </c>
      <c r="H50" s="2">
        <v>24.53</v>
      </c>
      <c r="I50" s="2">
        <v>29.96</v>
      </c>
      <c r="J50" s="2">
        <v>24.34</v>
      </c>
      <c r="K50" s="2">
        <v>29.3</v>
      </c>
      <c r="L50" s="2">
        <v>25.12</v>
      </c>
      <c r="M50" s="2">
        <v>29.25</v>
      </c>
      <c r="N50" s="2">
        <v>24.05</v>
      </c>
      <c r="O50" s="2">
        <v>28.73</v>
      </c>
      <c r="P50" s="2">
        <v>24.46</v>
      </c>
      <c r="Q50" s="2">
        <v>29.41</v>
      </c>
      <c r="R50" s="2">
        <v>24.28</v>
      </c>
      <c r="S50" s="2">
        <v>29.27</v>
      </c>
      <c r="T50" s="2">
        <v>24.49</v>
      </c>
      <c r="U50" s="2">
        <v>29.36</v>
      </c>
      <c r="V50" s="2">
        <v>24.51</v>
      </c>
      <c r="W50" s="2">
        <v>29.5</v>
      </c>
      <c r="X50" s="2">
        <v>24.68</v>
      </c>
      <c r="Y50" s="2">
        <v>30.08</v>
      </c>
      <c r="Z50" s="2">
        <v>25.61</v>
      </c>
      <c r="AA50" s="2">
        <v>30.19</v>
      </c>
      <c r="AB50" s="2">
        <v>25.17</v>
      </c>
      <c r="AC50" s="2">
        <v>31.27</v>
      </c>
      <c r="AD50" s="2">
        <v>24.03</v>
      </c>
      <c r="AE50" s="2">
        <v>30.92</v>
      </c>
      <c r="AF50" s="2">
        <v>23.57</v>
      </c>
      <c r="AG50" s="2">
        <v>31.5</v>
      </c>
    </row>
    <row r="51" spans="2:36" ht="38.25" customHeight="1" x14ac:dyDescent="0.25"/>
    <row r="52" spans="2:36" ht="38.25" customHeight="1" x14ac:dyDescent="0.25">
      <c r="B52" s="2">
        <v>24.06</v>
      </c>
      <c r="C52" s="2">
        <v>23.91</v>
      </c>
      <c r="D52" s="2">
        <v>24.89</v>
      </c>
      <c r="E52" s="2">
        <v>24.19</v>
      </c>
      <c r="F52" s="2">
        <v>24.11</v>
      </c>
      <c r="G52" s="2">
        <v>24.36</v>
      </c>
      <c r="H52" s="2">
        <v>24.49</v>
      </c>
      <c r="I52" s="2">
        <v>24.81</v>
      </c>
      <c r="J52" s="2">
        <v>24.06</v>
      </c>
      <c r="K52" s="2">
        <v>23.42</v>
      </c>
      <c r="L52" s="2">
        <v>23.38</v>
      </c>
      <c r="M52" s="2">
        <v>23.09</v>
      </c>
      <c r="N52" s="2">
        <v>23.23</v>
      </c>
      <c r="O52" s="2">
        <v>23.2</v>
      </c>
      <c r="P52" s="2">
        <v>23.54</v>
      </c>
      <c r="Q52" s="2">
        <v>23.05</v>
      </c>
      <c r="R52" s="2">
        <v>23.87</v>
      </c>
      <c r="S52" s="2">
        <v>22.75</v>
      </c>
      <c r="T52" s="2">
        <v>23.45</v>
      </c>
      <c r="U52" s="2" t="s">
        <v>0</v>
      </c>
      <c r="V52" s="2">
        <v>22.63</v>
      </c>
      <c r="W52" s="2">
        <v>22.79</v>
      </c>
      <c r="X52" s="2">
        <v>23.57</v>
      </c>
      <c r="Y52" s="2">
        <v>23.37</v>
      </c>
      <c r="Z52" s="2">
        <v>22.73</v>
      </c>
      <c r="AA52" s="2">
        <v>21.78</v>
      </c>
      <c r="AB52" s="2">
        <v>23.33</v>
      </c>
      <c r="AC52" s="2">
        <v>23.94</v>
      </c>
      <c r="AD52" s="2">
        <v>23.32</v>
      </c>
      <c r="AE52" s="2">
        <v>23.74</v>
      </c>
      <c r="AF52" s="2">
        <v>24.93</v>
      </c>
      <c r="AG52" s="2">
        <v>26.64</v>
      </c>
      <c r="AI52" s="5">
        <f>AVERAGE(B52:AG75)</f>
        <v>24.600078226857885</v>
      </c>
      <c r="AJ52" s="5">
        <f>_xlfn.STDEV.S(B52:AG75)</f>
        <v>1.1117224864249893</v>
      </c>
    </row>
    <row r="53" spans="2:36" ht="38.25" customHeight="1" x14ac:dyDescent="0.25">
      <c r="B53" s="2">
        <v>23.64</v>
      </c>
      <c r="C53" s="2">
        <v>24.47</v>
      </c>
      <c r="D53" s="2">
        <v>24.6</v>
      </c>
      <c r="E53" s="2">
        <v>24.1</v>
      </c>
      <c r="F53" s="2">
        <v>24.32</v>
      </c>
      <c r="G53" s="2">
        <v>24.89</v>
      </c>
      <c r="H53" s="2">
        <v>25.13</v>
      </c>
      <c r="I53" s="2">
        <v>24.76</v>
      </c>
      <c r="J53" s="2">
        <v>23.8</v>
      </c>
      <c r="K53" s="2">
        <v>23.9</v>
      </c>
      <c r="L53" s="2">
        <v>23.23</v>
      </c>
      <c r="M53" s="2">
        <v>23.32</v>
      </c>
      <c r="N53" s="2">
        <v>22.91</v>
      </c>
      <c r="O53" s="2">
        <v>22.98</v>
      </c>
      <c r="P53" s="2">
        <v>23.72</v>
      </c>
      <c r="Q53" s="2">
        <v>23.59</v>
      </c>
      <c r="R53" s="2">
        <v>23.39</v>
      </c>
      <c r="S53" s="2">
        <v>22.85</v>
      </c>
      <c r="T53" s="2">
        <v>23.27</v>
      </c>
      <c r="U53" s="2">
        <v>23.79</v>
      </c>
      <c r="V53" s="2">
        <v>22.56</v>
      </c>
      <c r="W53" s="2">
        <v>23.31</v>
      </c>
      <c r="X53" s="2">
        <v>23.24</v>
      </c>
      <c r="Y53" s="2">
        <v>23.79</v>
      </c>
      <c r="Z53" s="2">
        <v>22.55</v>
      </c>
      <c r="AA53" s="2">
        <v>22.82</v>
      </c>
      <c r="AB53" s="2">
        <v>23.3</v>
      </c>
      <c r="AC53" s="2">
        <v>23.32</v>
      </c>
      <c r="AD53" s="2">
        <v>22.95</v>
      </c>
      <c r="AE53" s="2">
        <v>24.78</v>
      </c>
      <c r="AF53" s="2">
        <v>24.72</v>
      </c>
      <c r="AG53" s="2">
        <v>25.53</v>
      </c>
    </row>
    <row r="54" spans="2:36" ht="38.25" customHeight="1" x14ac:dyDescent="0.25">
      <c r="B54" s="2">
        <v>24.29</v>
      </c>
      <c r="C54" s="2">
        <v>24.07</v>
      </c>
      <c r="D54" s="2">
        <v>25.08</v>
      </c>
      <c r="E54" s="2">
        <v>24.63</v>
      </c>
      <c r="F54" s="2">
        <v>24.43</v>
      </c>
      <c r="G54" s="2">
        <v>24.63</v>
      </c>
      <c r="H54" s="2">
        <v>25.59</v>
      </c>
      <c r="I54" s="2">
        <v>25.31</v>
      </c>
      <c r="J54" s="2">
        <v>24.53</v>
      </c>
      <c r="K54" s="2">
        <v>24.1</v>
      </c>
      <c r="L54" s="2">
        <v>23.2</v>
      </c>
      <c r="M54" s="2">
        <v>23.66</v>
      </c>
      <c r="N54" s="2">
        <v>23.33</v>
      </c>
      <c r="O54" s="2">
        <v>22.76</v>
      </c>
      <c r="P54" s="2">
        <v>23.29</v>
      </c>
      <c r="Q54" s="2">
        <v>23.27</v>
      </c>
      <c r="R54" s="2">
        <v>23.36</v>
      </c>
      <c r="S54" s="2">
        <v>23.05</v>
      </c>
      <c r="T54" s="2">
        <v>23.63</v>
      </c>
      <c r="U54" s="2">
        <v>23.41</v>
      </c>
      <c r="V54" s="2">
        <v>23.21</v>
      </c>
      <c r="W54" s="2">
        <v>23.12</v>
      </c>
      <c r="X54" s="2">
        <v>22.98</v>
      </c>
      <c r="Y54" s="2">
        <v>23.32</v>
      </c>
      <c r="Z54" s="2">
        <v>22.72</v>
      </c>
      <c r="AA54" s="2">
        <v>22.73</v>
      </c>
      <c r="AB54" s="2">
        <v>23.16</v>
      </c>
      <c r="AC54" s="2">
        <v>23.81</v>
      </c>
      <c r="AD54" s="2">
        <v>23.72</v>
      </c>
      <c r="AE54" s="2">
        <v>23.8</v>
      </c>
      <c r="AF54" s="2">
        <v>24.68</v>
      </c>
      <c r="AG54" s="2">
        <v>25.89</v>
      </c>
    </row>
    <row r="55" spans="2:36" ht="38.25" customHeight="1" x14ac:dyDescent="0.25">
      <c r="B55" s="2">
        <v>23.86</v>
      </c>
      <c r="C55" s="2">
        <v>24.38</v>
      </c>
      <c r="D55" s="2">
        <v>24.11</v>
      </c>
      <c r="E55" s="2">
        <v>24.58</v>
      </c>
      <c r="F55" s="2">
        <v>23.99</v>
      </c>
      <c r="G55" s="2">
        <v>24.4</v>
      </c>
      <c r="H55" s="2">
        <v>25.58</v>
      </c>
      <c r="I55" s="2">
        <v>25.32</v>
      </c>
      <c r="J55" s="2">
        <v>24.27</v>
      </c>
      <c r="K55" s="2">
        <v>24.65</v>
      </c>
      <c r="L55" s="2">
        <v>23.05</v>
      </c>
      <c r="M55" s="2">
        <v>23.87</v>
      </c>
      <c r="N55" s="2">
        <v>23</v>
      </c>
      <c r="O55" s="2">
        <v>23.43</v>
      </c>
      <c r="P55" s="2">
        <v>23.48</v>
      </c>
      <c r="Q55" s="2">
        <v>23.71</v>
      </c>
      <c r="R55" s="2">
        <v>23.05</v>
      </c>
      <c r="S55" s="2">
        <v>23.61</v>
      </c>
      <c r="T55" s="2">
        <v>23.09</v>
      </c>
      <c r="U55" s="2">
        <v>23.5</v>
      </c>
      <c r="V55" s="2">
        <v>22.74</v>
      </c>
      <c r="W55" s="2">
        <v>23.68</v>
      </c>
      <c r="X55" s="2">
        <v>23.05</v>
      </c>
      <c r="Y55" s="2">
        <v>23.15</v>
      </c>
      <c r="Z55" s="2">
        <v>22.68</v>
      </c>
      <c r="AA55" s="2">
        <v>23.28</v>
      </c>
      <c r="AB55" s="2">
        <v>23.1</v>
      </c>
      <c r="AC55" s="2">
        <v>24.15</v>
      </c>
      <c r="AD55" s="2">
        <v>23.12</v>
      </c>
      <c r="AE55" s="2">
        <v>23.88</v>
      </c>
      <c r="AF55" s="2">
        <v>24.69</v>
      </c>
      <c r="AG55" s="2">
        <v>25.7</v>
      </c>
    </row>
    <row r="56" spans="2:36" ht="38.25" customHeight="1" x14ac:dyDescent="0.25">
      <c r="B56" s="2">
        <v>23.82</v>
      </c>
      <c r="C56" s="2">
        <v>23.95</v>
      </c>
      <c r="D56" s="2">
        <v>24.9</v>
      </c>
      <c r="E56" s="2">
        <v>25.02</v>
      </c>
      <c r="F56" s="2">
        <v>24.87</v>
      </c>
      <c r="G56" s="2">
        <v>24.71</v>
      </c>
      <c r="H56" s="2">
        <v>25.18</v>
      </c>
      <c r="I56" s="2">
        <v>25.46</v>
      </c>
      <c r="J56" s="2">
        <v>25.34</v>
      </c>
      <c r="K56" s="2">
        <v>24.04</v>
      </c>
      <c r="L56" s="2">
        <v>23.45</v>
      </c>
      <c r="M56" s="2">
        <v>23.19</v>
      </c>
      <c r="N56" s="2">
        <v>23.1</v>
      </c>
      <c r="O56" s="2">
        <v>23.03</v>
      </c>
      <c r="P56" s="2">
        <v>23.55</v>
      </c>
      <c r="Q56" s="2">
        <v>23.6</v>
      </c>
      <c r="R56" s="2">
        <v>22.85</v>
      </c>
      <c r="S56" s="2">
        <v>23.03</v>
      </c>
      <c r="T56" s="2">
        <v>24.1</v>
      </c>
      <c r="U56" s="2">
        <v>23.79</v>
      </c>
      <c r="V56" s="2">
        <v>23.38</v>
      </c>
      <c r="W56" s="2">
        <v>23.2</v>
      </c>
      <c r="X56" s="2">
        <v>23.46</v>
      </c>
      <c r="Y56" s="2">
        <v>23.51</v>
      </c>
      <c r="Z56" s="2">
        <v>23.07</v>
      </c>
      <c r="AA56" s="2">
        <v>22.38</v>
      </c>
      <c r="AB56" s="2">
        <v>23.2</v>
      </c>
      <c r="AC56" s="2">
        <v>23.9</v>
      </c>
      <c r="AD56" s="2">
        <v>23.57</v>
      </c>
      <c r="AE56" s="2">
        <v>23.63</v>
      </c>
      <c r="AF56" s="2">
        <v>25</v>
      </c>
      <c r="AG56" s="2">
        <v>25.71</v>
      </c>
    </row>
    <row r="57" spans="2:36" ht="38.25" customHeight="1" x14ac:dyDescent="0.25">
      <c r="B57" s="2">
        <v>24.02</v>
      </c>
      <c r="C57" s="2">
        <v>24.7</v>
      </c>
      <c r="D57" s="2">
        <v>24.51</v>
      </c>
      <c r="E57" s="2">
        <v>24.73</v>
      </c>
      <c r="F57" s="2">
        <v>24.95</v>
      </c>
      <c r="G57" s="2">
        <v>25.63</v>
      </c>
      <c r="H57" s="2">
        <v>25.35</v>
      </c>
      <c r="I57" s="2">
        <v>25.43</v>
      </c>
      <c r="J57" s="2">
        <v>24.42</v>
      </c>
      <c r="K57" s="2">
        <v>24.89</v>
      </c>
      <c r="L57" s="2">
        <v>23.42</v>
      </c>
      <c r="M57" s="2">
        <v>23.96</v>
      </c>
      <c r="N57" s="2">
        <v>23.33</v>
      </c>
      <c r="O57" s="2">
        <v>23.59</v>
      </c>
      <c r="P57" s="2">
        <v>23.05</v>
      </c>
      <c r="Q57" s="2">
        <v>23.79</v>
      </c>
      <c r="R57" s="2">
        <v>23.23</v>
      </c>
      <c r="S57" s="2">
        <v>23.59</v>
      </c>
      <c r="T57" s="2">
        <v>23.73</v>
      </c>
      <c r="U57" s="2">
        <v>24.17</v>
      </c>
      <c r="V57" s="2">
        <v>23.61</v>
      </c>
      <c r="W57" s="2">
        <v>23.38</v>
      </c>
      <c r="X57" s="2">
        <v>23.61</v>
      </c>
      <c r="Y57" s="2">
        <v>23.33</v>
      </c>
      <c r="Z57" s="2">
        <v>22.42</v>
      </c>
      <c r="AA57" s="2">
        <v>22.74</v>
      </c>
      <c r="AB57" s="2">
        <v>23.26</v>
      </c>
      <c r="AC57" s="2">
        <v>23.82</v>
      </c>
      <c r="AD57" s="2">
        <v>23.19</v>
      </c>
      <c r="AE57" s="2">
        <v>24.28</v>
      </c>
      <c r="AF57" s="2">
        <v>24.51</v>
      </c>
      <c r="AG57" s="2">
        <v>25.46</v>
      </c>
    </row>
    <row r="58" spans="2:36" ht="38.25" customHeight="1" x14ac:dyDescent="0.25">
      <c r="B58" s="2">
        <v>24.23</v>
      </c>
      <c r="C58" s="2">
        <v>24.01</v>
      </c>
      <c r="D58" s="2">
        <v>25.66</v>
      </c>
      <c r="E58" s="2">
        <v>24.88</v>
      </c>
      <c r="F58" s="2">
        <v>24.85</v>
      </c>
      <c r="G58" s="2">
        <v>24.54</v>
      </c>
      <c r="H58" s="2">
        <v>25.82</v>
      </c>
      <c r="I58" s="2">
        <v>25.58</v>
      </c>
      <c r="J58" s="2">
        <v>24.96</v>
      </c>
      <c r="K58" s="2">
        <v>23.92</v>
      </c>
      <c r="L58" s="2">
        <v>23.55</v>
      </c>
      <c r="M58" s="2">
        <v>23.32</v>
      </c>
      <c r="N58" s="2">
        <v>23.3</v>
      </c>
      <c r="O58" s="2">
        <v>23.07</v>
      </c>
      <c r="P58" s="2">
        <v>23.37</v>
      </c>
      <c r="Q58" s="2">
        <v>23.48</v>
      </c>
      <c r="R58" s="2">
        <v>23.84</v>
      </c>
      <c r="S58" s="2">
        <v>23.13</v>
      </c>
      <c r="T58" s="2">
        <v>24.12</v>
      </c>
      <c r="U58" s="2">
        <v>23.8</v>
      </c>
      <c r="V58" s="2">
        <v>23.65</v>
      </c>
      <c r="W58" s="2">
        <v>22.87</v>
      </c>
      <c r="X58" s="2">
        <v>23.16</v>
      </c>
      <c r="Y58" s="2">
        <v>23.33</v>
      </c>
      <c r="Z58" s="2">
        <v>23.11</v>
      </c>
      <c r="AA58" s="2">
        <v>23.03</v>
      </c>
      <c r="AB58" s="2">
        <v>23.47</v>
      </c>
      <c r="AC58" s="2">
        <v>24.22</v>
      </c>
      <c r="AD58" s="2">
        <v>23.56</v>
      </c>
      <c r="AE58" s="2">
        <v>24.33</v>
      </c>
      <c r="AF58" s="2">
        <v>25.26</v>
      </c>
      <c r="AG58" s="2">
        <v>26.27</v>
      </c>
    </row>
    <row r="59" spans="2:36" ht="38.25" customHeight="1" x14ac:dyDescent="0.25">
      <c r="B59" s="2">
        <v>23.74</v>
      </c>
      <c r="C59" s="2">
        <v>24.51</v>
      </c>
      <c r="D59" s="2">
        <v>25.42</v>
      </c>
      <c r="E59" s="2">
        <v>25.62</v>
      </c>
      <c r="F59" s="2">
        <v>24.37</v>
      </c>
      <c r="G59" s="2">
        <v>25.55</v>
      </c>
      <c r="H59" s="2">
        <v>25.05</v>
      </c>
      <c r="I59" s="2">
        <v>25.74</v>
      </c>
      <c r="J59" s="2">
        <v>24.75</v>
      </c>
      <c r="K59" s="2">
        <v>24.94</v>
      </c>
      <c r="L59" s="2">
        <v>23.33</v>
      </c>
      <c r="M59" s="2">
        <v>23.91</v>
      </c>
      <c r="N59" s="2">
        <v>23.31</v>
      </c>
      <c r="O59" s="2">
        <v>23.09</v>
      </c>
      <c r="P59" s="2">
        <v>23.47</v>
      </c>
      <c r="Q59" s="2">
        <v>23.68</v>
      </c>
      <c r="R59" s="2">
        <v>23.48</v>
      </c>
      <c r="S59" s="2">
        <v>24.3</v>
      </c>
      <c r="T59" s="2">
        <v>23.89</v>
      </c>
      <c r="U59" s="2">
        <v>23.85</v>
      </c>
      <c r="V59" s="2">
        <v>23.16</v>
      </c>
      <c r="W59" s="2">
        <v>23.58</v>
      </c>
      <c r="X59" s="2">
        <v>23.11</v>
      </c>
      <c r="Y59" s="2">
        <v>23.31</v>
      </c>
      <c r="Z59" s="2">
        <v>22.82</v>
      </c>
      <c r="AA59" s="2">
        <v>23.53</v>
      </c>
      <c r="AB59" s="2">
        <v>23.7</v>
      </c>
      <c r="AC59" s="2">
        <v>23.75</v>
      </c>
      <c r="AD59" s="2">
        <v>23.77</v>
      </c>
      <c r="AE59" s="2">
        <v>24.15</v>
      </c>
      <c r="AF59" s="2">
        <v>24.92</v>
      </c>
      <c r="AG59" s="2">
        <v>25.79</v>
      </c>
    </row>
    <row r="60" spans="2:36" ht="38.25" customHeight="1" x14ac:dyDescent="0.25">
      <c r="B60" s="2">
        <v>24.18</v>
      </c>
      <c r="C60" s="2">
        <v>24.5</v>
      </c>
      <c r="D60" s="2">
        <v>25.6</v>
      </c>
      <c r="E60" s="2">
        <v>25.16</v>
      </c>
      <c r="F60" s="2">
        <v>25.35</v>
      </c>
      <c r="G60" s="2">
        <v>25.09</v>
      </c>
      <c r="H60" s="2">
        <v>25.33</v>
      </c>
      <c r="I60" s="2">
        <v>25.26</v>
      </c>
      <c r="J60" s="2">
        <v>24.84</v>
      </c>
      <c r="K60" s="2">
        <v>24.57</v>
      </c>
      <c r="L60" s="2">
        <v>23.92</v>
      </c>
      <c r="M60" s="2">
        <v>23.42</v>
      </c>
      <c r="N60" s="2">
        <v>23.06</v>
      </c>
      <c r="O60" s="2">
        <v>22.76</v>
      </c>
      <c r="P60" s="2">
        <v>23.16</v>
      </c>
      <c r="Q60" s="2">
        <v>23.32</v>
      </c>
      <c r="R60" s="2">
        <v>23.62</v>
      </c>
      <c r="S60" s="2">
        <v>23.84</v>
      </c>
      <c r="T60" s="2">
        <v>24.59</v>
      </c>
      <c r="U60" s="2">
        <v>23.28</v>
      </c>
      <c r="V60" s="2">
        <v>23.27</v>
      </c>
      <c r="W60" s="2">
        <v>23.02</v>
      </c>
      <c r="X60" s="2">
        <v>23.46</v>
      </c>
      <c r="Y60" s="2">
        <v>23.67</v>
      </c>
      <c r="Z60" s="2">
        <v>23.27</v>
      </c>
      <c r="AA60" s="2">
        <v>23.77</v>
      </c>
      <c r="AB60" s="2">
        <v>23.99</v>
      </c>
      <c r="AC60" s="2">
        <v>23.87</v>
      </c>
      <c r="AD60" s="2">
        <v>24.65</v>
      </c>
      <c r="AE60" s="2">
        <v>24.88</v>
      </c>
      <c r="AF60" s="2">
        <v>24.99</v>
      </c>
      <c r="AG60" s="2">
        <v>25.39</v>
      </c>
    </row>
    <row r="61" spans="2:36" ht="38.25" customHeight="1" x14ac:dyDescent="0.25">
      <c r="B61" s="2">
        <v>24.7</v>
      </c>
      <c r="C61" s="2">
        <v>24.93</v>
      </c>
      <c r="D61" s="2">
        <v>25.58</v>
      </c>
      <c r="E61" s="2">
        <v>25.41</v>
      </c>
      <c r="F61" s="2">
        <v>25.04</v>
      </c>
      <c r="G61" s="2">
        <v>25.38</v>
      </c>
      <c r="H61" s="2">
        <v>25.26</v>
      </c>
      <c r="I61" s="2">
        <v>25.23</v>
      </c>
      <c r="J61" s="2">
        <v>25.03</v>
      </c>
      <c r="K61" s="2">
        <v>25.22</v>
      </c>
      <c r="L61" s="2">
        <v>23.99</v>
      </c>
      <c r="M61" s="2">
        <v>23.46</v>
      </c>
      <c r="N61" s="2">
        <v>22.66</v>
      </c>
      <c r="O61" s="2">
        <v>23.37</v>
      </c>
      <c r="P61" s="2">
        <v>22.93</v>
      </c>
      <c r="Q61" s="2">
        <v>23.67</v>
      </c>
      <c r="R61" s="2">
        <v>23.13</v>
      </c>
      <c r="S61" s="2">
        <v>24.54</v>
      </c>
      <c r="T61" s="2">
        <v>23.79</v>
      </c>
      <c r="U61" s="2">
        <v>23.62</v>
      </c>
      <c r="V61" s="2">
        <v>22.75</v>
      </c>
      <c r="W61" s="2">
        <v>23.49</v>
      </c>
      <c r="X61" s="2">
        <v>23.19</v>
      </c>
      <c r="Y61" s="2">
        <v>23.47</v>
      </c>
      <c r="Z61" s="2">
        <v>23.32</v>
      </c>
      <c r="AA61" s="2">
        <v>23.67</v>
      </c>
      <c r="AB61" s="2">
        <v>24.11</v>
      </c>
      <c r="AC61" s="2">
        <v>24.41</v>
      </c>
      <c r="AD61" s="2">
        <v>23.98</v>
      </c>
      <c r="AE61" s="2">
        <v>24.66</v>
      </c>
      <c r="AF61" s="2">
        <v>25.12</v>
      </c>
      <c r="AG61" s="2">
        <v>25.89</v>
      </c>
    </row>
    <row r="62" spans="2:36" ht="38.25" customHeight="1" x14ac:dyDescent="0.25">
      <c r="B62" s="2">
        <v>24.54</v>
      </c>
      <c r="C62" s="2">
        <v>24.32</v>
      </c>
      <c r="D62" s="2">
        <v>25.26</v>
      </c>
      <c r="E62" s="2">
        <v>25.37</v>
      </c>
      <c r="F62" s="2">
        <v>25.47</v>
      </c>
      <c r="G62" s="2">
        <v>24.89</v>
      </c>
      <c r="H62" s="2">
        <v>24.79</v>
      </c>
      <c r="I62" s="2">
        <v>25.17</v>
      </c>
      <c r="J62" s="2">
        <v>25.25</v>
      </c>
      <c r="K62" s="2">
        <v>24.72</v>
      </c>
      <c r="L62" s="2">
        <v>24.34</v>
      </c>
      <c r="M62" s="2">
        <v>24.21</v>
      </c>
      <c r="N62" s="2">
        <v>23.29</v>
      </c>
      <c r="O62" s="2">
        <v>23.41</v>
      </c>
      <c r="P62" s="2">
        <v>23.83</v>
      </c>
      <c r="Q62" s="2">
        <v>23.83</v>
      </c>
      <c r="R62" s="2">
        <v>23.51</v>
      </c>
      <c r="S62" s="2">
        <v>23.1</v>
      </c>
      <c r="T62" s="2">
        <v>23.85</v>
      </c>
      <c r="U62" s="2">
        <v>24.05</v>
      </c>
      <c r="V62" s="2">
        <v>23.66</v>
      </c>
      <c r="W62" s="2">
        <v>23.62</v>
      </c>
      <c r="X62" s="2">
        <v>23.16</v>
      </c>
      <c r="Y62" s="2">
        <v>23.92</v>
      </c>
      <c r="Z62" s="2">
        <v>23.97</v>
      </c>
      <c r="AA62" s="2">
        <v>24.08</v>
      </c>
      <c r="AB62" s="2">
        <v>24.11</v>
      </c>
      <c r="AC62" s="2">
        <v>24.19</v>
      </c>
      <c r="AD62" s="2">
        <v>24.14</v>
      </c>
      <c r="AE62" s="2">
        <v>24.58</v>
      </c>
      <c r="AF62" s="2">
        <v>25.75</v>
      </c>
      <c r="AG62" s="2">
        <v>26.48</v>
      </c>
    </row>
    <row r="63" spans="2:36" ht="38.25" customHeight="1" x14ac:dyDescent="0.25">
      <c r="B63" s="2">
        <v>24.86</v>
      </c>
      <c r="C63" s="2">
        <v>25.13</v>
      </c>
      <c r="D63" s="2">
        <v>25.22</v>
      </c>
      <c r="E63" s="2">
        <v>25.45</v>
      </c>
      <c r="F63" s="2">
        <v>24.94</v>
      </c>
      <c r="G63" s="2">
        <v>25.13</v>
      </c>
      <c r="H63" s="2">
        <v>24.88</v>
      </c>
      <c r="I63" s="2">
        <v>25.12</v>
      </c>
      <c r="J63" s="2">
        <v>24.56</v>
      </c>
      <c r="K63" s="2">
        <v>24.86</v>
      </c>
      <c r="L63" s="2">
        <v>24.61</v>
      </c>
      <c r="M63" s="2">
        <v>24.38</v>
      </c>
      <c r="N63" s="2">
        <v>23.26</v>
      </c>
      <c r="O63" s="2">
        <v>23.39</v>
      </c>
      <c r="P63" s="2">
        <v>23.22</v>
      </c>
      <c r="Q63" s="2">
        <v>23.68</v>
      </c>
      <c r="R63" s="2">
        <v>22.98</v>
      </c>
      <c r="S63" s="2">
        <v>23.77</v>
      </c>
      <c r="T63" s="2">
        <v>23.56</v>
      </c>
      <c r="U63" s="2">
        <v>24.05</v>
      </c>
      <c r="V63" s="2">
        <v>23.97</v>
      </c>
      <c r="W63" s="2">
        <v>23.9</v>
      </c>
      <c r="X63" s="2">
        <v>23.78</v>
      </c>
      <c r="Y63" s="2">
        <v>24.03</v>
      </c>
      <c r="Z63" s="2">
        <v>23.65</v>
      </c>
      <c r="AA63" s="2">
        <v>24.14</v>
      </c>
      <c r="AB63" s="2">
        <v>24.25</v>
      </c>
      <c r="AC63" s="2">
        <v>24.73</v>
      </c>
      <c r="AD63" s="2">
        <v>23.82</v>
      </c>
      <c r="AE63" s="2">
        <v>25.43</v>
      </c>
      <c r="AF63" s="2">
        <v>25.83</v>
      </c>
      <c r="AG63" s="2">
        <v>26.51</v>
      </c>
    </row>
    <row r="64" spans="2:36" ht="38.25" customHeight="1" x14ac:dyDescent="0.25">
      <c r="B64" s="2">
        <v>24.46</v>
      </c>
      <c r="C64" s="2">
        <v>24.68</v>
      </c>
      <c r="D64" s="2">
        <v>25.09</v>
      </c>
      <c r="E64" s="2">
        <v>25.08</v>
      </c>
      <c r="F64" s="2">
        <v>24.94</v>
      </c>
      <c r="G64" s="2">
        <v>24.26</v>
      </c>
      <c r="H64" s="2">
        <v>24.35</v>
      </c>
      <c r="I64" s="2">
        <v>25.42</v>
      </c>
      <c r="J64" s="2">
        <v>25.16</v>
      </c>
      <c r="K64" s="2">
        <v>24.85</v>
      </c>
      <c r="L64" s="2">
        <v>24.99</v>
      </c>
      <c r="M64" s="2">
        <v>24.62</v>
      </c>
      <c r="N64" s="2">
        <v>23.43</v>
      </c>
      <c r="O64" s="2">
        <v>23.41</v>
      </c>
      <c r="P64" s="2">
        <v>23.18</v>
      </c>
      <c r="Q64" s="2">
        <v>23.92</v>
      </c>
      <c r="R64" s="2">
        <v>23.4</v>
      </c>
      <c r="S64" s="2">
        <v>23.12</v>
      </c>
      <c r="T64" s="2">
        <v>23.94</v>
      </c>
      <c r="U64" s="2">
        <v>23.75</v>
      </c>
      <c r="V64" s="2">
        <v>24.45</v>
      </c>
      <c r="W64" s="2">
        <v>23.58</v>
      </c>
      <c r="X64" s="2">
        <v>24.13</v>
      </c>
      <c r="Y64" s="2">
        <v>23.95</v>
      </c>
      <c r="Z64" s="2">
        <v>24.01</v>
      </c>
      <c r="AA64" s="2">
        <v>24.08</v>
      </c>
      <c r="AB64" s="2">
        <v>24.82</v>
      </c>
      <c r="AC64" s="2">
        <v>25.15</v>
      </c>
      <c r="AD64" s="2">
        <v>24.93</v>
      </c>
      <c r="AE64" s="2">
        <v>25.96</v>
      </c>
      <c r="AF64" s="2">
        <v>26.5</v>
      </c>
      <c r="AG64" s="2">
        <v>26.43</v>
      </c>
    </row>
    <row r="65" spans="2:36" ht="38.25" customHeight="1" x14ac:dyDescent="0.25">
      <c r="B65" s="2">
        <v>24.13</v>
      </c>
      <c r="C65" s="2">
        <v>24.08</v>
      </c>
      <c r="D65" s="2">
        <v>25.21</v>
      </c>
      <c r="E65" s="2">
        <v>25.06</v>
      </c>
      <c r="F65" s="2">
        <v>24.61</v>
      </c>
      <c r="G65" s="2">
        <v>24.57</v>
      </c>
      <c r="H65" s="2">
        <v>24.63</v>
      </c>
      <c r="I65" s="2">
        <v>24.99</v>
      </c>
      <c r="J65" s="2">
        <v>24.83</v>
      </c>
      <c r="K65" s="2">
        <v>25.49</v>
      </c>
      <c r="L65" s="2">
        <v>24.57</v>
      </c>
      <c r="M65" s="2">
        <v>24.26</v>
      </c>
      <c r="N65" s="2">
        <v>22.39</v>
      </c>
      <c r="O65" s="2">
        <v>23.26</v>
      </c>
      <c r="P65" s="2">
        <v>23.08</v>
      </c>
      <c r="Q65" s="2">
        <v>24.14</v>
      </c>
      <c r="R65" s="2">
        <v>23.16</v>
      </c>
      <c r="S65" s="2">
        <v>23.76</v>
      </c>
      <c r="T65" s="2">
        <v>23.15</v>
      </c>
      <c r="U65" s="2">
        <v>23.93</v>
      </c>
      <c r="V65" s="2">
        <v>23.59</v>
      </c>
      <c r="W65" s="2">
        <v>24.18</v>
      </c>
      <c r="X65" s="2">
        <v>24.05</v>
      </c>
      <c r="Y65" s="2">
        <v>23.92</v>
      </c>
      <c r="Z65" s="2">
        <v>24.18</v>
      </c>
      <c r="AA65" s="2">
        <v>24.37</v>
      </c>
      <c r="AB65" s="2">
        <v>24.75</v>
      </c>
      <c r="AC65" s="2">
        <v>25.22</v>
      </c>
      <c r="AD65" s="2">
        <v>24.64</v>
      </c>
      <c r="AE65" s="2">
        <v>25.95</v>
      </c>
      <c r="AF65" s="2">
        <v>26.53</v>
      </c>
      <c r="AG65" s="2">
        <v>26.65</v>
      </c>
    </row>
    <row r="66" spans="2:36" ht="38.25" customHeight="1" x14ac:dyDescent="0.25">
      <c r="B66" s="2">
        <v>24.1</v>
      </c>
      <c r="C66" s="2">
        <v>23.77</v>
      </c>
      <c r="D66" s="2">
        <v>24.64</v>
      </c>
      <c r="E66" s="2">
        <v>24.8</v>
      </c>
      <c r="F66" s="2">
        <v>24.52</v>
      </c>
      <c r="G66" s="2">
        <v>24.36</v>
      </c>
      <c r="H66" s="2">
        <v>24.39</v>
      </c>
      <c r="I66" s="2">
        <v>24.83</v>
      </c>
      <c r="J66" s="2">
        <v>25.03</v>
      </c>
      <c r="K66" s="2">
        <v>25.04</v>
      </c>
      <c r="L66" s="2">
        <v>24.74</v>
      </c>
      <c r="M66" s="2">
        <v>24.09</v>
      </c>
      <c r="N66" s="2">
        <v>23.39</v>
      </c>
      <c r="O66" s="2">
        <v>23.21</v>
      </c>
      <c r="P66" s="2">
        <v>23.28</v>
      </c>
      <c r="Q66" s="2">
        <v>23.51</v>
      </c>
      <c r="R66" s="2">
        <v>23.24</v>
      </c>
      <c r="S66" s="2">
        <v>23.43</v>
      </c>
      <c r="T66" s="2">
        <v>23.67</v>
      </c>
      <c r="U66" s="2">
        <v>23.52</v>
      </c>
      <c r="V66" s="2">
        <v>23.91</v>
      </c>
      <c r="W66" s="2">
        <v>23.76</v>
      </c>
      <c r="X66" s="2">
        <v>24.52</v>
      </c>
      <c r="Y66" s="2">
        <v>24.43</v>
      </c>
      <c r="Z66" s="2">
        <v>24.81</v>
      </c>
      <c r="AA66" s="2">
        <v>24.39</v>
      </c>
      <c r="AB66" s="2">
        <v>25.66</v>
      </c>
      <c r="AC66" s="2">
        <v>25.7</v>
      </c>
      <c r="AD66" s="2">
        <v>25.47</v>
      </c>
      <c r="AE66" s="2">
        <v>25.6</v>
      </c>
      <c r="AF66" s="2">
        <v>26.74</v>
      </c>
      <c r="AG66" s="2">
        <v>26.54</v>
      </c>
    </row>
    <row r="67" spans="2:36" ht="38.25" customHeight="1" x14ac:dyDescent="0.25">
      <c r="B67" s="2">
        <v>24.6</v>
      </c>
      <c r="C67" s="2">
        <v>24.35</v>
      </c>
      <c r="D67" s="2">
        <v>24.79</v>
      </c>
      <c r="E67" s="2">
        <v>24.71</v>
      </c>
      <c r="F67" s="2">
        <v>24.14</v>
      </c>
      <c r="G67" s="2">
        <v>24.28</v>
      </c>
      <c r="H67" s="2">
        <v>24.49</v>
      </c>
      <c r="I67" s="2">
        <v>24.99</v>
      </c>
      <c r="J67" s="2">
        <v>24.62</v>
      </c>
      <c r="K67" s="2">
        <v>24.98</v>
      </c>
      <c r="L67" s="2">
        <v>24.63</v>
      </c>
      <c r="M67" s="2">
        <v>24.58</v>
      </c>
      <c r="N67" s="2">
        <v>22.89</v>
      </c>
      <c r="O67" s="2">
        <v>23.31</v>
      </c>
      <c r="P67" s="2">
        <v>23.35</v>
      </c>
      <c r="Q67" s="2">
        <v>23.88</v>
      </c>
      <c r="R67" s="2">
        <v>23.02</v>
      </c>
      <c r="S67" s="2">
        <v>23.43</v>
      </c>
      <c r="T67" s="2">
        <v>23.72</v>
      </c>
      <c r="U67" s="2">
        <v>24.07</v>
      </c>
      <c r="V67" s="2">
        <v>23.74</v>
      </c>
      <c r="W67" s="2">
        <v>24.57</v>
      </c>
      <c r="X67" s="2">
        <v>24.28</v>
      </c>
      <c r="Y67" s="2">
        <v>24.48</v>
      </c>
      <c r="Z67" s="2">
        <v>24.46</v>
      </c>
      <c r="AA67" s="2">
        <v>24.99</v>
      </c>
      <c r="AB67" s="2">
        <v>25.97</v>
      </c>
      <c r="AC67" s="2">
        <v>26</v>
      </c>
      <c r="AD67" s="2">
        <v>25.51</v>
      </c>
      <c r="AE67" s="2">
        <v>25.96</v>
      </c>
      <c r="AF67" s="2">
        <v>27</v>
      </c>
      <c r="AG67" s="2">
        <v>26.73</v>
      </c>
    </row>
    <row r="68" spans="2:36" ht="38.25" customHeight="1" x14ac:dyDescent="0.25">
      <c r="B68" s="2">
        <v>24.89</v>
      </c>
      <c r="C68" s="2">
        <v>24.37</v>
      </c>
      <c r="D68" s="2">
        <v>24.59</v>
      </c>
      <c r="E68" s="2">
        <v>24.83</v>
      </c>
      <c r="F68" s="2">
        <v>24.54</v>
      </c>
      <c r="G68" s="2">
        <v>24.04</v>
      </c>
      <c r="H68" s="2">
        <v>25.29</v>
      </c>
      <c r="I68" s="2">
        <v>25.43</v>
      </c>
      <c r="J68" s="2">
        <v>24.87</v>
      </c>
      <c r="K68" s="2">
        <v>24.72</v>
      </c>
      <c r="L68" s="2">
        <v>24.8</v>
      </c>
      <c r="M68" s="2">
        <v>24.91</v>
      </c>
      <c r="N68" s="2">
        <v>23.66</v>
      </c>
      <c r="O68" s="2">
        <v>23.19</v>
      </c>
      <c r="P68" s="2">
        <v>23.73</v>
      </c>
      <c r="Q68" s="2">
        <v>23.89</v>
      </c>
      <c r="R68" s="2">
        <v>23.45</v>
      </c>
      <c r="S68" s="2">
        <v>23.78</v>
      </c>
      <c r="T68" s="2">
        <v>23.97</v>
      </c>
      <c r="U68" s="2">
        <v>24.24</v>
      </c>
      <c r="V68" s="2">
        <v>24.45</v>
      </c>
      <c r="W68" s="2">
        <v>24.14</v>
      </c>
      <c r="X68" s="2">
        <v>24.64</v>
      </c>
      <c r="Y68" s="2">
        <v>25.37</v>
      </c>
      <c r="Z68" s="2">
        <v>24.9</v>
      </c>
      <c r="AA68" s="2">
        <v>24.87</v>
      </c>
      <c r="AB68" s="2">
        <v>25.41</v>
      </c>
      <c r="AC68" s="2">
        <v>26.18</v>
      </c>
      <c r="AD68" s="2">
        <v>26.15</v>
      </c>
      <c r="AE68" s="2">
        <v>26.34</v>
      </c>
      <c r="AF68" s="2">
        <v>27.41</v>
      </c>
      <c r="AG68" s="2">
        <v>27.1</v>
      </c>
    </row>
    <row r="69" spans="2:36" ht="38.25" customHeight="1" x14ac:dyDescent="0.25">
      <c r="B69" s="2">
        <v>25.18</v>
      </c>
      <c r="C69" s="2">
        <v>25.12</v>
      </c>
      <c r="D69" s="2">
        <v>25.19</v>
      </c>
      <c r="E69" s="2">
        <v>24.67</v>
      </c>
      <c r="F69" s="2">
        <v>24.72</v>
      </c>
      <c r="G69" s="2">
        <v>24.8</v>
      </c>
      <c r="H69" s="2">
        <v>25.37</v>
      </c>
      <c r="I69" s="2">
        <v>25.73</v>
      </c>
      <c r="J69" s="2">
        <v>24.83</v>
      </c>
      <c r="K69" s="2">
        <v>25.01</v>
      </c>
      <c r="L69" s="2">
        <v>24.89</v>
      </c>
      <c r="M69" s="2">
        <v>24.97</v>
      </c>
      <c r="N69" s="2">
        <v>23.14</v>
      </c>
      <c r="O69" s="2">
        <v>23.77</v>
      </c>
      <c r="P69" s="2">
        <v>24.02</v>
      </c>
      <c r="Q69" s="2">
        <v>24.32</v>
      </c>
      <c r="R69" s="2">
        <v>23.93</v>
      </c>
      <c r="S69" s="2">
        <v>24.17</v>
      </c>
      <c r="T69" s="2">
        <v>24.15</v>
      </c>
      <c r="U69" s="2">
        <v>24.53</v>
      </c>
      <c r="V69" s="2">
        <v>24.29</v>
      </c>
      <c r="W69" s="2">
        <v>24.6</v>
      </c>
      <c r="X69" s="2">
        <v>24.87</v>
      </c>
      <c r="Y69" s="2">
        <v>25.15</v>
      </c>
      <c r="Z69" s="2">
        <v>24.87</v>
      </c>
      <c r="AA69" s="2">
        <v>25.47</v>
      </c>
      <c r="AB69" s="2">
        <v>26.2</v>
      </c>
      <c r="AC69" s="2">
        <v>26.82</v>
      </c>
      <c r="AD69" s="2">
        <v>25.8</v>
      </c>
      <c r="AE69" s="2">
        <v>26.21</v>
      </c>
      <c r="AF69" s="2">
        <v>26.83</v>
      </c>
      <c r="AG69" s="2">
        <v>26.96</v>
      </c>
    </row>
    <row r="70" spans="2:36" ht="38.25" customHeight="1" x14ac:dyDescent="0.25">
      <c r="B70" s="2">
        <v>25.7</v>
      </c>
      <c r="C70" s="2">
        <v>25.09</v>
      </c>
      <c r="D70" s="2">
        <v>25.36</v>
      </c>
      <c r="E70" s="2">
        <v>25.16</v>
      </c>
      <c r="F70" s="2">
        <v>24.73</v>
      </c>
      <c r="G70" s="2">
        <v>24.52</v>
      </c>
      <c r="H70" s="2">
        <v>25.33</v>
      </c>
      <c r="I70" s="2">
        <v>25.16</v>
      </c>
      <c r="J70" s="2">
        <v>24.97</v>
      </c>
      <c r="K70" s="2">
        <v>24.72</v>
      </c>
      <c r="L70" s="2">
        <v>24.94</v>
      </c>
      <c r="M70" s="2">
        <v>25.17</v>
      </c>
      <c r="N70" s="2">
        <v>24.11</v>
      </c>
      <c r="O70" s="2">
        <v>23.85</v>
      </c>
      <c r="P70" s="2">
        <v>24.29</v>
      </c>
      <c r="Q70" s="2">
        <v>24.43</v>
      </c>
      <c r="R70" s="2">
        <v>24.04</v>
      </c>
      <c r="S70" s="2">
        <v>24.16</v>
      </c>
      <c r="T70" s="2">
        <v>24.83</v>
      </c>
      <c r="U70" s="2">
        <v>24.52</v>
      </c>
      <c r="V70" s="2">
        <v>24.64</v>
      </c>
      <c r="W70" s="2">
        <v>24.37</v>
      </c>
      <c r="X70" s="2">
        <v>24.93</v>
      </c>
      <c r="Y70" s="2">
        <v>25.3</v>
      </c>
      <c r="Z70" s="2">
        <v>25.32</v>
      </c>
      <c r="AA70" s="2">
        <v>25.44</v>
      </c>
      <c r="AB70" s="2">
        <v>26.23</v>
      </c>
      <c r="AC70" s="2">
        <v>27.08</v>
      </c>
      <c r="AD70" s="2">
        <v>26.56</v>
      </c>
      <c r="AE70" s="2">
        <v>25.98</v>
      </c>
      <c r="AF70" s="2">
        <v>27.3</v>
      </c>
      <c r="AG70" s="2">
        <v>26.76</v>
      </c>
    </row>
    <row r="71" spans="2:36" ht="38.25" customHeight="1" x14ac:dyDescent="0.25">
      <c r="B71" s="2">
        <v>25.34</v>
      </c>
      <c r="C71" s="2">
        <v>25.16</v>
      </c>
      <c r="D71" s="2">
        <v>25.75</v>
      </c>
      <c r="E71" s="2">
        <v>25.73</v>
      </c>
      <c r="F71" s="2">
        <v>25.31</v>
      </c>
      <c r="G71" s="2">
        <v>25.04</v>
      </c>
      <c r="H71" s="2">
        <v>25.83</v>
      </c>
      <c r="I71" s="2">
        <v>25.2</v>
      </c>
      <c r="J71" s="2">
        <v>24.42</v>
      </c>
      <c r="K71" s="2">
        <v>24.63</v>
      </c>
      <c r="L71" s="2">
        <v>25.18</v>
      </c>
      <c r="M71" s="2">
        <v>25.24</v>
      </c>
      <c r="N71" s="2">
        <v>23.89</v>
      </c>
      <c r="O71" s="2">
        <v>24.06</v>
      </c>
      <c r="P71" s="2">
        <v>24.85</v>
      </c>
      <c r="Q71" s="2">
        <v>24.79</v>
      </c>
      <c r="R71" s="2">
        <v>23.86</v>
      </c>
      <c r="S71" s="2">
        <v>24.3</v>
      </c>
      <c r="T71" s="2">
        <v>24.75</v>
      </c>
      <c r="U71" s="2">
        <v>25.18</v>
      </c>
      <c r="V71" s="2">
        <v>24.68</v>
      </c>
      <c r="W71" s="2">
        <v>25.35</v>
      </c>
      <c r="X71" s="2">
        <v>25.41</v>
      </c>
      <c r="Y71" s="2">
        <v>25.36</v>
      </c>
      <c r="Z71" s="2">
        <v>25.34</v>
      </c>
      <c r="AA71" s="2">
        <v>26.31</v>
      </c>
      <c r="AB71" s="2">
        <v>26.38</v>
      </c>
      <c r="AC71" s="2">
        <v>26.89</v>
      </c>
      <c r="AD71" s="2">
        <v>26.25</v>
      </c>
      <c r="AE71" s="2">
        <v>26.54</v>
      </c>
      <c r="AF71" s="2">
        <v>26.71</v>
      </c>
      <c r="AG71" s="2">
        <v>27.11</v>
      </c>
    </row>
    <row r="72" spans="2:36" ht="38.25" customHeight="1" x14ac:dyDescent="0.25">
      <c r="B72" s="2">
        <v>25.82</v>
      </c>
      <c r="C72" s="2">
        <v>26.06</v>
      </c>
      <c r="D72" s="2">
        <v>25.49</v>
      </c>
      <c r="E72" s="2">
        <v>26</v>
      </c>
      <c r="F72" s="2">
        <v>25.48</v>
      </c>
      <c r="G72" s="2">
        <v>25.25</v>
      </c>
      <c r="H72" s="2">
        <v>25.68</v>
      </c>
      <c r="I72" s="2">
        <v>25.45</v>
      </c>
      <c r="J72" s="2">
        <v>25.1</v>
      </c>
      <c r="K72" s="2">
        <v>25.15</v>
      </c>
      <c r="L72" s="2">
        <v>25.56</v>
      </c>
      <c r="M72" s="2">
        <v>25.58</v>
      </c>
      <c r="N72" s="2">
        <v>25.04</v>
      </c>
      <c r="O72" s="2">
        <v>24.49</v>
      </c>
      <c r="P72" s="2">
        <v>24.65</v>
      </c>
      <c r="Q72" s="2">
        <v>24.85</v>
      </c>
      <c r="R72" s="2">
        <v>25.21</v>
      </c>
      <c r="S72" s="2">
        <v>24.68</v>
      </c>
      <c r="T72" s="2">
        <v>25.45</v>
      </c>
      <c r="U72" s="2">
        <v>25.13</v>
      </c>
      <c r="V72" s="2">
        <v>25.39</v>
      </c>
      <c r="W72" s="2">
        <v>25.51</v>
      </c>
      <c r="X72" s="2">
        <v>25.66</v>
      </c>
      <c r="Y72" s="2">
        <v>26.31</v>
      </c>
      <c r="Z72" s="2">
        <v>26.15</v>
      </c>
      <c r="AA72" s="2">
        <v>26.36</v>
      </c>
      <c r="AB72" s="2">
        <v>26.87</v>
      </c>
      <c r="AC72" s="2">
        <v>27.04</v>
      </c>
      <c r="AD72" s="2">
        <v>26.41</v>
      </c>
      <c r="AE72" s="2">
        <v>26.53</v>
      </c>
      <c r="AF72" s="2">
        <v>26.42</v>
      </c>
      <c r="AG72" s="2">
        <v>26.64</v>
      </c>
    </row>
    <row r="73" spans="2:36" ht="38.25" customHeight="1" x14ac:dyDescent="0.25">
      <c r="B73" s="2">
        <v>26.38</v>
      </c>
      <c r="C73" s="2">
        <v>24.74</v>
      </c>
      <c r="D73" s="2">
        <v>26.34</v>
      </c>
      <c r="E73" s="2">
        <v>25.69</v>
      </c>
      <c r="F73" s="2">
        <v>26.15</v>
      </c>
      <c r="G73" s="2">
        <v>25.73</v>
      </c>
      <c r="H73" s="2">
        <v>26.04</v>
      </c>
      <c r="I73" s="2">
        <v>25.43</v>
      </c>
      <c r="J73" s="2">
        <v>25.1</v>
      </c>
      <c r="K73" s="2">
        <v>25.28</v>
      </c>
      <c r="L73" s="2">
        <v>25.82</v>
      </c>
      <c r="M73" s="2">
        <v>25.59</v>
      </c>
      <c r="N73" s="2">
        <v>24.85</v>
      </c>
      <c r="O73" s="2">
        <v>25.19</v>
      </c>
      <c r="P73" s="2">
        <v>24.87</v>
      </c>
      <c r="Q73" s="2">
        <v>25.3</v>
      </c>
      <c r="R73" s="2">
        <v>24.59</v>
      </c>
      <c r="S73" s="2">
        <v>25.34</v>
      </c>
      <c r="T73" s="2">
        <v>25.5</v>
      </c>
      <c r="U73" s="2">
        <v>26.27</v>
      </c>
      <c r="V73" s="2">
        <v>24.83</v>
      </c>
      <c r="W73" s="2">
        <v>25.5</v>
      </c>
      <c r="X73" s="2">
        <v>26.16</v>
      </c>
      <c r="Y73" s="2">
        <v>26.16</v>
      </c>
      <c r="Z73" s="2">
        <v>26.36</v>
      </c>
      <c r="AA73" s="2">
        <v>26.7</v>
      </c>
      <c r="AB73" s="2">
        <v>27.29</v>
      </c>
      <c r="AC73" s="2">
        <v>27.43</v>
      </c>
      <c r="AD73" s="2">
        <v>25.91</v>
      </c>
      <c r="AE73" s="2">
        <v>26.1</v>
      </c>
      <c r="AF73" s="2">
        <v>26.45</v>
      </c>
      <c r="AG73" s="2">
        <v>26.39</v>
      </c>
    </row>
    <row r="74" spans="2:36" ht="38.25" customHeight="1" x14ac:dyDescent="0.25">
      <c r="B74" s="2">
        <v>25.84</v>
      </c>
      <c r="C74" s="2">
        <v>25.92</v>
      </c>
      <c r="D74" s="2">
        <v>26.2</v>
      </c>
      <c r="E74" s="2">
        <v>26.2</v>
      </c>
      <c r="F74" s="2">
        <v>25.84</v>
      </c>
      <c r="G74" s="2">
        <v>25.88</v>
      </c>
      <c r="H74" s="2">
        <v>25.97</v>
      </c>
      <c r="I74" s="2">
        <v>26.15</v>
      </c>
      <c r="J74" s="2">
        <v>25.31</v>
      </c>
      <c r="K74" s="2">
        <v>25.82</v>
      </c>
      <c r="L74" s="2">
        <v>25.62</v>
      </c>
      <c r="M74" s="2">
        <v>25.91</v>
      </c>
      <c r="N74" s="2">
        <v>25.39</v>
      </c>
      <c r="O74" s="2">
        <v>25.2</v>
      </c>
      <c r="P74" s="2">
        <v>25.87</v>
      </c>
      <c r="Q74" s="2">
        <v>25.63</v>
      </c>
      <c r="R74" s="2">
        <v>25.43</v>
      </c>
      <c r="S74" s="2">
        <v>25.5</v>
      </c>
      <c r="T74" s="2">
        <v>26.12</v>
      </c>
      <c r="U74" s="2">
        <v>26.51</v>
      </c>
      <c r="V74" s="2">
        <v>25.87</v>
      </c>
      <c r="W74" s="2">
        <v>26.11</v>
      </c>
      <c r="X74" s="2">
        <v>26.75</v>
      </c>
      <c r="Y74" s="2">
        <v>27.14</v>
      </c>
      <c r="Z74" s="2">
        <v>26.69</v>
      </c>
      <c r="AA74" s="2">
        <v>26.97</v>
      </c>
      <c r="AB74" s="2">
        <v>27.22</v>
      </c>
      <c r="AC74" s="2">
        <v>26.98</v>
      </c>
      <c r="AD74" s="2">
        <v>26.23</v>
      </c>
      <c r="AE74" s="2">
        <v>25.88</v>
      </c>
      <c r="AF74" s="2">
        <v>26.57</v>
      </c>
      <c r="AG74" s="2">
        <v>26.53</v>
      </c>
    </row>
    <row r="75" spans="2:36" ht="38.25" customHeight="1" x14ac:dyDescent="0.25">
      <c r="B75" s="2">
        <v>26.05</v>
      </c>
      <c r="C75" s="2">
        <v>26.34</v>
      </c>
      <c r="D75" s="2">
        <v>26.9</v>
      </c>
      <c r="E75" s="2">
        <v>26.48</v>
      </c>
      <c r="F75" s="2">
        <v>25.86</v>
      </c>
      <c r="G75" s="2">
        <v>26.16</v>
      </c>
      <c r="H75" s="2">
        <v>26.34</v>
      </c>
      <c r="I75" s="2">
        <v>26.13</v>
      </c>
      <c r="J75" s="2">
        <v>25.73</v>
      </c>
      <c r="K75" s="2">
        <v>25.7</v>
      </c>
      <c r="L75" s="2">
        <v>25.55</v>
      </c>
      <c r="M75" s="2">
        <v>25.78</v>
      </c>
      <c r="N75" s="2">
        <v>25.6</v>
      </c>
      <c r="O75" s="2">
        <v>25.32</v>
      </c>
      <c r="P75" s="2">
        <v>26.21</v>
      </c>
      <c r="Q75" s="2">
        <v>26.15</v>
      </c>
      <c r="R75" s="2">
        <v>26.02</v>
      </c>
      <c r="S75" s="2">
        <v>25.62</v>
      </c>
      <c r="T75" s="2">
        <v>26.06</v>
      </c>
      <c r="U75" s="2">
        <v>26.15</v>
      </c>
      <c r="V75" s="2">
        <v>26.09</v>
      </c>
      <c r="W75" s="2">
        <v>26.62</v>
      </c>
      <c r="X75" s="2">
        <v>26.5</v>
      </c>
      <c r="Y75" s="2">
        <v>27.33</v>
      </c>
      <c r="Z75" s="2">
        <v>26.19</v>
      </c>
      <c r="AA75" s="2">
        <v>26.23</v>
      </c>
      <c r="AB75" s="2">
        <v>27.55</v>
      </c>
      <c r="AC75" s="2">
        <v>26.77</v>
      </c>
      <c r="AD75" s="2">
        <v>26.78</v>
      </c>
      <c r="AE75" s="2">
        <v>26.14</v>
      </c>
      <c r="AF75" s="2">
        <v>26.54</v>
      </c>
      <c r="AG75" s="2">
        <v>26.22</v>
      </c>
    </row>
    <row r="76" spans="2:36" ht="38.25" customHeight="1" x14ac:dyDescent="0.25"/>
    <row r="77" spans="2:36" ht="38.25" customHeight="1" x14ac:dyDescent="0.25">
      <c r="B77" s="2">
        <v>30.57</v>
      </c>
      <c r="C77" s="2">
        <v>29.83</v>
      </c>
      <c r="D77" s="2">
        <v>30.51</v>
      </c>
      <c r="E77" s="2">
        <v>30.02</v>
      </c>
      <c r="F77" s="2">
        <v>29.96</v>
      </c>
      <c r="G77" s="2">
        <v>29.48</v>
      </c>
      <c r="H77" s="2">
        <v>30.2</v>
      </c>
      <c r="I77" s="2">
        <v>29.19</v>
      </c>
      <c r="J77" s="2">
        <v>29.67</v>
      </c>
      <c r="K77" s="2">
        <v>28.1</v>
      </c>
      <c r="L77" s="2">
        <v>28.4</v>
      </c>
      <c r="M77" s="2">
        <v>28.36</v>
      </c>
      <c r="N77" s="2">
        <v>27.99</v>
      </c>
      <c r="O77" s="2">
        <v>28.21</v>
      </c>
      <c r="P77" s="2">
        <v>28.12</v>
      </c>
      <c r="Q77" s="2">
        <v>28.29</v>
      </c>
      <c r="R77" s="2">
        <v>28.12</v>
      </c>
      <c r="S77" s="2">
        <v>27.63</v>
      </c>
      <c r="T77" s="2">
        <v>29</v>
      </c>
      <c r="U77" s="2" t="s">
        <v>0</v>
      </c>
      <c r="V77" s="2">
        <v>27.89</v>
      </c>
      <c r="W77" s="2">
        <v>27.54</v>
      </c>
      <c r="X77" s="2">
        <v>28.42</v>
      </c>
      <c r="Y77" s="2">
        <v>27.79</v>
      </c>
      <c r="Z77" s="2">
        <v>28.25</v>
      </c>
      <c r="AA77" s="2">
        <v>28.05</v>
      </c>
      <c r="AB77" s="2">
        <v>29.28</v>
      </c>
      <c r="AC77" s="2">
        <v>29.48</v>
      </c>
      <c r="AD77" s="2">
        <v>30.39</v>
      </c>
      <c r="AE77" s="2">
        <v>29.64</v>
      </c>
      <c r="AF77" s="2">
        <v>32.24</v>
      </c>
      <c r="AG77" s="2">
        <v>31.94</v>
      </c>
      <c r="AI77" s="5">
        <f>AVERAGE(B77:AG100)</f>
        <v>29.578370273794029</v>
      </c>
      <c r="AJ77" s="5">
        <f>_xlfn.STDEV.S(B77:AG100)</f>
        <v>1.4826155628161855</v>
      </c>
    </row>
    <row r="78" spans="2:36" ht="38.25" customHeight="1" x14ac:dyDescent="0.25">
      <c r="B78" s="2">
        <v>29.32</v>
      </c>
      <c r="C78" s="2">
        <v>30.34</v>
      </c>
      <c r="D78" s="2">
        <v>29.68</v>
      </c>
      <c r="E78" s="2">
        <v>30.09</v>
      </c>
      <c r="F78" s="2">
        <v>29.53</v>
      </c>
      <c r="G78" s="2">
        <v>29.89</v>
      </c>
      <c r="H78" s="2">
        <v>30.23</v>
      </c>
      <c r="I78" s="2">
        <v>30</v>
      </c>
      <c r="J78" s="2">
        <v>29.1</v>
      </c>
      <c r="K78" s="2">
        <v>29</v>
      </c>
      <c r="L78" s="2">
        <v>27.55</v>
      </c>
      <c r="M78" s="2">
        <v>28.44</v>
      </c>
      <c r="N78" s="2">
        <v>27.77</v>
      </c>
      <c r="O78" s="2">
        <v>28</v>
      </c>
      <c r="P78" s="2">
        <v>28.36</v>
      </c>
      <c r="Q78" s="2">
        <v>28.29</v>
      </c>
      <c r="R78" s="2">
        <v>27.79</v>
      </c>
      <c r="S78" s="2">
        <v>27.94</v>
      </c>
      <c r="T78" s="2">
        <v>27.96</v>
      </c>
      <c r="U78" s="2">
        <v>28.4</v>
      </c>
      <c r="V78" s="2">
        <v>28.07</v>
      </c>
      <c r="W78" s="2">
        <v>28.06</v>
      </c>
      <c r="X78" s="2">
        <v>28.68</v>
      </c>
      <c r="Y78" s="2">
        <v>28.3</v>
      </c>
      <c r="Z78" s="2">
        <v>27.04</v>
      </c>
      <c r="AA78" s="2">
        <v>28.13</v>
      </c>
      <c r="AB78" s="2">
        <v>28.88</v>
      </c>
      <c r="AC78" s="2">
        <v>29.15</v>
      </c>
      <c r="AD78" s="2">
        <v>29.58</v>
      </c>
      <c r="AE78" s="2">
        <v>30.47</v>
      </c>
      <c r="AF78" s="2">
        <v>31.65</v>
      </c>
      <c r="AG78" s="2">
        <v>33.61</v>
      </c>
    </row>
    <row r="79" spans="2:36" ht="38.25" customHeight="1" x14ac:dyDescent="0.25">
      <c r="B79" s="2">
        <v>29.84</v>
      </c>
      <c r="C79" s="2">
        <v>29.77</v>
      </c>
      <c r="D79" s="2">
        <v>30.03</v>
      </c>
      <c r="E79" s="2">
        <v>30</v>
      </c>
      <c r="F79" s="2">
        <v>30.08</v>
      </c>
      <c r="G79" s="2">
        <v>28.94</v>
      </c>
      <c r="H79" s="2">
        <v>30.95</v>
      </c>
      <c r="I79" s="2">
        <v>30.09</v>
      </c>
      <c r="J79" s="2">
        <v>29.57</v>
      </c>
      <c r="K79" s="2">
        <v>28.91</v>
      </c>
      <c r="L79" s="2">
        <v>28.75</v>
      </c>
      <c r="M79" s="2">
        <v>27.86</v>
      </c>
      <c r="N79" s="2">
        <v>28.4</v>
      </c>
      <c r="O79" s="2">
        <v>27.61</v>
      </c>
      <c r="P79" s="2">
        <v>28.54</v>
      </c>
      <c r="Q79" s="2">
        <v>27.96</v>
      </c>
      <c r="R79" s="2">
        <v>28.07</v>
      </c>
      <c r="S79" s="2">
        <v>27.74</v>
      </c>
      <c r="T79" s="2">
        <v>28.17</v>
      </c>
      <c r="U79" s="2">
        <v>27.95</v>
      </c>
      <c r="V79" s="2">
        <v>28.52</v>
      </c>
      <c r="W79" s="2">
        <v>28.1</v>
      </c>
      <c r="X79" s="2">
        <v>27.94</v>
      </c>
      <c r="Y79" s="2">
        <v>28.11</v>
      </c>
      <c r="Z79" s="2">
        <v>28.52</v>
      </c>
      <c r="AA79" s="2">
        <v>27.28</v>
      </c>
      <c r="AB79" s="2">
        <v>28.85</v>
      </c>
      <c r="AC79" s="2">
        <v>28.89</v>
      </c>
      <c r="AD79" s="2">
        <v>29.9</v>
      </c>
      <c r="AE79" s="2">
        <v>29.53</v>
      </c>
      <c r="AF79" s="2">
        <v>31.84</v>
      </c>
      <c r="AG79" s="2">
        <v>31.62</v>
      </c>
    </row>
    <row r="80" spans="2:36" ht="38.25" customHeight="1" x14ac:dyDescent="0.25">
      <c r="B80" s="2">
        <v>29.28</v>
      </c>
      <c r="C80" s="2">
        <v>30.46</v>
      </c>
      <c r="D80" s="2">
        <v>29.65</v>
      </c>
      <c r="E80" s="2">
        <v>29.65</v>
      </c>
      <c r="F80" s="2">
        <v>29.66</v>
      </c>
      <c r="G80" s="2">
        <v>30.27</v>
      </c>
      <c r="H80" s="2">
        <v>29.69</v>
      </c>
      <c r="I80" s="2">
        <v>30.32</v>
      </c>
      <c r="J80" s="2">
        <v>29.24</v>
      </c>
      <c r="K80" s="2">
        <v>29.42</v>
      </c>
      <c r="L80" s="2">
        <v>28.15</v>
      </c>
      <c r="M80" s="2">
        <v>28.25</v>
      </c>
      <c r="N80" s="2">
        <v>27.86</v>
      </c>
      <c r="O80" s="2">
        <v>27.88</v>
      </c>
      <c r="P80" s="2">
        <v>28.28</v>
      </c>
      <c r="Q80" s="2">
        <v>28.18</v>
      </c>
      <c r="R80" s="2">
        <v>27.71</v>
      </c>
      <c r="S80" s="2">
        <v>28.07</v>
      </c>
      <c r="T80" s="2">
        <v>28.29</v>
      </c>
      <c r="U80" s="2">
        <v>28.18</v>
      </c>
      <c r="V80" s="2">
        <v>27.48</v>
      </c>
      <c r="W80" s="2">
        <v>28.27</v>
      </c>
      <c r="X80" s="2">
        <v>27.87</v>
      </c>
      <c r="Y80" s="2">
        <v>28.01</v>
      </c>
      <c r="Z80" s="2">
        <v>27.16</v>
      </c>
      <c r="AA80" s="2">
        <v>28.44</v>
      </c>
      <c r="AB80" s="2">
        <v>28.08</v>
      </c>
      <c r="AC80" s="2">
        <v>28.56</v>
      </c>
      <c r="AD80" s="2">
        <v>29.2</v>
      </c>
      <c r="AE80" s="2">
        <v>30.04</v>
      </c>
      <c r="AF80" s="2">
        <v>30.83</v>
      </c>
      <c r="AG80" s="2">
        <v>32.29</v>
      </c>
    </row>
    <row r="81" spans="2:33" ht="38.25" customHeight="1" x14ac:dyDescent="0.25">
      <c r="B81" s="2">
        <v>30.2</v>
      </c>
      <c r="C81" s="2">
        <v>28.98</v>
      </c>
      <c r="D81" s="2">
        <v>30.02</v>
      </c>
      <c r="E81" s="2">
        <v>29.39</v>
      </c>
      <c r="F81" s="2">
        <v>29.68</v>
      </c>
      <c r="G81" s="2">
        <v>29.47</v>
      </c>
      <c r="H81" s="2">
        <v>30.61</v>
      </c>
      <c r="I81" s="2">
        <v>29.73</v>
      </c>
      <c r="J81" s="2">
        <v>30.25</v>
      </c>
      <c r="K81" s="2">
        <v>28.74</v>
      </c>
      <c r="L81" s="2">
        <v>28.26</v>
      </c>
      <c r="M81" s="2">
        <v>27.85</v>
      </c>
      <c r="N81" s="2">
        <v>28.03</v>
      </c>
      <c r="O81" s="2">
        <v>27.58</v>
      </c>
      <c r="P81" s="2">
        <v>27.79</v>
      </c>
      <c r="Q81" s="2">
        <v>27.83</v>
      </c>
      <c r="R81" s="2">
        <v>27.75</v>
      </c>
      <c r="S81" s="2">
        <v>26.91</v>
      </c>
      <c r="T81" s="2">
        <v>28.24</v>
      </c>
      <c r="U81" s="2">
        <v>28.07</v>
      </c>
      <c r="V81" s="2">
        <v>27.99</v>
      </c>
      <c r="W81" s="2">
        <v>27.31</v>
      </c>
      <c r="X81" s="2">
        <v>27.92</v>
      </c>
      <c r="Y81" s="2">
        <v>27.89</v>
      </c>
      <c r="Z81" s="2">
        <v>27.84</v>
      </c>
      <c r="AA81" s="2">
        <v>26.96</v>
      </c>
      <c r="AB81" s="2">
        <v>28.74</v>
      </c>
      <c r="AC81" s="2">
        <v>28.47</v>
      </c>
      <c r="AD81" s="2">
        <v>29.69</v>
      </c>
      <c r="AE81" s="2">
        <v>29.15</v>
      </c>
      <c r="AF81" s="2">
        <v>31.27</v>
      </c>
      <c r="AG81" s="2">
        <v>31.25</v>
      </c>
    </row>
    <row r="82" spans="2:33" ht="38.25" customHeight="1" x14ac:dyDescent="0.25">
      <c r="B82" s="2">
        <v>29.28</v>
      </c>
      <c r="C82" s="2">
        <v>30.22</v>
      </c>
      <c r="D82" s="2">
        <v>29.24</v>
      </c>
      <c r="E82" s="2">
        <v>29.6</v>
      </c>
      <c r="F82" s="2">
        <v>29.28</v>
      </c>
      <c r="G82" s="2">
        <v>29.63</v>
      </c>
      <c r="H82" s="2">
        <v>29.41</v>
      </c>
      <c r="I82" s="2">
        <v>30.07</v>
      </c>
      <c r="J82" s="2">
        <v>28.96</v>
      </c>
      <c r="K82" s="2">
        <v>29.18</v>
      </c>
      <c r="L82" s="2">
        <v>27.66</v>
      </c>
      <c r="M82" s="2">
        <v>28.04</v>
      </c>
      <c r="N82" s="2">
        <v>26.85</v>
      </c>
      <c r="O82" s="2">
        <v>27.88</v>
      </c>
      <c r="P82" s="2">
        <v>27.77</v>
      </c>
      <c r="Q82" s="2">
        <v>27.8</v>
      </c>
      <c r="R82" s="2">
        <v>27.44</v>
      </c>
      <c r="S82" s="2">
        <v>28.07</v>
      </c>
      <c r="T82" s="2">
        <v>27.87</v>
      </c>
      <c r="U82" s="2">
        <v>28.06</v>
      </c>
      <c r="V82" s="2">
        <v>27.34</v>
      </c>
      <c r="W82" s="2">
        <v>28.13</v>
      </c>
      <c r="X82" s="2">
        <v>27.98</v>
      </c>
      <c r="Y82" s="2">
        <v>27.75</v>
      </c>
      <c r="Z82" s="2">
        <v>26.57</v>
      </c>
      <c r="AA82" s="2">
        <v>28.27</v>
      </c>
      <c r="AB82" s="2">
        <v>28.39</v>
      </c>
      <c r="AC82" s="2">
        <v>28.9</v>
      </c>
      <c r="AD82" s="2">
        <v>29.44</v>
      </c>
      <c r="AE82" s="2">
        <v>29.97</v>
      </c>
      <c r="AF82" s="2">
        <v>30.61</v>
      </c>
      <c r="AG82" s="2">
        <v>31.81</v>
      </c>
    </row>
    <row r="83" spans="2:33" ht="38.25" customHeight="1" x14ac:dyDescent="0.25">
      <c r="B83" s="2">
        <v>30.15</v>
      </c>
      <c r="C83" s="2">
        <v>29.51</v>
      </c>
      <c r="D83" s="2">
        <v>30.46</v>
      </c>
      <c r="E83" s="2">
        <v>30.26</v>
      </c>
      <c r="F83" s="2">
        <v>30.83</v>
      </c>
      <c r="G83" s="2">
        <v>29.32</v>
      </c>
      <c r="H83" s="2">
        <v>30.18</v>
      </c>
      <c r="I83" s="2">
        <v>29.97</v>
      </c>
      <c r="J83" s="2">
        <v>29.69</v>
      </c>
      <c r="K83" s="2">
        <v>29.21</v>
      </c>
      <c r="L83" s="2">
        <v>28.15</v>
      </c>
      <c r="M83" s="2">
        <v>28.11</v>
      </c>
      <c r="N83" s="2">
        <v>28.21</v>
      </c>
      <c r="O83" s="2">
        <v>27.23</v>
      </c>
      <c r="P83" s="2">
        <v>28.15</v>
      </c>
      <c r="Q83" s="2">
        <v>27.96</v>
      </c>
      <c r="R83" s="2">
        <v>28.73</v>
      </c>
      <c r="S83" s="2">
        <v>27.92</v>
      </c>
      <c r="T83" s="2">
        <v>28.75</v>
      </c>
      <c r="U83" s="2">
        <v>28.11</v>
      </c>
      <c r="V83" s="2">
        <v>28.29</v>
      </c>
      <c r="W83" s="2">
        <v>27.6</v>
      </c>
      <c r="X83" s="2">
        <v>27.97</v>
      </c>
      <c r="Y83" s="2">
        <v>27.92</v>
      </c>
      <c r="Z83" s="2">
        <v>28.05</v>
      </c>
      <c r="AA83" s="2">
        <v>27.5</v>
      </c>
      <c r="AB83" s="2">
        <v>28.85</v>
      </c>
      <c r="AC83" s="2">
        <v>29.11</v>
      </c>
      <c r="AD83" s="2">
        <v>30.17</v>
      </c>
      <c r="AE83" s="2">
        <v>29.08</v>
      </c>
      <c r="AF83" s="2">
        <v>31.15</v>
      </c>
      <c r="AG83" s="2">
        <v>31.58</v>
      </c>
    </row>
    <row r="84" spans="2:33" ht="38.25" customHeight="1" x14ac:dyDescent="0.25">
      <c r="B84" s="2">
        <v>29.84</v>
      </c>
      <c r="C84" s="2">
        <v>30.3</v>
      </c>
      <c r="D84" s="2">
        <v>30.07</v>
      </c>
      <c r="E84" s="2">
        <v>30.66</v>
      </c>
      <c r="F84" s="2">
        <v>30.08</v>
      </c>
      <c r="G84" s="2">
        <v>30.29</v>
      </c>
      <c r="H84" s="2">
        <v>30.41</v>
      </c>
      <c r="I84" s="2">
        <v>30.47</v>
      </c>
      <c r="J84" s="2">
        <v>29.14</v>
      </c>
      <c r="K84" s="2">
        <v>29.45</v>
      </c>
      <c r="L84" s="2">
        <v>28.24</v>
      </c>
      <c r="M84" s="2">
        <v>28.13</v>
      </c>
      <c r="N84" s="2">
        <v>27.41</v>
      </c>
      <c r="O84" s="2">
        <v>28</v>
      </c>
      <c r="P84" s="2">
        <v>27.4</v>
      </c>
      <c r="Q84" s="2">
        <v>27.43</v>
      </c>
      <c r="R84" s="2">
        <v>28.08</v>
      </c>
      <c r="S84" s="2">
        <v>28.48</v>
      </c>
      <c r="T84" s="2">
        <v>28.36</v>
      </c>
      <c r="U84" s="2">
        <v>28.11</v>
      </c>
      <c r="V84" s="2">
        <v>27.99</v>
      </c>
      <c r="W84" s="2">
        <v>28.06</v>
      </c>
      <c r="X84" s="2">
        <v>27.52</v>
      </c>
      <c r="Y84" s="2">
        <v>27.73</v>
      </c>
      <c r="Z84" s="2">
        <v>27.89</v>
      </c>
      <c r="AA84" s="2">
        <v>28.37</v>
      </c>
      <c r="AB84" s="2">
        <v>28.32</v>
      </c>
      <c r="AC84" s="2">
        <v>28.76</v>
      </c>
      <c r="AD84" s="2">
        <v>29.31</v>
      </c>
      <c r="AE84" s="2">
        <v>30.27</v>
      </c>
      <c r="AF84" s="2">
        <v>30.89</v>
      </c>
      <c r="AG84" s="2">
        <v>31.66</v>
      </c>
    </row>
    <row r="85" spans="2:33" ht="38.25" customHeight="1" x14ac:dyDescent="0.25">
      <c r="B85" s="2">
        <v>30.2</v>
      </c>
      <c r="C85" s="2">
        <v>29.48</v>
      </c>
      <c r="D85" s="2">
        <v>30.7</v>
      </c>
      <c r="E85" s="2">
        <v>30.51</v>
      </c>
      <c r="F85" s="2">
        <v>30.33</v>
      </c>
      <c r="G85" s="2">
        <v>29.5</v>
      </c>
      <c r="H85" s="2">
        <v>30.57</v>
      </c>
      <c r="I85" s="2">
        <v>30.08</v>
      </c>
      <c r="J85" s="2">
        <v>30.2</v>
      </c>
      <c r="K85" s="2">
        <v>28.93</v>
      </c>
      <c r="L85" s="2">
        <v>28.41</v>
      </c>
      <c r="M85" s="2">
        <v>27.93</v>
      </c>
      <c r="N85" s="2">
        <v>28.26</v>
      </c>
      <c r="O85" s="2">
        <v>27.53</v>
      </c>
      <c r="P85" s="2">
        <v>28.21</v>
      </c>
      <c r="Q85" s="2">
        <v>27.58</v>
      </c>
      <c r="R85" s="2">
        <v>28.12</v>
      </c>
      <c r="S85" s="2">
        <v>28.04</v>
      </c>
      <c r="T85" s="2">
        <v>28.83</v>
      </c>
      <c r="U85" s="2">
        <v>27.9</v>
      </c>
      <c r="V85" s="2">
        <v>28.54</v>
      </c>
      <c r="W85" s="2">
        <v>27.54</v>
      </c>
      <c r="X85" s="2">
        <v>28.2</v>
      </c>
      <c r="Y85" s="2">
        <v>27.95</v>
      </c>
      <c r="Z85" s="2">
        <v>28.3</v>
      </c>
      <c r="AA85" s="2">
        <v>28.16</v>
      </c>
      <c r="AB85" s="2">
        <v>29.2</v>
      </c>
      <c r="AC85" s="2">
        <v>29.05</v>
      </c>
      <c r="AD85" s="2">
        <v>30.05</v>
      </c>
      <c r="AE85" s="2">
        <v>29.96</v>
      </c>
      <c r="AF85" s="2">
        <v>30.55</v>
      </c>
      <c r="AG85" s="2">
        <v>31.6</v>
      </c>
    </row>
    <row r="86" spans="2:33" ht="38.25" customHeight="1" x14ac:dyDescent="0.25">
      <c r="B86" s="2">
        <v>30.09</v>
      </c>
      <c r="C86" s="2">
        <v>30.75</v>
      </c>
      <c r="D86" s="2">
        <v>30.13</v>
      </c>
      <c r="E86" s="2">
        <v>30.43</v>
      </c>
      <c r="F86" s="2">
        <v>29.78</v>
      </c>
      <c r="G86" s="2">
        <v>30.47</v>
      </c>
      <c r="H86" s="2">
        <v>30.07</v>
      </c>
      <c r="I86" s="2">
        <v>30.03</v>
      </c>
      <c r="J86" s="2">
        <v>29.53</v>
      </c>
      <c r="K86" s="2">
        <v>29.83</v>
      </c>
      <c r="L86" s="2">
        <v>28.46</v>
      </c>
      <c r="M86" s="2">
        <v>28.42</v>
      </c>
      <c r="N86" s="2">
        <v>27.59</v>
      </c>
      <c r="O86" s="2">
        <v>28.2</v>
      </c>
      <c r="P86" s="2">
        <v>28</v>
      </c>
      <c r="Q86" s="2">
        <v>28.34</v>
      </c>
      <c r="R86" s="2">
        <v>27.53</v>
      </c>
      <c r="S86" s="2">
        <v>28.3</v>
      </c>
      <c r="T86" s="2">
        <v>28.4</v>
      </c>
      <c r="U86" s="2">
        <v>27.68</v>
      </c>
      <c r="V86" s="2">
        <v>27.55</v>
      </c>
      <c r="W86" s="2">
        <v>28.27</v>
      </c>
      <c r="X86" s="2">
        <v>27.74</v>
      </c>
      <c r="Y86" s="2">
        <v>27.91</v>
      </c>
      <c r="Z86" s="2">
        <v>27.45</v>
      </c>
      <c r="AA86" s="2">
        <v>28.44</v>
      </c>
      <c r="AB86" s="2">
        <v>29</v>
      </c>
      <c r="AC86" s="2">
        <v>28.91</v>
      </c>
      <c r="AD86" s="2">
        <v>29.61</v>
      </c>
      <c r="AE86" s="2">
        <v>30.7</v>
      </c>
      <c r="AF86" s="2">
        <v>30.74</v>
      </c>
      <c r="AG86" s="2">
        <v>31.73</v>
      </c>
    </row>
    <row r="87" spans="2:33" ht="38.25" customHeight="1" x14ac:dyDescent="0.25">
      <c r="B87" s="2">
        <v>30.59</v>
      </c>
      <c r="C87" s="2">
        <v>29.68</v>
      </c>
      <c r="D87" s="2">
        <v>30.34</v>
      </c>
      <c r="E87" s="2">
        <v>29.96</v>
      </c>
      <c r="F87" s="2">
        <v>30.4</v>
      </c>
      <c r="G87" s="2">
        <v>29.31</v>
      </c>
      <c r="H87" s="2">
        <v>29.94</v>
      </c>
      <c r="I87" s="2">
        <v>29.26</v>
      </c>
      <c r="J87" s="2">
        <v>29.64</v>
      </c>
      <c r="K87" s="2">
        <v>28.68</v>
      </c>
      <c r="L87" s="2">
        <v>28.61</v>
      </c>
      <c r="M87" s="2">
        <v>27.99</v>
      </c>
      <c r="N87" s="2">
        <v>27.96</v>
      </c>
      <c r="O87" s="2">
        <v>27.33</v>
      </c>
      <c r="P87" s="2">
        <v>27.8</v>
      </c>
      <c r="Q87" s="2">
        <v>27.53</v>
      </c>
      <c r="R87" s="2">
        <v>27.44</v>
      </c>
      <c r="S87" s="2">
        <v>27.46</v>
      </c>
      <c r="T87" s="2">
        <v>28.55</v>
      </c>
      <c r="U87" s="2">
        <v>27.94</v>
      </c>
      <c r="V87" s="2">
        <v>28.23</v>
      </c>
      <c r="W87" s="2">
        <v>27.59</v>
      </c>
      <c r="X87" s="2">
        <v>28.23</v>
      </c>
      <c r="Y87" s="2">
        <v>27.92</v>
      </c>
      <c r="Z87" s="2">
        <v>28.37</v>
      </c>
      <c r="AA87" s="2">
        <v>28.06</v>
      </c>
      <c r="AB87" s="2">
        <v>29.22</v>
      </c>
      <c r="AC87" s="2">
        <v>28.93</v>
      </c>
      <c r="AD87" s="2">
        <v>30.28</v>
      </c>
      <c r="AE87" s="2">
        <v>29.61</v>
      </c>
      <c r="AF87" s="2">
        <v>32.06</v>
      </c>
      <c r="AG87" s="2">
        <v>31.87</v>
      </c>
    </row>
    <row r="88" spans="2:33" ht="38.25" customHeight="1" x14ac:dyDescent="0.25">
      <c r="B88" s="2">
        <v>29.5</v>
      </c>
      <c r="C88" s="2">
        <v>30.36</v>
      </c>
      <c r="D88" s="2">
        <v>29.77</v>
      </c>
      <c r="E88" s="2">
        <v>30.29</v>
      </c>
      <c r="F88" s="2">
        <v>29.31</v>
      </c>
      <c r="G88" s="2">
        <v>30.1</v>
      </c>
      <c r="H88" s="2">
        <v>28.93</v>
      </c>
      <c r="I88" s="2">
        <v>29.37</v>
      </c>
      <c r="J88" s="2">
        <v>29</v>
      </c>
      <c r="K88" s="2">
        <v>29.75</v>
      </c>
      <c r="L88" s="2">
        <v>28.7</v>
      </c>
      <c r="M88" s="2">
        <v>28.26</v>
      </c>
      <c r="N88" s="2">
        <v>27.33</v>
      </c>
      <c r="O88" s="2">
        <v>27.57</v>
      </c>
      <c r="P88" s="2">
        <v>27.41</v>
      </c>
      <c r="Q88" s="2">
        <v>27.94</v>
      </c>
      <c r="R88" s="2">
        <v>26.83</v>
      </c>
      <c r="S88" s="2">
        <v>27.37</v>
      </c>
      <c r="T88" s="2">
        <v>27.8</v>
      </c>
      <c r="U88" s="2">
        <v>28.36</v>
      </c>
      <c r="V88" s="2">
        <v>27.75</v>
      </c>
      <c r="W88" s="2">
        <v>28.63</v>
      </c>
      <c r="X88" s="2">
        <v>28.11</v>
      </c>
      <c r="Y88" s="2">
        <v>27.86</v>
      </c>
      <c r="Z88" s="2">
        <v>28.05</v>
      </c>
      <c r="AA88" s="2">
        <v>28.84</v>
      </c>
      <c r="AB88" s="2">
        <v>28.88</v>
      </c>
      <c r="AC88" s="2">
        <v>29.71</v>
      </c>
      <c r="AD88" s="2">
        <v>29.99</v>
      </c>
      <c r="AE88" s="2">
        <v>30.98</v>
      </c>
      <c r="AF88" s="2">
        <v>31.18</v>
      </c>
      <c r="AG88" s="2">
        <v>31.98</v>
      </c>
    </row>
    <row r="89" spans="2:33" ht="38.25" customHeight="1" x14ac:dyDescent="0.25">
      <c r="B89" s="2">
        <v>30.58</v>
      </c>
      <c r="C89" s="2">
        <v>30.05</v>
      </c>
      <c r="D89" s="2">
        <v>30.72</v>
      </c>
      <c r="E89" s="2">
        <v>29.63</v>
      </c>
      <c r="F89" s="2">
        <v>30.37</v>
      </c>
      <c r="G89" s="2">
        <v>29.19</v>
      </c>
      <c r="H89" s="2">
        <v>29.56</v>
      </c>
      <c r="I89" s="2">
        <v>29.56</v>
      </c>
      <c r="J89" s="2">
        <v>30.26</v>
      </c>
      <c r="K89" s="2">
        <v>29.34</v>
      </c>
      <c r="L89" s="2">
        <v>30.24</v>
      </c>
      <c r="M89" s="2">
        <v>28.7</v>
      </c>
      <c r="N89" s="2">
        <v>28.35</v>
      </c>
      <c r="O89" s="2">
        <v>27.22</v>
      </c>
      <c r="P89" s="2">
        <v>28.31</v>
      </c>
      <c r="Q89" s="2">
        <v>27.8</v>
      </c>
      <c r="R89" s="2">
        <v>27.96</v>
      </c>
      <c r="S89" s="2">
        <v>27.3</v>
      </c>
      <c r="T89" s="2">
        <v>28.59</v>
      </c>
      <c r="U89" s="2">
        <v>28.12</v>
      </c>
      <c r="V89" s="2">
        <v>28.53</v>
      </c>
      <c r="W89" s="2">
        <v>27.9</v>
      </c>
      <c r="X89" s="2">
        <v>28.52</v>
      </c>
      <c r="Y89" s="2">
        <v>28.52</v>
      </c>
      <c r="Z89" s="2">
        <v>29.19</v>
      </c>
      <c r="AA89" s="2">
        <v>28.59</v>
      </c>
      <c r="AB89" s="2">
        <v>29.95</v>
      </c>
      <c r="AC89" s="2">
        <v>30.03</v>
      </c>
      <c r="AD89" s="2">
        <v>31.05</v>
      </c>
      <c r="AE89" s="2">
        <v>30.57</v>
      </c>
      <c r="AF89" s="2">
        <v>31.86</v>
      </c>
      <c r="AG89" s="2">
        <v>31.42</v>
      </c>
    </row>
    <row r="90" spans="2:33" ht="38.25" customHeight="1" x14ac:dyDescent="0.25">
      <c r="B90" s="2">
        <v>29.48</v>
      </c>
      <c r="C90" s="2">
        <v>30.73</v>
      </c>
      <c r="D90" s="2">
        <v>30.5</v>
      </c>
      <c r="E90" s="2">
        <v>30.75</v>
      </c>
      <c r="F90" s="2">
        <v>29.64</v>
      </c>
      <c r="G90" s="2">
        <v>29.66</v>
      </c>
      <c r="H90" s="2">
        <v>30.1</v>
      </c>
      <c r="I90" s="2">
        <v>29.86</v>
      </c>
      <c r="J90" s="2">
        <v>29.61</v>
      </c>
      <c r="K90" s="2">
        <v>29.89</v>
      </c>
      <c r="L90" s="2">
        <v>29.17</v>
      </c>
      <c r="M90" s="2">
        <v>28.78</v>
      </c>
      <c r="N90" s="2">
        <v>27.4</v>
      </c>
      <c r="O90" s="2">
        <v>27.62</v>
      </c>
      <c r="P90" s="2">
        <v>27.58</v>
      </c>
      <c r="Q90" s="2">
        <v>27.78</v>
      </c>
      <c r="R90" s="2">
        <v>27.47</v>
      </c>
      <c r="S90" s="2">
        <v>28</v>
      </c>
      <c r="T90" s="2">
        <v>27.68</v>
      </c>
      <c r="U90" s="2">
        <v>28.4</v>
      </c>
      <c r="V90" s="2">
        <v>28.05</v>
      </c>
      <c r="W90" s="2">
        <v>28.6</v>
      </c>
      <c r="X90" s="2">
        <v>28.4</v>
      </c>
      <c r="Y90" s="2">
        <v>28.81</v>
      </c>
      <c r="Z90" s="2">
        <v>28.63</v>
      </c>
      <c r="AA90" s="2">
        <v>29.41</v>
      </c>
      <c r="AB90" s="2">
        <v>30.15</v>
      </c>
      <c r="AC90" s="2">
        <v>30.55</v>
      </c>
      <c r="AD90" s="2">
        <v>30.6</v>
      </c>
      <c r="AE90" s="2">
        <v>31.53</v>
      </c>
      <c r="AF90" s="2">
        <v>32.020000000000003</v>
      </c>
      <c r="AG90" s="2">
        <v>32.61</v>
      </c>
    </row>
    <row r="91" spans="2:33" ht="38.25" customHeight="1" x14ac:dyDescent="0.25">
      <c r="B91" s="2">
        <v>30.56</v>
      </c>
      <c r="C91" s="2">
        <v>29.05</v>
      </c>
      <c r="D91" s="2">
        <v>29.97</v>
      </c>
      <c r="E91" s="2">
        <v>29.96</v>
      </c>
      <c r="F91" s="2">
        <v>30.03</v>
      </c>
      <c r="G91" s="2">
        <v>28.89</v>
      </c>
      <c r="H91" s="2">
        <v>29.75</v>
      </c>
      <c r="I91" s="2">
        <v>29.09</v>
      </c>
      <c r="J91" s="2">
        <v>30.43</v>
      </c>
      <c r="K91" s="2">
        <v>29.33</v>
      </c>
      <c r="L91" s="2">
        <v>29.47</v>
      </c>
      <c r="M91" s="2">
        <v>28.7</v>
      </c>
      <c r="N91" s="2">
        <v>28.17</v>
      </c>
      <c r="O91" s="2">
        <v>27.43</v>
      </c>
      <c r="P91" s="2">
        <v>28.42</v>
      </c>
      <c r="Q91" s="2">
        <v>27.53</v>
      </c>
      <c r="R91" s="2">
        <v>28.04</v>
      </c>
      <c r="S91" s="2">
        <v>27.61</v>
      </c>
      <c r="T91" s="2">
        <v>28.46</v>
      </c>
      <c r="U91" s="2">
        <v>28.4</v>
      </c>
      <c r="V91" s="2">
        <v>28.52</v>
      </c>
      <c r="W91" s="2">
        <v>28</v>
      </c>
      <c r="X91" s="2">
        <v>28.87</v>
      </c>
      <c r="Y91" s="2">
        <v>29.49</v>
      </c>
      <c r="Z91" s="2">
        <v>29.46</v>
      </c>
      <c r="AA91" s="2">
        <v>29.06</v>
      </c>
      <c r="AB91" s="2">
        <v>30.09</v>
      </c>
      <c r="AC91" s="2">
        <v>30.3</v>
      </c>
      <c r="AD91" s="2">
        <v>31.6</v>
      </c>
      <c r="AE91" s="2">
        <v>30.27</v>
      </c>
      <c r="AF91" s="2">
        <v>33.31</v>
      </c>
      <c r="AG91" s="2">
        <v>32.25</v>
      </c>
    </row>
    <row r="92" spans="2:33" ht="38.25" customHeight="1" x14ac:dyDescent="0.25">
      <c r="B92" s="2">
        <v>30.02</v>
      </c>
      <c r="C92" s="2">
        <v>30.73</v>
      </c>
      <c r="D92" s="2">
        <v>30.13</v>
      </c>
      <c r="E92" s="2">
        <v>29.77</v>
      </c>
      <c r="F92" s="2">
        <v>28.88</v>
      </c>
      <c r="G92" s="2">
        <v>29.69</v>
      </c>
      <c r="H92" s="2">
        <v>29.45</v>
      </c>
      <c r="I92" s="2">
        <v>29.76</v>
      </c>
      <c r="J92" s="2">
        <v>29.57</v>
      </c>
      <c r="K92" s="2">
        <v>29.56</v>
      </c>
      <c r="L92" s="2">
        <v>29.19</v>
      </c>
      <c r="M92" s="2">
        <v>29.28</v>
      </c>
      <c r="N92" s="2">
        <v>28.04</v>
      </c>
      <c r="O92" s="2">
        <v>28.11</v>
      </c>
      <c r="P92" s="2">
        <v>28.02</v>
      </c>
      <c r="Q92" s="2">
        <v>27.98</v>
      </c>
      <c r="R92" s="2">
        <v>27.7</v>
      </c>
      <c r="S92" s="2">
        <v>28.17</v>
      </c>
      <c r="T92" s="2">
        <v>28.04</v>
      </c>
      <c r="U92" s="2">
        <v>28.23</v>
      </c>
      <c r="V92" s="2">
        <v>27.87</v>
      </c>
      <c r="W92" s="2">
        <v>28.89</v>
      </c>
      <c r="X92" s="2">
        <v>28.45</v>
      </c>
      <c r="Y92" s="2">
        <v>29.36</v>
      </c>
      <c r="Z92" s="2">
        <v>28.93</v>
      </c>
      <c r="AA92" s="2">
        <v>29.51</v>
      </c>
      <c r="AB92" s="2">
        <v>30.09</v>
      </c>
      <c r="AC92" s="2">
        <v>30.89</v>
      </c>
      <c r="AD92" s="2">
        <v>30.5</v>
      </c>
      <c r="AE92" s="2">
        <v>31.64</v>
      </c>
      <c r="AF92" s="2">
        <v>32.18</v>
      </c>
      <c r="AG92" s="2">
        <v>32.590000000000003</v>
      </c>
    </row>
    <row r="93" spans="2:33" ht="38.25" customHeight="1" x14ac:dyDescent="0.25">
      <c r="B93" s="2">
        <v>31.08</v>
      </c>
      <c r="C93" s="2">
        <v>29.23</v>
      </c>
      <c r="D93" s="2">
        <v>29.85</v>
      </c>
      <c r="E93" s="2">
        <v>29.43</v>
      </c>
      <c r="F93" s="2">
        <v>29.6</v>
      </c>
      <c r="G93" s="2">
        <v>28.83</v>
      </c>
      <c r="H93" s="2">
        <v>29.83</v>
      </c>
      <c r="I93" s="2">
        <v>29.8</v>
      </c>
      <c r="J93" s="2">
        <v>30.24</v>
      </c>
      <c r="K93" s="2">
        <v>28.57</v>
      </c>
      <c r="L93" s="2">
        <v>29.32</v>
      </c>
      <c r="M93" s="2">
        <v>28.68</v>
      </c>
      <c r="N93" s="2">
        <v>28.21</v>
      </c>
      <c r="O93" s="2">
        <v>27.58</v>
      </c>
      <c r="P93" s="2">
        <v>28.14</v>
      </c>
      <c r="Q93" s="2">
        <v>28.12</v>
      </c>
      <c r="R93" s="2">
        <v>28.14</v>
      </c>
      <c r="S93" s="2">
        <v>27.36</v>
      </c>
      <c r="T93" s="2">
        <v>28.52</v>
      </c>
      <c r="U93" s="2">
        <v>28.18</v>
      </c>
      <c r="V93" s="2">
        <v>29.28</v>
      </c>
      <c r="W93" s="2">
        <v>28.32</v>
      </c>
      <c r="X93" s="2">
        <v>29.62</v>
      </c>
      <c r="Y93" s="2">
        <v>29.44</v>
      </c>
      <c r="Z93" s="2">
        <v>29.9</v>
      </c>
      <c r="AA93" s="2">
        <v>29.3</v>
      </c>
      <c r="AB93" s="2">
        <v>31.45</v>
      </c>
      <c r="AC93" s="2">
        <v>31</v>
      </c>
      <c r="AD93" s="2">
        <v>31.75</v>
      </c>
      <c r="AE93" s="2">
        <v>31.47</v>
      </c>
      <c r="AF93" s="2">
        <v>33.020000000000003</v>
      </c>
      <c r="AG93" s="2">
        <v>32.270000000000003</v>
      </c>
    </row>
    <row r="94" spans="2:33" ht="38.25" customHeight="1" x14ac:dyDescent="0.25">
      <c r="B94" s="2">
        <v>29.69</v>
      </c>
      <c r="C94" s="2">
        <v>30.51</v>
      </c>
      <c r="D94" s="2">
        <v>30.04</v>
      </c>
      <c r="E94" s="2">
        <v>30.32</v>
      </c>
      <c r="F94" s="2">
        <v>28.96</v>
      </c>
      <c r="G94" s="2">
        <v>29.6</v>
      </c>
      <c r="H94" s="2">
        <v>29.82</v>
      </c>
      <c r="I94" s="2">
        <v>30.49</v>
      </c>
      <c r="J94" s="2">
        <v>29.35</v>
      </c>
      <c r="K94" s="2">
        <v>29.67</v>
      </c>
      <c r="L94" s="2">
        <v>28.7</v>
      </c>
      <c r="M94" s="2">
        <v>28.71</v>
      </c>
      <c r="N94" s="2">
        <v>27.73</v>
      </c>
      <c r="O94" s="2">
        <v>27.92</v>
      </c>
      <c r="P94" s="2">
        <v>27.9</v>
      </c>
      <c r="Q94" s="2">
        <v>28.18</v>
      </c>
      <c r="R94" s="2">
        <v>27.66</v>
      </c>
      <c r="S94" s="2">
        <v>28.52</v>
      </c>
      <c r="T94" s="2">
        <v>28.54</v>
      </c>
      <c r="U94" s="2">
        <v>28.77</v>
      </c>
      <c r="V94" s="2">
        <v>28.62</v>
      </c>
      <c r="W94" s="2">
        <v>28.74</v>
      </c>
      <c r="X94" s="2">
        <v>29.11</v>
      </c>
      <c r="Y94" s="2">
        <v>29.6</v>
      </c>
      <c r="Z94" s="2">
        <v>29.1</v>
      </c>
      <c r="AA94" s="2">
        <v>30.67</v>
      </c>
      <c r="AB94" s="2">
        <v>30.75</v>
      </c>
      <c r="AC94" s="2">
        <v>31.22</v>
      </c>
      <c r="AD94" s="2">
        <v>31.43</v>
      </c>
      <c r="AE94" s="2">
        <v>32.4</v>
      </c>
      <c r="AF94" s="2">
        <v>32.56</v>
      </c>
      <c r="AG94" s="2">
        <v>32.770000000000003</v>
      </c>
    </row>
    <row r="95" spans="2:33" ht="38.25" customHeight="1" x14ac:dyDescent="0.25">
      <c r="B95" s="2">
        <v>32.020000000000003</v>
      </c>
      <c r="C95" s="2">
        <v>30.28</v>
      </c>
      <c r="D95" s="2">
        <v>31.88</v>
      </c>
      <c r="E95" s="2">
        <v>30.44</v>
      </c>
      <c r="F95" s="2">
        <v>30.24</v>
      </c>
      <c r="G95" s="2">
        <v>29.96</v>
      </c>
      <c r="H95" s="2">
        <v>30.65</v>
      </c>
      <c r="I95" s="2">
        <v>30.04</v>
      </c>
      <c r="J95" s="2">
        <v>30.29</v>
      </c>
      <c r="K95" s="2">
        <v>28.9</v>
      </c>
      <c r="L95" s="2">
        <v>29.49</v>
      </c>
      <c r="M95" s="2">
        <v>29.7</v>
      </c>
      <c r="N95" s="2">
        <v>28.94</v>
      </c>
      <c r="O95" s="2">
        <v>28.12</v>
      </c>
      <c r="P95" s="2">
        <v>29.09</v>
      </c>
      <c r="Q95" s="2">
        <v>29.07</v>
      </c>
      <c r="R95" s="2">
        <v>28.99</v>
      </c>
      <c r="S95" s="2">
        <v>28.26</v>
      </c>
      <c r="T95" s="2">
        <v>29.86</v>
      </c>
      <c r="U95" s="2">
        <v>29.05</v>
      </c>
      <c r="V95" s="2">
        <v>29.88</v>
      </c>
      <c r="W95" s="2">
        <v>28.92</v>
      </c>
      <c r="X95" s="2">
        <v>30.21</v>
      </c>
      <c r="Y95" s="2">
        <v>30.36</v>
      </c>
      <c r="Z95" s="2">
        <v>31.19</v>
      </c>
      <c r="AA95" s="2">
        <v>30.11</v>
      </c>
      <c r="AB95" s="2">
        <v>31.58</v>
      </c>
      <c r="AC95" s="2">
        <v>31.66</v>
      </c>
      <c r="AD95" s="2">
        <v>32.479999999999997</v>
      </c>
      <c r="AE95" s="2">
        <v>31.98</v>
      </c>
      <c r="AF95" s="2">
        <v>33.04</v>
      </c>
      <c r="AG95" s="2">
        <v>33.51</v>
      </c>
    </row>
    <row r="96" spans="2:33" ht="38.25" customHeight="1" x14ac:dyDescent="0.25">
      <c r="B96" s="2">
        <v>31</v>
      </c>
      <c r="C96" s="2">
        <v>31.4</v>
      </c>
      <c r="D96" s="2">
        <v>30.89</v>
      </c>
      <c r="E96" s="2">
        <v>31.15</v>
      </c>
      <c r="F96" s="2">
        <v>30.31</v>
      </c>
      <c r="G96" s="2">
        <v>30.56</v>
      </c>
      <c r="H96" s="2">
        <v>30.32</v>
      </c>
      <c r="I96" s="2">
        <v>30.32</v>
      </c>
      <c r="J96" s="2">
        <v>29.39</v>
      </c>
      <c r="K96" s="2">
        <v>30.32</v>
      </c>
      <c r="L96" s="2">
        <v>29.5</v>
      </c>
      <c r="M96" s="2">
        <v>29.78</v>
      </c>
      <c r="N96" s="2">
        <v>29.06</v>
      </c>
      <c r="O96" s="2">
        <v>29.12</v>
      </c>
      <c r="P96" s="2">
        <v>28.94</v>
      </c>
      <c r="Q96" s="2">
        <v>29.25</v>
      </c>
      <c r="R96" s="2">
        <v>28.81</v>
      </c>
      <c r="S96" s="2">
        <v>28.91</v>
      </c>
      <c r="T96" s="2">
        <v>28.74</v>
      </c>
      <c r="U96" s="2">
        <v>29.86</v>
      </c>
      <c r="V96" s="2">
        <v>29.38</v>
      </c>
      <c r="W96" s="2">
        <v>30.19</v>
      </c>
      <c r="X96" s="2">
        <v>30.07</v>
      </c>
      <c r="Y96" s="2">
        <v>30.52</v>
      </c>
      <c r="Z96" s="2">
        <v>30.41</v>
      </c>
      <c r="AA96" s="2">
        <v>31.26</v>
      </c>
      <c r="AB96" s="2">
        <v>31.15</v>
      </c>
      <c r="AC96" s="2">
        <v>32.49</v>
      </c>
      <c r="AD96" s="2">
        <v>31.95</v>
      </c>
      <c r="AE96" s="2">
        <v>32.83</v>
      </c>
      <c r="AF96" s="2">
        <v>32.770000000000003</v>
      </c>
      <c r="AG96" s="2">
        <v>33.21</v>
      </c>
    </row>
    <row r="97" spans="2:36" ht="38.25" customHeight="1" x14ac:dyDescent="0.25">
      <c r="B97" s="2">
        <v>32.78</v>
      </c>
      <c r="C97" s="2">
        <v>30.54</v>
      </c>
      <c r="D97" s="2">
        <v>32.200000000000003</v>
      </c>
      <c r="E97" s="2">
        <v>31.26</v>
      </c>
      <c r="F97" s="2">
        <v>31.6</v>
      </c>
      <c r="G97" s="2">
        <v>30.22</v>
      </c>
      <c r="H97" s="2">
        <v>31.43</v>
      </c>
      <c r="I97" s="2">
        <v>30.37</v>
      </c>
      <c r="J97" s="2">
        <v>30.89</v>
      </c>
      <c r="K97" s="2">
        <v>29.45</v>
      </c>
      <c r="L97" s="2">
        <v>30.58</v>
      </c>
      <c r="M97" s="2">
        <v>30.31</v>
      </c>
      <c r="N97" s="2">
        <v>30.47</v>
      </c>
      <c r="O97" s="2">
        <v>29.06</v>
      </c>
      <c r="P97" s="2">
        <v>29.61</v>
      </c>
      <c r="Q97" s="2">
        <v>29.62</v>
      </c>
      <c r="R97" s="2">
        <v>30.22</v>
      </c>
      <c r="S97" s="2">
        <v>29.33</v>
      </c>
      <c r="T97" s="2">
        <v>30.08</v>
      </c>
      <c r="U97" s="2">
        <v>30.1</v>
      </c>
      <c r="V97" s="2">
        <v>30.61</v>
      </c>
      <c r="W97" s="2">
        <v>29.97</v>
      </c>
      <c r="X97" s="2">
        <v>31.5</v>
      </c>
      <c r="Y97" s="2">
        <v>30.76</v>
      </c>
      <c r="Z97" s="2">
        <v>31.88</v>
      </c>
      <c r="AA97" s="2">
        <v>31.04</v>
      </c>
      <c r="AB97" s="2">
        <v>32.479999999999997</v>
      </c>
      <c r="AC97" s="2">
        <v>32.18</v>
      </c>
      <c r="AD97" s="2">
        <v>33.270000000000003</v>
      </c>
      <c r="AE97" s="2">
        <v>32.1</v>
      </c>
      <c r="AF97" s="2">
        <v>33.78</v>
      </c>
      <c r="AG97" s="2">
        <v>32.75</v>
      </c>
    </row>
    <row r="98" spans="2:36" ht="38.25" customHeight="1" x14ac:dyDescent="0.25">
      <c r="B98" s="2">
        <v>31.51</v>
      </c>
      <c r="C98" s="2">
        <v>31.93</v>
      </c>
      <c r="D98" s="2">
        <v>31.57</v>
      </c>
      <c r="E98" s="2">
        <v>32.020000000000003</v>
      </c>
      <c r="F98" s="2">
        <v>30.18</v>
      </c>
      <c r="G98" s="2">
        <v>31.39</v>
      </c>
      <c r="H98" s="2">
        <v>31.06</v>
      </c>
      <c r="I98" s="2">
        <v>30.86</v>
      </c>
      <c r="J98" s="2">
        <v>30.49</v>
      </c>
      <c r="K98" s="2">
        <v>31.03</v>
      </c>
      <c r="L98" s="2">
        <v>30.57</v>
      </c>
      <c r="M98" s="2">
        <v>30.39</v>
      </c>
      <c r="N98" s="2">
        <v>29.59</v>
      </c>
      <c r="O98" s="2">
        <v>30.1</v>
      </c>
      <c r="P98" s="2">
        <v>29.6</v>
      </c>
      <c r="Q98" s="2">
        <v>29.76</v>
      </c>
      <c r="R98" s="2">
        <v>29.64</v>
      </c>
      <c r="S98" s="2">
        <v>29.99</v>
      </c>
      <c r="T98" s="2">
        <v>29.72</v>
      </c>
      <c r="U98" s="2">
        <v>30.4</v>
      </c>
      <c r="V98" s="2">
        <v>30.22</v>
      </c>
      <c r="W98" s="2">
        <v>30.91</v>
      </c>
      <c r="X98" s="2">
        <v>30.97</v>
      </c>
      <c r="Y98" s="2">
        <v>31.13</v>
      </c>
      <c r="Z98" s="2">
        <v>31.39</v>
      </c>
      <c r="AA98" s="2">
        <v>31.76</v>
      </c>
      <c r="AB98" s="2">
        <v>32.43</v>
      </c>
      <c r="AC98" s="2">
        <v>32.44</v>
      </c>
      <c r="AD98" s="2">
        <v>31.85</v>
      </c>
      <c r="AE98" s="2">
        <v>33.01</v>
      </c>
      <c r="AF98" s="2">
        <v>33.090000000000003</v>
      </c>
      <c r="AG98" s="2">
        <v>33.43</v>
      </c>
    </row>
    <row r="99" spans="2:36" ht="38.25" customHeight="1" x14ac:dyDescent="0.25">
      <c r="B99" s="2">
        <v>33.33</v>
      </c>
      <c r="C99" s="2">
        <v>31.47</v>
      </c>
      <c r="D99" s="2">
        <v>32.94</v>
      </c>
      <c r="E99" s="2">
        <v>31.51</v>
      </c>
      <c r="F99" s="2">
        <v>31.88</v>
      </c>
      <c r="G99" s="2">
        <v>30.54</v>
      </c>
      <c r="H99" s="2">
        <v>31.9</v>
      </c>
      <c r="I99" s="2">
        <v>30.8</v>
      </c>
      <c r="J99" s="2">
        <v>30.91</v>
      </c>
      <c r="K99" s="2">
        <v>29.75</v>
      </c>
      <c r="L99" s="2">
        <v>30.9</v>
      </c>
      <c r="M99" s="2">
        <v>30.12</v>
      </c>
      <c r="N99" s="2">
        <v>31.04</v>
      </c>
      <c r="O99" s="2">
        <v>29.2</v>
      </c>
      <c r="P99" s="2">
        <v>30.83</v>
      </c>
      <c r="Q99" s="2">
        <v>30.52</v>
      </c>
      <c r="R99" s="2">
        <v>30.21</v>
      </c>
      <c r="S99" s="2">
        <v>29.52</v>
      </c>
      <c r="T99" s="2">
        <v>31.16</v>
      </c>
      <c r="U99" s="2">
        <v>31.14</v>
      </c>
      <c r="V99" s="2">
        <v>31.17</v>
      </c>
      <c r="W99" s="2">
        <v>30.8</v>
      </c>
      <c r="X99" s="2">
        <v>31.78</v>
      </c>
      <c r="Y99" s="2">
        <v>31.87</v>
      </c>
      <c r="Z99" s="2">
        <v>32.51</v>
      </c>
      <c r="AA99" s="2">
        <v>31.47</v>
      </c>
      <c r="AB99" s="2">
        <v>32.979999999999997</v>
      </c>
      <c r="AC99" s="2">
        <v>32.96</v>
      </c>
      <c r="AD99" s="2">
        <v>33.229999999999997</v>
      </c>
      <c r="AE99" s="2">
        <v>32.65</v>
      </c>
      <c r="AF99" s="2">
        <v>33.619999999999997</v>
      </c>
      <c r="AG99" s="2">
        <v>32.9</v>
      </c>
    </row>
    <row r="100" spans="2:36" ht="38.25" customHeight="1" x14ac:dyDescent="0.25">
      <c r="B100" s="2">
        <v>31.57</v>
      </c>
      <c r="C100" s="2">
        <v>32.92</v>
      </c>
      <c r="D100" s="2">
        <v>32.19</v>
      </c>
      <c r="E100" s="2">
        <v>32.32</v>
      </c>
      <c r="F100" s="2">
        <v>30.86</v>
      </c>
      <c r="G100" s="2">
        <v>31.81</v>
      </c>
      <c r="H100" s="2">
        <v>31.08</v>
      </c>
      <c r="I100" s="2">
        <v>31.57</v>
      </c>
      <c r="J100" s="2">
        <v>30.43</v>
      </c>
      <c r="K100" s="2">
        <v>31.06</v>
      </c>
      <c r="L100" s="2">
        <v>30.69</v>
      </c>
      <c r="M100" s="2">
        <v>30.46</v>
      </c>
      <c r="N100" s="2">
        <v>29.74</v>
      </c>
      <c r="O100" s="2">
        <v>29.93</v>
      </c>
      <c r="P100" s="2">
        <v>30.15</v>
      </c>
      <c r="Q100" s="2">
        <v>30.78</v>
      </c>
      <c r="R100" s="2">
        <v>30.15</v>
      </c>
      <c r="S100" s="2">
        <v>30.83</v>
      </c>
      <c r="T100" s="2">
        <v>30.62</v>
      </c>
      <c r="U100" s="2">
        <v>31.12</v>
      </c>
      <c r="V100" s="2">
        <v>30.37</v>
      </c>
      <c r="W100" s="2">
        <v>31.27</v>
      </c>
      <c r="X100" s="2">
        <v>31.33</v>
      </c>
      <c r="Y100" s="2">
        <v>32.49</v>
      </c>
      <c r="Z100" s="2">
        <v>31.42</v>
      </c>
      <c r="AA100" s="2">
        <v>32.04</v>
      </c>
      <c r="AB100" s="2">
        <v>32.049999999999997</v>
      </c>
      <c r="AC100" s="2">
        <v>32.770000000000003</v>
      </c>
      <c r="AD100" s="2">
        <v>31.88</v>
      </c>
      <c r="AE100" s="2">
        <v>33.42</v>
      </c>
      <c r="AF100" s="2">
        <v>31.91</v>
      </c>
      <c r="AG100" s="2">
        <v>33.39</v>
      </c>
    </row>
    <row r="101" spans="2:36" ht="38.25" customHeight="1" x14ac:dyDescent="0.25"/>
    <row r="102" spans="2:36" ht="38.25" customHeight="1" x14ac:dyDescent="0.25">
      <c r="B102" s="2">
        <v>21.63</v>
      </c>
      <c r="C102" s="2">
        <v>29.83</v>
      </c>
      <c r="D102" s="2">
        <v>21.93</v>
      </c>
      <c r="E102" s="2">
        <v>30.02</v>
      </c>
      <c r="F102" s="2">
        <v>22.38</v>
      </c>
      <c r="G102" s="2">
        <v>29.48</v>
      </c>
      <c r="H102" s="2">
        <v>23.21</v>
      </c>
      <c r="I102" s="2">
        <v>29.19</v>
      </c>
      <c r="J102" s="2">
        <v>22.23</v>
      </c>
      <c r="K102" s="2">
        <v>28.1</v>
      </c>
      <c r="L102" s="2">
        <v>21.56</v>
      </c>
      <c r="M102" s="2">
        <v>28.36</v>
      </c>
      <c r="N102" s="2">
        <v>21.03</v>
      </c>
      <c r="O102" s="2">
        <v>28.21</v>
      </c>
      <c r="P102" s="2">
        <v>22.13</v>
      </c>
      <c r="Q102" s="2">
        <v>28.29</v>
      </c>
      <c r="R102" s="2">
        <v>21.73</v>
      </c>
      <c r="S102" s="2">
        <v>27.63</v>
      </c>
      <c r="T102" s="2">
        <v>22.03</v>
      </c>
      <c r="U102" s="2" t="s">
        <v>0</v>
      </c>
      <c r="V102" s="2">
        <v>21.39</v>
      </c>
      <c r="W102" s="2">
        <v>27.54</v>
      </c>
      <c r="X102" s="2">
        <v>21.48</v>
      </c>
      <c r="Y102" s="2">
        <v>27.79</v>
      </c>
      <c r="Z102" s="2">
        <v>20.76</v>
      </c>
      <c r="AA102" s="2">
        <v>28.05</v>
      </c>
      <c r="AB102" s="2">
        <v>21.25</v>
      </c>
      <c r="AC102" s="2">
        <v>29.48</v>
      </c>
      <c r="AD102" s="2">
        <v>21.36</v>
      </c>
      <c r="AE102" s="2">
        <v>29.64</v>
      </c>
      <c r="AF102" s="2">
        <v>23.62</v>
      </c>
      <c r="AG102" s="2">
        <v>31.94</v>
      </c>
      <c r="AI102" s="5">
        <f>AVERAGE(B102:AG125)</f>
        <v>26.255215123859195</v>
      </c>
      <c r="AJ102" s="5">
        <f>_xlfn.STDEV.S(B102:AG125)</f>
        <v>3.3175869953835049</v>
      </c>
    </row>
    <row r="103" spans="2:36" ht="38.25" customHeight="1" x14ac:dyDescent="0.25">
      <c r="B103" s="2">
        <v>29.32</v>
      </c>
      <c r="C103" s="2">
        <v>21.85</v>
      </c>
      <c r="D103" s="2">
        <v>29.68</v>
      </c>
      <c r="E103" s="2">
        <v>22.5</v>
      </c>
      <c r="F103" s="2">
        <v>29.53</v>
      </c>
      <c r="G103" s="2">
        <v>23.17</v>
      </c>
      <c r="H103" s="2">
        <v>30.23</v>
      </c>
      <c r="I103" s="2">
        <v>23.28</v>
      </c>
      <c r="J103" s="2">
        <v>29.1</v>
      </c>
      <c r="K103" s="2">
        <v>22.45</v>
      </c>
      <c r="L103" s="2">
        <v>27.55</v>
      </c>
      <c r="M103" s="2">
        <v>21.45</v>
      </c>
      <c r="N103" s="2">
        <v>27.77</v>
      </c>
      <c r="O103" s="2">
        <v>21.2</v>
      </c>
      <c r="P103" s="2">
        <v>28.36</v>
      </c>
      <c r="Q103" s="2">
        <v>22.19</v>
      </c>
      <c r="R103" s="2">
        <v>27.79</v>
      </c>
      <c r="S103" s="2">
        <v>21.63</v>
      </c>
      <c r="T103" s="2">
        <v>27.96</v>
      </c>
      <c r="U103" s="2">
        <v>21.77</v>
      </c>
      <c r="V103" s="2">
        <v>28.07</v>
      </c>
      <c r="W103" s="2">
        <v>21.32</v>
      </c>
      <c r="X103" s="2">
        <v>28.68</v>
      </c>
      <c r="Y103" s="2">
        <v>21.89</v>
      </c>
      <c r="Z103" s="2">
        <v>27.04</v>
      </c>
      <c r="AA103" s="2">
        <v>20.62</v>
      </c>
      <c r="AB103" s="2">
        <v>28.88</v>
      </c>
      <c r="AC103" s="2">
        <v>21.67</v>
      </c>
      <c r="AD103" s="2">
        <v>29.58</v>
      </c>
      <c r="AE103" s="2">
        <v>22.33</v>
      </c>
      <c r="AF103" s="2">
        <v>31.65</v>
      </c>
      <c r="AG103" s="2">
        <v>24.48</v>
      </c>
    </row>
    <row r="104" spans="2:36" ht="38.25" customHeight="1" x14ac:dyDescent="0.25">
      <c r="B104" s="2">
        <v>21.73</v>
      </c>
      <c r="C104" s="2">
        <v>29.77</v>
      </c>
      <c r="D104" s="2">
        <v>22.89</v>
      </c>
      <c r="E104" s="2">
        <v>30</v>
      </c>
      <c r="F104" s="2">
        <v>22.34</v>
      </c>
      <c r="G104" s="2">
        <v>28.94</v>
      </c>
      <c r="H104" s="2">
        <v>23.79</v>
      </c>
      <c r="I104" s="2">
        <v>30.09</v>
      </c>
      <c r="J104" s="2">
        <v>22.76</v>
      </c>
      <c r="K104" s="2">
        <v>28.91</v>
      </c>
      <c r="L104" s="2">
        <v>21.43</v>
      </c>
      <c r="M104" s="2">
        <v>27.86</v>
      </c>
      <c r="N104" s="2">
        <v>21.22</v>
      </c>
      <c r="O104" s="2">
        <v>27.61</v>
      </c>
      <c r="P104" s="2">
        <v>21.93</v>
      </c>
      <c r="Q104" s="2">
        <v>27.96</v>
      </c>
      <c r="R104" s="2">
        <v>21.44</v>
      </c>
      <c r="S104" s="2">
        <v>27.74</v>
      </c>
      <c r="T104" s="2">
        <v>22.27</v>
      </c>
      <c r="U104" s="2">
        <v>27.95</v>
      </c>
      <c r="V104" s="2">
        <v>21.45</v>
      </c>
      <c r="W104" s="2">
        <v>28.1</v>
      </c>
      <c r="X104" s="2">
        <v>21.95</v>
      </c>
      <c r="Y104" s="2">
        <v>28.11</v>
      </c>
      <c r="Z104" s="2">
        <v>21.04</v>
      </c>
      <c r="AA104" s="2">
        <v>27.28</v>
      </c>
      <c r="AB104" s="2">
        <v>22.03</v>
      </c>
      <c r="AC104" s="2">
        <v>28.89</v>
      </c>
      <c r="AD104" s="2">
        <v>21.17</v>
      </c>
      <c r="AE104" s="2">
        <v>29.53</v>
      </c>
      <c r="AF104" s="2">
        <v>23.42</v>
      </c>
      <c r="AG104" s="2">
        <v>31.62</v>
      </c>
    </row>
    <row r="105" spans="2:36" ht="38.25" customHeight="1" x14ac:dyDescent="0.25">
      <c r="B105" s="2">
        <v>29.28</v>
      </c>
      <c r="C105" s="2">
        <v>22.31</v>
      </c>
      <c r="D105" s="2">
        <v>29.65</v>
      </c>
      <c r="E105" s="2">
        <v>22.4</v>
      </c>
      <c r="F105" s="2">
        <v>29.66</v>
      </c>
      <c r="G105" s="2">
        <v>22.35</v>
      </c>
      <c r="H105" s="2">
        <v>29.69</v>
      </c>
      <c r="I105" s="2">
        <v>23.7</v>
      </c>
      <c r="J105" s="2">
        <v>29.24</v>
      </c>
      <c r="K105" s="2">
        <v>22.7</v>
      </c>
      <c r="L105" s="2">
        <v>28.15</v>
      </c>
      <c r="M105" s="2">
        <v>21.94</v>
      </c>
      <c r="N105" s="2">
        <v>27.86</v>
      </c>
      <c r="O105" s="2">
        <v>21.72</v>
      </c>
      <c r="P105" s="2">
        <v>28.28</v>
      </c>
      <c r="Q105" s="2">
        <v>22.17</v>
      </c>
      <c r="R105" s="2">
        <v>27.71</v>
      </c>
      <c r="S105" s="2">
        <v>21.53</v>
      </c>
      <c r="T105" s="2">
        <v>28.29</v>
      </c>
      <c r="U105" s="2">
        <v>22.32</v>
      </c>
      <c r="V105" s="2">
        <v>27.48</v>
      </c>
      <c r="W105" s="2">
        <v>21.73</v>
      </c>
      <c r="X105" s="2">
        <v>27.87</v>
      </c>
      <c r="Y105" s="2">
        <v>21.51</v>
      </c>
      <c r="Z105" s="2">
        <v>27.16</v>
      </c>
      <c r="AA105" s="2">
        <v>21.41</v>
      </c>
      <c r="AB105" s="2">
        <v>28.08</v>
      </c>
      <c r="AC105" s="2">
        <v>21.92</v>
      </c>
      <c r="AD105" s="2">
        <v>29.2</v>
      </c>
      <c r="AE105" s="2">
        <v>22.71</v>
      </c>
      <c r="AF105" s="2">
        <v>30.83</v>
      </c>
      <c r="AG105" s="2">
        <v>24.2</v>
      </c>
    </row>
    <row r="106" spans="2:36" ht="38.25" customHeight="1" x14ac:dyDescent="0.25">
      <c r="B106" s="2">
        <v>22.01</v>
      </c>
      <c r="C106" s="2">
        <v>28.98</v>
      </c>
      <c r="D106" s="2">
        <v>22.58</v>
      </c>
      <c r="E106" s="2">
        <v>29.39</v>
      </c>
      <c r="F106" s="2">
        <v>23.25</v>
      </c>
      <c r="G106" s="2">
        <v>29.47</v>
      </c>
      <c r="H106" s="2">
        <v>23.98</v>
      </c>
      <c r="I106" s="2">
        <v>29.73</v>
      </c>
      <c r="J106" s="2">
        <v>23.23</v>
      </c>
      <c r="K106" s="2">
        <v>28.74</v>
      </c>
      <c r="L106" s="2">
        <v>22.1</v>
      </c>
      <c r="M106" s="2">
        <v>27.85</v>
      </c>
      <c r="N106" s="2">
        <v>21.58</v>
      </c>
      <c r="O106" s="2">
        <v>27.58</v>
      </c>
      <c r="P106" s="2">
        <v>22.04</v>
      </c>
      <c r="Q106" s="2">
        <v>27.83</v>
      </c>
      <c r="R106" s="2">
        <v>21.52</v>
      </c>
      <c r="S106" s="2">
        <v>26.91</v>
      </c>
      <c r="T106" s="2">
        <v>22.44</v>
      </c>
      <c r="U106" s="2">
        <v>28.07</v>
      </c>
      <c r="V106" s="2">
        <v>21.68</v>
      </c>
      <c r="W106" s="2">
        <v>27.31</v>
      </c>
      <c r="X106" s="2">
        <v>21.69</v>
      </c>
      <c r="Y106" s="2">
        <v>27.89</v>
      </c>
      <c r="Z106" s="2">
        <v>21.27</v>
      </c>
      <c r="AA106" s="2">
        <v>26.96</v>
      </c>
      <c r="AB106" s="2">
        <v>21.92</v>
      </c>
      <c r="AC106" s="2">
        <v>28.47</v>
      </c>
      <c r="AD106" s="2">
        <v>21.78</v>
      </c>
      <c r="AE106" s="2">
        <v>29.15</v>
      </c>
      <c r="AF106" s="2">
        <v>23.32</v>
      </c>
      <c r="AG106" s="2">
        <v>31.25</v>
      </c>
    </row>
    <row r="107" spans="2:36" ht="38.25" customHeight="1" x14ac:dyDescent="0.25">
      <c r="B107" s="2">
        <v>29.28</v>
      </c>
      <c r="C107" s="2">
        <v>23.16</v>
      </c>
      <c r="D107" s="2">
        <v>29.24</v>
      </c>
      <c r="E107" s="2">
        <v>23.46</v>
      </c>
      <c r="F107" s="2">
        <v>29.28</v>
      </c>
      <c r="G107" s="2">
        <v>24.03</v>
      </c>
      <c r="H107" s="2">
        <v>29.41</v>
      </c>
      <c r="I107" s="2">
        <v>23.85</v>
      </c>
      <c r="J107" s="2">
        <v>28.96</v>
      </c>
      <c r="K107" s="2">
        <v>23.18</v>
      </c>
      <c r="L107" s="2">
        <v>27.66</v>
      </c>
      <c r="M107" s="2">
        <v>22.25</v>
      </c>
      <c r="N107" s="2">
        <v>26.85</v>
      </c>
      <c r="O107" s="2">
        <v>21.92</v>
      </c>
      <c r="P107" s="2">
        <v>27.77</v>
      </c>
      <c r="Q107" s="2">
        <v>22.28</v>
      </c>
      <c r="R107" s="2">
        <v>27.44</v>
      </c>
      <c r="S107" s="2">
        <v>22.09</v>
      </c>
      <c r="T107" s="2">
        <v>27.87</v>
      </c>
      <c r="U107" s="2">
        <v>23.01</v>
      </c>
      <c r="V107" s="2">
        <v>27.34</v>
      </c>
      <c r="W107" s="2">
        <v>22.4</v>
      </c>
      <c r="X107" s="2">
        <v>27.98</v>
      </c>
      <c r="Y107" s="2">
        <v>21.76</v>
      </c>
      <c r="Z107" s="2">
        <v>26.57</v>
      </c>
      <c r="AA107" s="2">
        <v>21.5</v>
      </c>
      <c r="AB107" s="2">
        <v>28.39</v>
      </c>
      <c r="AC107" s="2">
        <v>22.75</v>
      </c>
      <c r="AD107" s="2">
        <v>29.44</v>
      </c>
      <c r="AE107" s="2">
        <v>22.48</v>
      </c>
      <c r="AF107" s="2">
        <v>30.61</v>
      </c>
      <c r="AG107" s="2">
        <v>24.48</v>
      </c>
    </row>
    <row r="108" spans="2:36" ht="38.25" customHeight="1" x14ac:dyDescent="0.25">
      <c r="B108" s="2">
        <v>21.83</v>
      </c>
      <c r="C108" s="2">
        <v>29.51</v>
      </c>
      <c r="D108" s="2">
        <v>23.19</v>
      </c>
      <c r="E108" s="2">
        <v>30.26</v>
      </c>
      <c r="F108" s="2">
        <v>23.26</v>
      </c>
      <c r="G108" s="2">
        <v>29.32</v>
      </c>
      <c r="H108" s="2">
        <v>23.73</v>
      </c>
      <c r="I108" s="2">
        <v>29.97</v>
      </c>
      <c r="J108" s="2">
        <v>23.45</v>
      </c>
      <c r="K108" s="2">
        <v>29.21</v>
      </c>
      <c r="L108" s="2">
        <v>22.03</v>
      </c>
      <c r="M108" s="2">
        <v>28.11</v>
      </c>
      <c r="N108" s="2">
        <v>21.47</v>
      </c>
      <c r="O108" s="2">
        <v>27.23</v>
      </c>
      <c r="P108" s="2">
        <v>21.89</v>
      </c>
      <c r="Q108" s="2">
        <v>27.96</v>
      </c>
      <c r="R108" s="2">
        <v>22.19</v>
      </c>
      <c r="S108" s="2">
        <v>27.92</v>
      </c>
      <c r="T108" s="2">
        <v>22.81</v>
      </c>
      <c r="U108" s="2">
        <v>28.11</v>
      </c>
      <c r="V108" s="2">
        <v>22.16</v>
      </c>
      <c r="W108" s="2">
        <v>27.6</v>
      </c>
      <c r="X108" s="2">
        <v>21.82</v>
      </c>
      <c r="Y108" s="2">
        <v>27.92</v>
      </c>
      <c r="Z108" s="2">
        <v>21.17</v>
      </c>
      <c r="AA108" s="2">
        <v>27.5</v>
      </c>
      <c r="AB108" s="2">
        <v>22.61</v>
      </c>
      <c r="AC108" s="2">
        <v>29.11</v>
      </c>
      <c r="AD108" s="2">
        <v>22.23</v>
      </c>
      <c r="AE108" s="2">
        <v>29.08</v>
      </c>
      <c r="AF108" s="2">
        <v>23.37</v>
      </c>
      <c r="AG108" s="2">
        <v>31.58</v>
      </c>
    </row>
    <row r="109" spans="2:36" ht="38.25" customHeight="1" x14ac:dyDescent="0.25">
      <c r="B109" s="2">
        <v>29.84</v>
      </c>
      <c r="C109" s="2">
        <v>22.58</v>
      </c>
      <c r="D109" s="2">
        <v>30.07</v>
      </c>
      <c r="E109" s="2">
        <v>23.99</v>
      </c>
      <c r="F109" s="2">
        <v>30.08</v>
      </c>
      <c r="G109" s="2">
        <v>23.81</v>
      </c>
      <c r="H109" s="2">
        <v>30.41</v>
      </c>
      <c r="I109" s="2">
        <v>24.19</v>
      </c>
      <c r="J109" s="2">
        <v>29.14</v>
      </c>
      <c r="K109" s="2">
        <v>23.62</v>
      </c>
      <c r="L109" s="2">
        <v>28.24</v>
      </c>
      <c r="M109" s="2">
        <v>22.57</v>
      </c>
      <c r="N109" s="2">
        <v>27.41</v>
      </c>
      <c r="O109" s="2">
        <v>21.96</v>
      </c>
      <c r="P109" s="2">
        <v>27.4</v>
      </c>
      <c r="Q109" s="2">
        <v>22.37</v>
      </c>
      <c r="R109" s="2">
        <v>28.08</v>
      </c>
      <c r="S109" s="2">
        <v>22.67</v>
      </c>
      <c r="T109" s="2">
        <v>28.36</v>
      </c>
      <c r="U109" s="2">
        <v>22.54</v>
      </c>
      <c r="V109" s="2">
        <v>27.99</v>
      </c>
      <c r="W109" s="2">
        <v>21.73</v>
      </c>
      <c r="X109" s="2">
        <v>27.52</v>
      </c>
      <c r="Y109" s="2">
        <v>22.49</v>
      </c>
      <c r="Z109" s="2">
        <v>27.89</v>
      </c>
      <c r="AA109" s="2">
        <v>21.18</v>
      </c>
      <c r="AB109" s="2">
        <v>28.32</v>
      </c>
      <c r="AC109" s="2">
        <v>22.48</v>
      </c>
      <c r="AD109" s="2">
        <v>29.31</v>
      </c>
      <c r="AE109" s="2">
        <v>22.61</v>
      </c>
      <c r="AF109" s="2">
        <v>30.89</v>
      </c>
      <c r="AG109" s="2">
        <v>24.38</v>
      </c>
    </row>
    <row r="110" spans="2:36" ht="38.25" customHeight="1" x14ac:dyDescent="0.25">
      <c r="B110" s="2">
        <v>23.1</v>
      </c>
      <c r="C110" s="2">
        <v>29.48</v>
      </c>
      <c r="D110" s="2">
        <v>23.97</v>
      </c>
      <c r="E110" s="2">
        <v>30.51</v>
      </c>
      <c r="F110" s="2">
        <v>23.6</v>
      </c>
      <c r="G110" s="2">
        <v>29.5</v>
      </c>
      <c r="H110" s="2">
        <v>24.72</v>
      </c>
      <c r="I110" s="2">
        <v>30.08</v>
      </c>
      <c r="J110" s="2">
        <v>23.17</v>
      </c>
      <c r="K110" s="2">
        <v>28.93</v>
      </c>
      <c r="L110" s="2">
        <v>22.25</v>
      </c>
      <c r="M110" s="2">
        <v>27.93</v>
      </c>
      <c r="N110" s="2">
        <v>21.59</v>
      </c>
      <c r="O110" s="2">
        <v>27.53</v>
      </c>
      <c r="P110" s="2">
        <v>22.04</v>
      </c>
      <c r="Q110" s="2">
        <v>27.58</v>
      </c>
      <c r="R110" s="2">
        <v>22.16</v>
      </c>
      <c r="S110" s="2">
        <v>28.04</v>
      </c>
      <c r="T110" s="2">
        <v>22.6</v>
      </c>
      <c r="U110" s="2">
        <v>27.9</v>
      </c>
      <c r="V110" s="2">
        <v>21.6</v>
      </c>
      <c r="W110" s="2">
        <v>27.54</v>
      </c>
      <c r="X110" s="2">
        <v>21.94</v>
      </c>
      <c r="Y110" s="2">
        <v>27.95</v>
      </c>
      <c r="Z110" s="2">
        <v>21.92</v>
      </c>
      <c r="AA110" s="2">
        <v>28.16</v>
      </c>
      <c r="AB110" s="2">
        <v>22.37</v>
      </c>
      <c r="AC110" s="2">
        <v>29.05</v>
      </c>
      <c r="AD110" s="2">
        <v>22.3</v>
      </c>
      <c r="AE110" s="2">
        <v>29.96</v>
      </c>
      <c r="AF110" s="2">
        <v>23.83</v>
      </c>
      <c r="AG110" s="2">
        <v>31.6</v>
      </c>
    </row>
    <row r="111" spans="2:36" ht="38.25" customHeight="1" x14ac:dyDescent="0.25">
      <c r="B111" s="2">
        <v>30.09</v>
      </c>
      <c r="C111" s="2">
        <v>23.25</v>
      </c>
      <c r="D111" s="2">
        <v>30.13</v>
      </c>
      <c r="E111" s="2">
        <v>23.78</v>
      </c>
      <c r="F111" s="2">
        <v>29.78</v>
      </c>
      <c r="G111" s="2">
        <v>23.64</v>
      </c>
      <c r="H111" s="2">
        <v>30.07</v>
      </c>
      <c r="I111" s="2">
        <v>23.89</v>
      </c>
      <c r="J111" s="2">
        <v>29.53</v>
      </c>
      <c r="K111" s="2">
        <v>23.39</v>
      </c>
      <c r="L111" s="2">
        <v>28.46</v>
      </c>
      <c r="M111" s="2">
        <v>22.5</v>
      </c>
      <c r="N111" s="2">
        <v>27.59</v>
      </c>
      <c r="O111" s="2">
        <v>21.73</v>
      </c>
      <c r="P111" s="2">
        <v>28</v>
      </c>
      <c r="Q111" s="2">
        <v>22.21</v>
      </c>
      <c r="R111" s="2">
        <v>27.53</v>
      </c>
      <c r="S111" s="2">
        <v>22.43</v>
      </c>
      <c r="T111" s="2">
        <v>28.4</v>
      </c>
      <c r="U111" s="2">
        <v>22.5</v>
      </c>
      <c r="V111" s="2">
        <v>27.55</v>
      </c>
      <c r="W111" s="2">
        <v>21.83</v>
      </c>
      <c r="X111" s="2">
        <v>27.74</v>
      </c>
      <c r="Y111" s="2">
        <v>22.3</v>
      </c>
      <c r="Z111" s="2">
        <v>27.45</v>
      </c>
      <c r="AA111" s="2">
        <v>21.91</v>
      </c>
      <c r="AB111" s="2">
        <v>29</v>
      </c>
      <c r="AC111" s="2">
        <v>23.17</v>
      </c>
      <c r="AD111" s="2">
        <v>29.61</v>
      </c>
      <c r="AE111" s="2">
        <v>22.72</v>
      </c>
      <c r="AF111" s="2">
        <v>30.74</v>
      </c>
      <c r="AG111" s="2">
        <v>24.95</v>
      </c>
    </row>
    <row r="112" spans="2:36" ht="38.25" customHeight="1" x14ac:dyDescent="0.25">
      <c r="B112" s="2">
        <v>23.66</v>
      </c>
      <c r="C112" s="2">
        <v>29.68</v>
      </c>
      <c r="D112" s="2">
        <v>23.83</v>
      </c>
      <c r="E112" s="2">
        <v>29.96</v>
      </c>
      <c r="F112" s="2">
        <v>23.36</v>
      </c>
      <c r="G112" s="2">
        <v>29.31</v>
      </c>
      <c r="H112" s="2">
        <v>23.45</v>
      </c>
      <c r="I112" s="2">
        <v>29.26</v>
      </c>
      <c r="J112" s="2">
        <v>23.79</v>
      </c>
      <c r="K112" s="2">
        <v>28.68</v>
      </c>
      <c r="L112" s="2">
        <v>23.05</v>
      </c>
      <c r="M112" s="2">
        <v>27.99</v>
      </c>
      <c r="N112" s="2">
        <v>22.35</v>
      </c>
      <c r="O112" s="2">
        <v>27.33</v>
      </c>
      <c r="P112" s="2">
        <v>22.21</v>
      </c>
      <c r="Q112" s="2">
        <v>27.53</v>
      </c>
      <c r="R112" s="2">
        <v>21.39</v>
      </c>
      <c r="S112" s="2">
        <v>27.46</v>
      </c>
      <c r="T112" s="2">
        <v>22.73</v>
      </c>
      <c r="U112" s="2">
        <v>27.94</v>
      </c>
      <c r="V112" s="2">
        <v>22.01</v>
      </c>
      <c r="W112" s="2">
        <v>27.59</v>
      </c>
      <c r="X112" s="2">
        <v>22.55</v>
      </c>
      <c r="Y112" s="2">
        <v>27.92</v>
      </c>
      <c r="Z112" s="2">
        <v>22.09</v>
      </c>
      <c r="AA112" s="2">
        <v>28.06</v>
      </c>
      <c r="AB112" s="2">
        <v>23.49</v>
      </c>
      <c r="AC112" s="2">
        <v>28.93</v>
      </c>
      <c r="AD112" s="2">
        <v>22.86</v>
      </c>
      <c r="AE112" s="2">
        <v>29.61</v>
      </c>
      <c r="AF112" s="2">
        <v>24.38</v>
      </c>
      <c r="AG112" s="2">
        <v>31.87</v>
      </c>
    </row>
    <row r="113" spans="2:36" ht="38.25" customHeight="1" x14ac:dyDescent="0.25">
      <c r="B113" s="2">
        <v>29.5</v>
      </c>
      <c r="C113" s="2">
        <v>24.06</v>
      </c>
      <c r="D113" s="2">
        <v>29.77</v>
      </c>
      <c r="E113" s="2">
        <v>24.03</v>
      </c>
      <c r="F113" s="2">
        <v>29.31</v>
      </c>
      <c r="G113" s="2">
        <v>23.38</v>
      </c>
      <c r="H113" s="2">
        <v>28.93</v>
      </c>
      <c r="I113" s="2">
        <v>23.6</v>
      </c>
      <c r="J113" s="2">
        <v>29</v>
      </c>
      <c r="K113" s="2">
        <v>23.91</v>
      </c>
      <c r="L113" s="2">
        <v>28.7</v>
      </c>
      <c r="M113" s="2">
        <v>22.91</v>
      </c>
      <c r="N113" s="2">
        <v>27.33</v>
      </c>
      <c r="O113" s="2">
        <v>21.93</v>
      </c>
      <c r="P113" s="2">
        <v>27.41</v>
      </c>
      <c r="Q113" s="2">
        <v>22.58</v>
      </c>
      <c r="R113" s="2">
        <v>26.83</v>
      </c>
      <c r="S113" s="2">
        <v>21.82</v>
      </c>
      <c r="T113" s="2">
        <v>27.8</v>
      </c>
      <c r="U113" s="2">
        <v>22.78</v>
      </c>
      <c r="V113" s="2">
        <v>27.75</v>
      </c>
      <c r="W113" s="2">
        <v>22.25</v>
      </c>
      <c r="X113" s="2">
        <v>28.11</v>
      </c>
      <c r="Y113" s="2">
        <v>23.07</v>
      </c>
      <c r="Z113" s="2">
        <v>28.05</v>
      </c>
      <c r="AA113" s="2">
        <v>22.59</v>
      </c>
      <c r="AB113" s="2">
        <v>28.88</v>
      </c>
      <c r="AC113" s="2">
        <v>23.71</v>
      </c>
      <c r="AD113" s="2">
        <v>29.99</v>
      </c>
      <c r="AE113" s="2">
        <v>23.94</v>
      </c>
      <c r="AF113" s="2">
        <v>31.18</v>
      </c>
      <c r="AG113" s="2">
        <v>25.36</v>
      </c>
    </row>
    <row r="114" spans="2:36" ht="38.25" customHeight="1" x14ac:dyDescent="0.25">
      <c r="B114" s="2">
        <v>22.98</v>
      </c>
      <c r="C114" s="2">
        <v>30.05</v>
      </c>
      <c r="D114" s="2">
        <v>23.86</v>
      </c>
      <c r="E114" s="2">
        <v>29.63</v>
      </c>
      <c r="F114" s="2">
        <v>23.03</v>
      </c>
      <c r="G114" s="2">
        <v>29.19</v>
      </c>
      <c r="H114" s="2">
        <v>23.55</v>
      </c>
      <c r="I114" s="2">
        <v>29.56</v>
      </c>
      <c r="J114" s="2">
        <v>23.16</v>
      </c>
      <c r="K114" s="2">
        <v>29.34</v>
      </c>
      <c r="L114" s="2">
        <v>23.88</v>
      </c>
      <c r="M114" s="2">
        <v>28.7</v>
      </c>
      <c r="N114" s="2">
        <v>21.99</v>
      </c>
      <c r="O114" s="2">
        <v>27.22</v>
      </c>
      <c r="P114" s="2">
        <v>22.24</v>
      </c>
      <c r="Q114" s="2">
        <v>27.8</v>
      </c>
      <c r="R114" s="2">
        <v>21.97</v>
      </c>
      <c r="S114" s="2">
        <v>27.3</v>
      </c>
      <c r="T114" s="2">
        <v>22.32</v>
      </c>
      <c r="U114" s="2">
        <v>28.12</v>
      </c>
      <c r="V114" s="2">
        <v>22.28</v>
      </c>
      <c r="W114" s="2">
        <v>27.9</v>
      </c>
      <c r="X114" s="2">
        <v>22.99</v>
      </c>
      <c r="Y114" s="2">
        <v>28.52</v>
      </c>
      <c r="Z114" s="2">
        <v>22.48</v>
      </c>
      <c r="AA114" s="2">
        <v>28.59</v>
      </c>
      <c r="AB114" s="2">
        <v>23.02</v>
      </c>
      <c r="AC114" s="2">
        <v>30.03</v>
      </c>
      <c r="AD114" s="2">
        <v>22.82</v>
      </c>
      <c r="AE114" s="2">
        <v>30.57</v>
      </c>
      <c r="AF114" s="2">
        <v>24.7</v>
      </c>
      <c r="AG114" s="2">
        <v>31.42</v>
      </c>
    </row>
    <row r="115" spans="2:36" ht="38.25" customHeight="1" x14ac:dyDescent="0.25">
      <c r="B115" s="2">
        <v>29.48</v>
      </c>
      <c r="C115" s="2">
        <v>23</v>
      </c>
      <c r="D115" s="2">
        <v>30.5</v>
      </c>
      <c r="E115" s="2">
        <v>24.03</v>
      </c>
      <c r="F115" s="2">
        <v>29.64</v>
      </c>
      <c r="G115" s="2">
        <v>23.02</v>
      </c>
      <c r="H115" s="2">
        <v>30.1</v>
      </c>
      <c r="I115" s="2">
        <v>24.18</v>
      </c>
      <c r="J115" s="2">
        <v>29.61</v>
      </c>
      <c r="K115" s="2">
        <v>24.02</v>
      </c>
      <c r="L115" s="2">
        <v>29.17</v>
      </c>
      <c r="M115" s="2">
        <v>23.14</v>
      </c>
      <c r="N115" s="2">
        <v>27.4</v>
      </c>
      <c r="O115" s="2">
        <v>21.67</v>
      </c>
      <c r="P115" s="2">
        <v>27.58</v>
      </c>
      <c r="Q115" s="2">
        <v>22.19</v>
      </c>
      <c r="R115" s="2">
        <v>27.47</v>
      </c>
      <c r="S115" s="2">
        <v>22.15</v>
      </c>
      <c r="T115" s="2">
        <v>27.68</v>
      </c>
      <c r="U115" s="2">
        <v>22.31</v>
      </c>
      <c r="V115" s="2">
        <v>28.05</v>
      </c>
      <c r="W115" s="2">
        <v>22.52</v>
      </c>
      <c r="X115" s="2">
        <v>28.4</v>
      </c>
      <c r="Y115" s="2">
        <v>23.13</v>
      </c>
      <c r="Z115" s="2">
        <v>28.63</v>
      </c>
      <c r="AA115" s="2">
        <v>22.83</v>
      </c>
      <c r="AB115" s="2">
        <v>30.15</v>
      </c>
      <c r="AC115" s="2">
        <v>24.39</v>
      </c>
      <c r="AD115" s="2">
        <v>30.6</v>
      </c>
      <c r="AE115" s="2">
        <v>24.23</v>
      </c>
      <c r="AF115" s="2">
        <v>32.020000000000003</v>
      </c>
      <c r="AG115" s="2">
        <v>25.04</v>
      </c>
    </row>
    <row r="116" spans="2:36" ht="38.25" customHeight="1" x14ac:dyDescent="0.25">
      <c r="B116" s="2">
        <v>22.8</v>
      </c>
      <c r="C116" s="2">
        <v>29.05</v>
      </c>
      <c r="D116" s="2">
        <v>23.19</v>
      </c>
      <c r="E116" s="2">
        <v>29.96</v>
      </c>
      <c r="F116" s="2">
        <v>22.39</v>
      </c>
      <c r="G116" s="2">
        <v>28.89</v>
      </c>
      <c r="H116" s="2">
        <v>23.6</v>
      </c>
      <c r="I116" s="2">
        <v>29.09</v>
      </c>
      <c r="J116" s="2">
        <v>23.74</v>
      </c>
      <c r="K116" s="2">
        <v>29.33</v>
      </c>
      <c r="L116" s="2">
        <v>23.45</v>
      </c>
      <c r="M116" s="2">
        <v>28.7</v>
      </c>
      <c r="N116" s="2">
        <v>21.77</v>
      </c>
      <c r="O116" s="2">
        <v>27.43</v>
      </c>
      <c r="P116" s="2">
        <v>22.17</v>
      </c>
      <c r="Q116" s="2">
        <v>27.53</v>
      </c>
      <c r="R116" s="2">
        <v>21.62</v>
      </c>
      <c r="S116" s="2">
        <v>27.61</v>
      </c>
      <c r="T116" s="2">
        <v>22.4</v>
      </c>
      <c r="U116" s="2">
        <v>28.4</v>
      </c>
      <c r="V116" s="2">
        <v>22.08</v>
      </c>
      <c r="W116" s="2">
        <v>28</v>
      </c>
      <c r="X116" s="2">
        <v>23.02</v>
      </c>
      <c r="Y116" s="2">
        <v>29.49</v>
      </c>
      <c r="Z116" s="2">
        <v>22.91</v>
      </c>
      <c r="AA116" s="2">
        <v>29.06</v>
      </c>
      <c r="AB116" s="2">
        <v>24.26</v>
      </c>
      <c r="AC116" s="2">
        <v>30.3</v>
      </c>
      <c r="AD116" s="2">
        <v>23.78</v>
      </c>
      <c r="AE116" s="2">
        <v>30.27</v>
      </c>
      <c r="AF116" s="2">
        <v>24.91</v>
      </c>
      <c r="AG116" s="2">
        <v>32.25</v>
      </c>
    </row>
    <row r="117" spans="2:36" ht="38.25" customHeight="1" x14ac:dyDescent="0.25">
      <c r="B117" s="2">
        <v>30.02</v>
      </c>
      <c r="C117" s="2">
        <v>23.05</v>
      </c>
      <c r="D117" s="2">
        <v>30.13</v>
      </c>
      <c r="E117" s="2">
        <v>23.27</v>
      </c>
      <c r="F117" s="2">
        <v>28.88</v>
      </c>
      <c r="G117" s="2">
        <v>22.91</v>
      </c>
      <c r="H117" s="2">
        <v>29.45</v>
      </c>
      <c r="I117" s="2">
        <v>23.65</v>
      </c>
      <c r="J117" s="2">
        <v>29.57</v>
      </c>
      <c r="K117" s="2">
        <v>23.68</v>
      </c>
      <c r="L117" s="2">
        <v>29.19</v>
      </c>
      <c r="M117" s="2">
        <v>23.11</v>
      </c>
      <c r="N117" s="2">
        <v>28.04</v>
      </c>
      <c r="O117" s="2">
        <v>22.2</v>
      </c>
      <c r="P117" s="2">
        <v>28.02</v>
      </c>
      <c r="Q117" s="2">
        <v>22.61</v>
      </c>
      <c r="R117" s="2">
        <v>27.7</v>
      </c>
      <c r="S117" s="2">
        <v>21.83</v>
      </c>
      <c r="T117" s="2">
        <v>28.04</v>
      </c>
      <c r="U117" s="2">
        <v>22.62</v>
      </c>
      <c r="V117" s="2">
        <v>27.87</v>
      </c>
      <c r="W117" s="2">
        <v>22.77</v>
      </c>
      <c r="X117" s="2">
        <v>28.45</v>
      </c>
      <c r="Y117" s="2">
        <v>23.51</v>
      </c>
      <c r="Z117" s="2">
        <v>28.93</v>
      </c>
      <c r="AA117" s="2">
        <v>23.64</v>
      </c>
      <c r="AB117" s="2">
        <v>30.09</v>
      </c>
      <c r="AC117" s="2">
        <v>24.76</v>
      </c>
      <c r="AD117" s="2">
        <v>30.5</v>
      </c>
      <c r="AE117" s="2">
        <v>23.8</v>
      </c>
      <c r="AF117" s="2">
        <v>32.18</v>
      </c>
      <c r="AG117" s="2">
        <v>25.56</v>
      </c>
    </row>
    <row r="118" spans="2:36" ht="38.25" customHeight="1" x14ac:dyDescent="0.25">
      <c r="B118" s="2">
        <v>23.58</v>
      </c>
      <c r="C118" s="2">
        <v>29.23</v>
      </c>
      <c r="D118" s="2">
        <v>24.15</v>
      </c>
      <c r="E118" s="2">
        <v>29.43</v>
      </c>
      <c r="F118" s="2">
        <v>23.15</v>
      </c>
      <c r="G118" s="2">
        <v>28.83</v>
      </c>
      <c r="H118" s="2">
        <v>23.57</v>
      </c>
      <c r="I118" s="2">
        <v>29.8</v>
      </c>
      <c r="J118" s="2">
        <v>23.38</v>
      </c>
      <c r="K118" s="2">
        <v>28.57</v>
      </c>
      <c r="L118" s="2">
        <v>24.02</v>
      </c>
      <c r="M118" s="2">
        <v>28.68</v>
      </c>
      <c r="N118" s="2">
        <v>22.37</v>
      </c>
      <c r="O118" s="2">
        <v>27.58</v>
      </c>
      <c r="P118" s="2">
        <v>22.79</v>
      </c>
      <c r="Q118" s="2">
        <v>28.12</v>
      </c>
      <c r="R118" s="2">
        <v>22.34</v>
      </c>
      <c r="S118" s="2">
        <v>27.36</v>
      </c>
      <c r="T118" s="2">
        <v>22.85</v>
      </c>
      <c r="U118" s="2">
        <v>28.18</v>
      </c>
      <c r="V118" s="2">
        <v>22.96</v>
      </c>
      <c r="W118" s="2">
        <v>28.32</v>
      </c>
      <c r="X118" s="2">
        <v>23.67</v>
      </c>
      <c r="Y118" s="2">
        <v>29.44</v>
      </c>
      <c r="Z118" s="2">
        <v>23.91</v>
      </c>
      <c r="AA118" s="2">
        <v>29.3</v>
      </c>
      <c r="AB118" s="2">
        <v>24.18</v>
      </c>
      <c r="AC118" s="2">
        <v>31</v>
      </c>
      <c r="AD118" s="2">
        <v>24.24</v>
      </c>
      <c r="AE118" s="2">
        <v>31.47</v>
      </c>
      <c r="AF118" s="2">
        <v>25.56</v>
      </c>
      <c r="AG118" s="2">
        <v>32.270000000000003</v>
      </c>
    </row>
    <row r="119" spans="2:36" ht="38.25" customHeight="1" x14ac:dyDescent="0.25">
      <c r="B119" s="2">
        <v>29.69</v>
      </c>
      <c r="C119" s="2">
        <v>23.4</v>
      </c>
      <c r="D119" s="2">
        <v>30.04</v>
      </c>
      <c r="E119" s="2">
        <v>24.02</v>
      </c>
      <c r="F119" s="2">
        <v>28.96</v>
      </c>
      <c r="G119" s="2">
        <v>23.61</v>
      </c>
      <c r="H119" s="2">
        <v>29.82</v>
      </c>
      <c r="I119" s="2">
        <v>24.55</v>
      </c>
      <c r="J119" s="2">
        <v>29.35</v>
      </c>
      <c r="K119" s="2">
        <v>24.06</v>
      </c>
      <c r="L119" s="2">
        <v>28.7</v>
      </c>
      <c r="M119" s="2">
        <v>23.68</v>
      </c>
      <c r="N119" s="2">
        <v>27.73</v>
      </c>
      <c r="O119" s="2">
        <v>22.32</v>
      </c>
      <c r="P119" s="2">
        <v>27.9</v>
      </c>
      <c r="Q119" s="2">
        <v>22.86</v>
      </c>
      <c r="R119" s="2">
        <v>27.66</v>
      </c>
      <c r="S119" s="2">
        <v>22.54</v>
      </c>
      <c r="T119" s="2">
        <v>28.54</v>
      </c>
      <c r="U119" s="2">
        <v>23.23</v>
      </c>
      <c r="V119" s="2">
        <v>28.62</v>
      </c>
      <c r="W119" s="2">
        <v>23.64</v>
      </c>
      <c r="X119" s="2">
        <v>29.11</v>
      </c>
      <c r="Y119" s="2">
        <v>24.35</v>
      </c>
      <c r="Z119" s="2">
        <v>29.1</v>
      </c>
      <c r="AA119" s="2">
        <v>24.28</v>
      </c>
      <c r="AB119" s="2">
        <v>30.75</v>
      </c>
      <c r="AC119" s="2">
        <v>25.18</v>
      </c>
      <c r="AD119" s="2">
        <v>31.43</v>
      </c>
      <c r="AE119" s="2">
        <v>24.88</v>
      </c>
      <c r="AF119" s="2">
        <v>32.56</v>
      </c>
      <c r="AG119" s="2">
        <v>25.28</v>
      </c>
    </row>
    <row r="120" spans="2:36" ht="38.25" customHeight="1" x14ac:dyDescent="0.25">
      <c r="B120" s="2">
        <v>23.93</v>
      </c>
      <c r="C120" s="2">
        <v>30.28</v>
      </c>
      <c r="D120" s="2">
        <v>23.88</v>
      </c>
      <c r="E120" s="2">
        <v>30.44</v>
      </c>
      <c r="F120" s="2">
        <v>23.71</v>
      </c>
      <c r="G120" s="2">
        <v>29.96</v>
      </c>
      <c r="H120" s="2">
        <v>24.35</v>
      </c>
      <c r="I120" s="2">
        <v>30.04</v>
      </c>
      <c r="J120" s="2">
        <v>22.91</v>
      </c>
      <c r="K120" s="2">
        <v>28.9</v>
      </c>
      <c r="L120" s="2">
        <v>24.17</v>
      </c>
      <c r="M120" s="2">
        <v>29.7</v>
      </c>
      <c r="N120" s="2">
        <v>22.45</v>
      </c>
      <c r="O120" s="2">
        <v>28.12</v>
      </c>
      <c r="P120" s="2">
        <v>22.99</v>
      </c>
      <c r="Q120" s="2">
        <v>29.07</v>
      </c>
      <c r="R120" s="2">
        <v>22.91</v>
      </c>
      <c r="S120" s="2">
        <v>28.26</v>
      </c>
      <c r="T120" s="2">
        <v>23.88</v>
      </c>
      <c r="U120" s="2">
        <v>29.05</v>
      </c>
      <c r="V120" s="2">
        <v>22.6</v>
      </c>
      <c r="W120" s="2">
        <v>28.92</v>
      </c>
      <c r="X120" s="2">
        <v>23.94</v>
      </c>
      <c r="Y120" s="2">
        <v>30.36</v>
      </c>
      <c r="Z120" s="2">
        <v>23.72</v>
      </c>
      <c r="AA120" s="2">
        <v>30.11</v>
      </c>
      <c r="AB120" s="2">
        <v>25.17</v>
      </c>
      <c r="AC120" s="2">
        <v>31.66</v>
      </c>
      <c r="AD120" s="2">
        <v>24.57</v>
      </c>
      <c r="AE120" s="2">
        <v>31.98</v>
      </c>
      <c r="AF120" s="2">
        <v>25.1</v>
      </c>
      <c r="AG120" s="2">
        <v>33.51</v>
      </c>
    </row>
    <row r="121" spans="2:36" ht="38.25" customHeight="1" x14ac:dyDescent="0.25">
      <c r="B121" s="2">
        <v>31</v>
      </c>
      <c r="C121" s="2">
        <v>23.83</v>
      </c>
      <c r="D121" s="2">
        <v>30.89</v>
      </c>
      <c r="E121" s="2">
        <v>24.27</v>
      </c>
      <c r="F121" s="2">
        <v>30.31</v>
      </c>
      <c r="G121" s="2">
        <v>23.44</v>
      </c>
      <c r="H121" s="2">
        <v>30.32</v>
      </c>
      <c r="I121" s="2">
        <v>24.39</v>
      </c>
      <c r="J121" s="2">
        <v>29.39</v>
      </c>
      <c r="K121" s="2">
        <v>23.66</v>
      </c>
      <c r="L121" s="2">
        <v>29.5</v>
      </c>
      <c r="M121" s="2">
        <v>23.92</v>
      </c>
      <c r="N121" s="2">
        <v>29.06</v>
      </c>
      <c r="O121" s="2">
        <v>22.59</v>
      </c>
      <c r="P121" s="2">
        <v>28.94</v>
      </c>
      <c r="Q121" s="2">
        <v>23.66</v>
      </c>
      <c r="R121" s="2">
        <v>28.81</v>
      </c>
      <c r="S121" s="2">
        <v>23</v>
      </c>
      <c r="T121" s="2">
        <v>28.74</v>
      </c>
      <c r="U121" s="2">
        <v>23.86</v>
      </c>
      <c r="V121" s="2">
        <v>29.38</v>
      </c>
      <c r="W121" s="2">
        <v>23.85</v>
      </c>
      <c r="X121" s="2">
        <v>30.07</v>
      </c>
      <c r="Y121" s="2">
        <v>24.36</v>
      </c>
      <c r="Z121" s="2">
        <v>30.41</v>
      </c>
      <c r="AA121" s="2">
        <v>24.71</v>
      </c>
      <c r="AB121" s="2">
        <v>31.15</v>
      </c>
      <c r="AC121" s="2">
        <v>25.81</v>
      </c>
      <c r="AD121" s="2">
        <v>31.95</v>
      </c>
      <c r="AE121" s="2">
        <v>24.72</v>
      </c>
      <c r="AF121" s="2">
        <v>32.770000000000003</v>
      </c>
      <c r="AG121" s="2">
        <v>25.12</v>
      </c>
    </row>
    <row r="122" spans="2:36" ht="38.25" customHeight="1" x14ac:dyDescent="0.25">
      <c r="B122" s="2">
        <v>24.46</v>
      </c>
      <c r="C122" s="2">
        <v>30.54</v>
      </c>
      <c r="D122" s="2">
        <v>24.84</v>
      </c>
      <c r="E122" s="2">
        <v>31.26</v>
      </c>
      <c r="F122" s="2">
        <v>23.64</v>
      </c>
      <c r="G122" s="2">
        <v>30.22</v>
      </c>
      <c r="H122" s="2">
        <v>24.08</v>
      </c>
      <c r="I122" s="2">
        <v>30.37</v>
      </c>
      <c r="J122" s="2">
        <v>23.94</v>
      </c>
      <c r="K122" s="2">
        <v>29.45</v>
      </c>
      <c r="L122" s="2">
        <v>24.42</v>
      </c>
      <c r="M122" s="2">
        <v>30.31</v>
      </c>
      <c r="N122" s="2">
        <v>23.18</v>
      </c>
      <c r="O122" s="2">
        <v>29.06</v>
      </c>
      <c r="P122" s="2">
        <v>23.69</v>
      </c>
      <c r="Q122" s="2">
        <v>29.62</v>
      </c>
      <c r="R122" s="2">
        <v>23.55</v>
      </c>
      <c r="S122" s="2">
        <v>29.33</v>
      </c>
      <c r="T122" s="2">
        <v>24.3</v>
      </c>
      <c r="U122" s="2">
        <v>30.1</v>
      </c>
      <c r="V122" s="2">
        <v>23.49</v>
      </c>
      <c r="W122" s="2">
        <v>29.97</v>
      </c>
      <c r="X122" s="2">
        <v>24.46</v>
      </c>
      <c r="Y122" s="2">
        <v>30.76</v>
      </c>
      <c r="Z122" s="2">
        <v>24.5</v>
      </c>
      <c r="AA122" s="2">
        <v>31.04</v>
      </c>
      <c r="AB122" s="2">
        <v>25.57</v>
      </c>
      <c r="AC122" s="2">
        <v>32.18</v>
      </c>
      <c r="AD122" s="2">
        <v>24.8</v>
      </c>
      <c r="AE122" s="2">
        <v>32.1</v>
      </c>
      <c r="AF122" s="2">
        <v>25.14</v>
      </c>
      <c r="AG122" s="2">
        <v>32.75</v>
      </c>
    </row>
    <row r="123" spans="2:36" ht="38.25" customHeight="1" x14ac:dyDescent="0.25">
      <c r="B123" s="2">
        <v>31.51</v>
      </c>
      <c r="C123" s="2">
        <v>24.72</v>
      </c>
      <c r="D123" s="2">
        <v>31.57</v>
      </c>
      <c r="E123" s="2">
        <v>25.45</v>
      </c>
      <c r="F123" s="2">
        <v>30.18</v>
      </c>
      <c r="G123" s="2">
        <v>24.1</v>
      </c>
      <c r="H123" s="2">
        <v>31.06</v>
      </c>
      <c r="I123" s="2">
        <v>24.6</v>
      </c>
      <c r="J123" s="2">
        <v>30.49</v>
      </c>
      <c r="K123" s="2">
        <v>24.11</v>
      </c>
      <c r="L123" s="2">
        <v>30.57</v>
      </c>
      <c r="M123" s="2">
        <v>24.44</v>
      </c>
      <c r="N123" s="2">
        <v>29.59</v>
      </c>
      <c r="O123" s="2">
        <v>23.5</v>
      </c>
      <c r="P123" s="2">
        <v>29.6</v>
      </c>
      <c r="Q123" s="2">
        <v>23.96</v>
      </c>
      <c r="R123" s="2">
        <v>29.64</v>
      </c>
      <c r="S123" s="2">
        <v>24.04</v>
      </c>
      <c r="T123" s="2">
        <v>29.72</v>
      </c>
      <c r="U123" s="2">
        <v>24.38</v>
      </c>
      <c r="V123" s="2">
        <v>30.22</v>
      </c>
      <c r="W123" s="2">
        <v>23.96</v>
      </c>
      <c r="X123" s="2">
        <v>30.97</v>
      </c>
      <c r="Y123" s="2">
        <v>24.95</v>
      </c>
      <c r="Z123" s="2">
        <v>31.39</v>
      </c>
      <c r="AA123" s="2">
        <v>25.04</v>
      </c>
      <c r="AB123" s="2">
        <v>32.43</v>
      </c>
      <c r="AC123" s="2">
        <v>25.68</v>
      </c>
      <c r="AD123" s="2">
        <v>31.85</v>
      </c>
      <c r="AE123" s="2">
        <v>24.91</v>
      </c>
      <c r="AF123" s="2">
        <v>33.090000000000003</v>
      </c>
      <c r="AG123" s="2">
        <v>25.08</v>
      </c>
    </row>
    <row r="124" spans="2:36" ht="38.25" customHeight="1" x14ac:dyDescent="0.25">
      <c r="B124" s="2">
        <v>25.38</v>
      </c>
      <c r="C124" s="2">
        <v>31.47</v>
      </c>
      <c r="D124" s="2">
        <v>25.98</v>
      </c>
      <c r="E124" s="2">
        <v>31.51</v>
      </c>
      <c r="F124" s="2">
        <v>24.57</v>
      </c>
      <c r="G124" s="2">
        <v>30.54</v>
      </c>
      <c r="H124" s="2">
        <v>24.74</v>
      </c>
      <c r="I124" s="2">
        <v>30.8</v>
      </c>
      <c r="J124" s="2">
        <v>24.49</v>
      </c>
      <c r="K124" s="2">
        <v>29.75</v>
      </c>
      <c r="L124" s="2">
        <v>24.82</v>
      </c>
      <c r="M124" s="2">
        <v>30.12</v>
      </c>
      <c r="N124" s="2">
        <v>24.22</v>
      </c>
      <c r="O124" s="2">
        <v>29.2</v>
      </c>
      <c r="P124" s="2">
        <v>25.26</v>
      </c>
      <c r="Q124" s="2">
        <v>30.52</v>
      </c>
      <c r="R124" s="2">
        <v>24.08</v>
      </c>
      <c r="S124" s="2">
        <v>29.52</v>
      </c>
      <c r="T124" s="2">
        <v>24.95</v>
      </c>
      <c r="U124" s="2">
        <v>31.14</v>
      </c>
      <c r="V124" s="2">
        <v>24.48</v>
      </c>
      <c r="W124" s="2">
        <v>30.8</v>
      </c>
      <c r="X124" s="2">
        <v>24.9</v>
      </c>
      <c r="Y124" s="2">
        <v>31.87</v>
      </c>
      <c r="Z124" s="2">
        <v>25.21</v>
      </c>
      <c r="AA124" s="2">
        <v>31.47</v>
      </c>
      <c r="AB124" s="2">
        <v>25.86</v>
      </c>
      <c r="AC124" s="2">
        <v>32.96</v>
      </c>
      <c r="AD124" s="2">
        <v>24.51</v>
      </c>
      <c r="AE124" s="2">
        <v>32.65</v>
      </c>
      <c r="AF124" s="2">
        <v>25.53</v>
      </c>
      <c r="AG124" s="2">
        <v>32.9</v>
      </c>
    </row>
    <row r="125" spans="2:36" ht="38.25" customHeight="1" x14ac:dyDescent="0.25">
      <c r="B125" s="2">
        <v>31.57</v>
      </c>
      <c r="C125" s="2">
        <v>24.69</v>
      </c>
      <c r="D125" s="2">
        <v>32.19</v>
      </c>
      <c r="E125" s="2">
        <v>25.79</v>
      </c>
      <c r="F125" s="2">
        <v>30.86</v>
      </c>
      <c r="G125" s="2">
        <v>24.87</v>
      </c>
      <c r="H125" s="2">
        <v>31.08</v>
      </c>
      <c r="I125" s="2">
        <v>25.28</v>
      </c>
      <c r="J125" s="2">
        <v>30.43</v>
      </c>
      <c r="K125" s="2">
        <v>24.3</v>
      </c>
      <c r="L125" s="2">
        <v>30.69</v>
      </c>
      <c r="M125" s="2">
        <v>25.15</v>
      </c>
      <c r="N125" s="2">
        <v>29.74</v>
      </c>
      <c r="O125" s="2">
        <v>24.52</v>
      </c>
      <c r="P125" s="2">
        <v>30.15</v>
      </c>
      <c r="Q125" s="2">
        <v>25.35</v>
      </c>
      <c r="R125" s="2">
        <v>30.15</v>
      </c>
      <c r="S125" s="2">
        <v>24.43</v>
      </c>
      <c r="T125" s="2">
        <v>30.62</v>
      </c>
      <c r="U125" s="2">
        <v>25.33</v>
      </c>
      <c r="V125" s="2">
        <v>30.37</v>
      </c>
      <c r="W125" s="2">
        <v>24.81</v>
      </c>
      <c r="X125" s="2">
        <v>31.33</v>
      </c>
      <c r="Y125" s="2">
        <v>25.85</v>
      </c>
      <c r="Z125" s="2">
        <v>31.42</v>
      </c>
      <c r="AA125" s="2">
        <v>25.34</v>
      </c>
      <c r="AB125" s="2">
        <v>32.049999999999997</v>
      </c>
      <c r="AC125" s="2">
        <v>25.58</v>
      </c>
      <c r="AD125" s="2">
        <v>31.88</v>
      </c>
      <c r="AE125" s="2">
        <v>24.35</v>
      </c>
      <c r="AF125" s="2">
        <v>31.91</v>
      </c>
      <c r="AG125" s="2">
        <v>25.41</v>
      </c>
    </row>
    <row r="126" spans="2:36" ht="38.25" customHeight="1" x14ac:dyDescent="0.25"/>
    <row r="127" spans="2:36" ht="38.25" customHeight="1" x14ac:dyDescent="0.25">
      <c r="B127" s="2">
        <v>22.86</v>
      </c>
      <c r="C127" s="2">
        <v>24.72</v>
      </c>
      <c r="D127" s="2">
        <v>23.32</v>
      </c>
      <c r="E127" s="2">
        <v>24.97</v>
      </c>
      <c r="F127" s="2">
        <v>23.91</v>
      </c>
      <c r="G127" s="2">
        <v>25.53</v>
      </c>
      <c r="H127" s="2">
        <v>23.88</v>
      </c>
      <c r="I127" s="2">
        <v>25.55</v>
      </c>
      <c r="J127" s="2">
        <v>23.08</v>
      </c>
      <c r="K127" s="2">
        <v>24.74</v>
      </c>
      <c r="L127" s="2">
        <v>23</v>
      </c>
      <c r="M127" s="2">
        <v>23.83</v>
      </c>
      <c r="N127" s="2">
        <v>22.27</v>
      </c>
      <c r="O127" s="2">
        <v>23.92</v>
      </c>
      <c r="P127" s="2">
        <v>22.58</v>
      </c>
      <c r="Q127" s="2">
        <v>24.34</v>
      </c>
      <c r="R127" s="2">
        <v>22.37</v>
      </c>
      <c r="S127" s="2">
        <v>23.85</v>
      </c>
      <c r="T127" s="2">
        <v>22.87</v>
      </c>
      <c r="U127" s="2" t="s">
        <v>0</v>
      </c>
      <c r="V127" s="2">
        <v>22.44</v>
      </c>
      <c r="W127" s="2">
        <v>24.09</v>
      </c>
      <c r="X127" s="2">
        <v>22.35</v>
      </c>
      <c r="Y127" s="2">
        <v>23.91</v>
      </c>
      <c r="Z127" s="2">
        <v>21.23</v>
      </c>
      <c r="AA127" s="2">
        <v>24.05</v>
      </c>
      <c r="AB127" s="2">
        <v>22.19</v>
      </c>
      <c r="AC127" s="2">
        <v>24.97</v>
      </c>
      <c r="AD127" s="2">
        <v>22.59</v>
      </c>
      <c r="AE127" s="2">
        <v>25.79</v>
      </c>
      <c r="AF127" s="2">
        <v>24.39</v>
      </c>
      <c r="AG127" s="2">
        <v>26.44</v>
      </c>
      <c r="AI127" s="5">
        <f>AVERAGE(B127:AG150)</f>
        <v>24.767835723598463</v>
      </c>
      <c r="AJ127" s="5">
        <f>_xlfn.STDEV.S(B127:AG150)</f>
        <v>1.3674821096586662</v>
      </c>
    </row>
    <row r="128" spans="2:36" ht="38.25" customHeight="1" x14ac:dyDescent="0.25">
      <c r="B128" s="2">
        <v>23.98</v>
      </c>
      <c r="C128" s="2">
        <v>23.53</v>
      </c>
      <c r="D128" s="2">
        <v>25.37</v>
      </c>
      <c r="E128" s="2">
        <v>23.43</v>
      </c>
      <c r="F128" s="2">
        <v>25.68</v>
      </c>
      <c r="G128" s="2">
        <v>23.85</v>
      </c>
      <c r="H128" s="2">
        <v>25.66</v>
      </c>
      <c r="I128" s="2">
        <v>24.35</v>
      </c>
      <c r="J128" s="2">
        <v>24.72</v>
      </c>
      <c r="K128" s="2">
        <v>22.91</v>
      </c>
      <c r="L128" s="2">
        <v>23.75</v>
      </c>
      <c r="M128" s="2">
        <v>22.52</v>
      </c>
      <c r="N128" s="2">
        <v>24</v>
      </c>
      <c r="O128" s="2">
        <v>22.6</v>
      </c>
      <c r="P128" s="2">
        <v>23.67</v>
      </c>
      <c r="Q128" s="2">
        <v>23.21</v>
      </c>
      <c r="R128" s="2">
        <v>24.28</v>
      </c>
      <c r="S128" s="2">
        <v>22.85</v>
      </c>
      <c r="T128" s="2">
        <v>23.8</v>
      </c>
      <c r="U128" s="2">
        <v>22.62</v>
      </c>
      <c r="V128" s="2">
        <v>23.87</v>
      </c>
      <c r="W128" s="2">
        <v>22.54</v>
      </c>
      <c r="X128" s="2">
        <v>23.37</v>
      </c>
      <c r="Y128" s="2">
        <v>22.77</v>
      </c>
      <c r="Z128" s="2">
        <v>23.31</v>
      </c>
      <c r="AA128" s="2">
        <v>21.96</v>
      </c>
      <c r="AB128" s="2">
        <v>23.86</v>
      </c>
      <c r="AC128" s="2">
        <v>22.86</v>
      </c>
      <c r="AD128" s="2">
        <v>24.24</v>
      </c>
      <c r="AE128" s="2">
        <v>23.32</v>
      </c>
      <c r="AF128" s="2">
        <v>26.61</v>
      </c>
      <c r="AG128" s="2">
        <v>24.44</v>
      </c>
    </row>
    <row r="129" spans="2:33" ht="38.25" customHeight="1" x14ac:dyDescent="0.25">
      <c r="B129" s="2">
        <v>23.14</v>
      </c>
      <c r="C129" s="2">
        <v>25.08</v>
      </c>
      <c r="D129" s="2">
        <v>23.57</v>
      </c>
      <c r="E129" s="2">
        <v>24.97</v>
      </c>
      <c r="F129" s="2">
        <v>24.03</v>
      </c>
      <c r="G129" s="2">
        <v>25.36</v>
      </c>
      <c r="H129" s="2">
        <v>25.02</v>
      </c>
      <c r="I129" s="2">
        <v>26.41</v>
      </c>
      <c r="J129" s="2">
        <v>23.2</v>
      </c>
      <c r="K129" s="2">
        <v>25</v>
      </c>
      <c r="L129" s="2">
        <v>22.64</v>
      </c>
      <c r="M129" s="2">
        <v>23.81</v>
      </c>
      <c r="N129" s="2">
        <v>22.23</v>
      </c>
      <c r="O129" s="2">
        <v>24.18</v>
      </c>
      <c r="P129" s="2">
        <v>22.74</v>
      </c>
      <c r="Q129" s="2">
        <v>23.97</v>
      </c>
      <c r="R129" s="2">
        <v>22.45</v>
      </c>
      <c r="S129" s="2">
        <v>24.3</v>
      </c>
      <c r="T129" s="2">
        <v>22.52</v>
      </c>
      <c r="U129" s="2">
        <v>23.75</v>
      </c>
      <c r="V129" s="2">
        <v>22.09</v>
      </c>
      <c r="W129" s="2">
        <v>24.02</v>
      </c>
      <c r="X129" s="2">
        <v>22.4</v>
      </c>
      <c r="Y129" s="2">
        <v>24.24</v>
      </c>
      <c r="Z129" s="2">
        <v>21.91</v>
      </c>
      <c r="AA129" s="2">
        <v>23.28</v>
      </c>
      <c r="AB129" s="2">
        <v>22.06</v>
      </c>
      <c r="AC129" s="2">
        <v>24.58</v>
      </c>
      <c r="AD129" s="2">
        <v>22.35</v>
      </c>
      <c r="AE129" s="2">
        <v>25.5</v>
      </c>
      <c r="AF129" s="2">
        <v>23.66</v>
      </c>
      <c r="AG129" s="2">
        <v>25.97</v>
      </c>
    </row>
    <row r="130" spans="2:33" ht="38.25" customHeight="1" x14ac:dyDescent="0.25">
      <c r="B130" s="2">
        <v>24.87</v>
      </c>
      <c r="C130" s="2">
        <v>23.7</v>
      </c>
      <c r="D130" s="2">
        <v>24.87</v>
      </c>
      <c r="E130" s="2">
        <v>23.94</v>
      </c>
      <c r="F130" s="2">
        <v>24.93</v>
      </c>
      <c r="G130" s="2">
        <v>24.01</v>
      </c>
      <c r="H130" s="2">
        <v>25.91</v>
      </c>
      <c r="I130" s="2">
        <v>24.94</v>
      </c>
      <c r="J130" s="2">
        <v>24.98</v>
      </c>
      <c r="K130" s="2">
        <v>23.71</v>
      </c>
      <c r="L130" s="2">
        <v>23.94</v>
      </c>
      <c r="M130" s="2">
        <v>23.13</v>
      </c>
      <c r="N130" s="2">
        <v>24.06</v>
      </c>
      <c r="O130" s="2">
        <v>22.71</v>
      </c>
      <c r="P130" s="2">
        <v>23.99</v>
      </c>
      <c r="Q130" s="2">
        <v>22.98</v>
      </c>
      <c r="R130" s="2">
        <v>23.57</v>
      </c>
      <c r="S130" s="2">
        <v>23.07</v>
      </c>
      <c r="T130" s="2">
        <v>24.16</v>
      </c>
      <c r="U130" s="2">
        <v>23.31</v>
      </c>
      <c r="V130" s="2">
        <v>23.45</v>
      </c>
      <c r="W130" s="2">
        <v>22.37</v>
      </c>
      <c r="X130" s="2">
        <v>23.57</v>
      </c>
      <c r="Y130" s="2">
        <v>22.17</v>
      </c>
      <c r="Z130" s="2">
        <v>24.01</v>
      </c>
      <c r="AA130" s="2">
        <v>22.27</v>
      </c>
      <c r="AB130" s="2">
        <v>23.65</v>
      </c>
      <c r="AC130" s="2">
        <v>22.62</v>
      </c>
      <c r="AD130" s="2">
        <v>23.91</v>
      </c>
      <c r="AE130" s="2">
        <v>23.42</v>
      </c>
      <c r="AF130" s="2">
        <v>25.77</v>
      </c>
      <c r="AG130" s="2">
        <v>24.69</v>
      </c>
    </row>
    <row r="131" spans="2:33" ht="38.25" customHeight="1" x14ac:dyDescent="0.25">
      <c r="B131" s="2">
        <v>23.15</v>
      </c>
      <c r="C131" s="2">
        <v>24.72</v>
      </c>
      <c r="D131" s="2">
        <v>23.87</v>
      </c>
      <c r="E131" s="2">
        <v>25.56</v>
      </c>
      <c r="F131" s="2">
        <v>24.29</v>
      </c>
      <c r="G131" s="2">
        <v>25.43</v>
      </c>
      <c r="H131" s="2">
        <v>24.81</v>
      </c>
      <c r="I131" s="2">
        <v>26.17</v>
      </c>
      <c r="J131" s="2">
        <v>24.8</v>
      </c>
      <c r="K131" s="2">
        <v>25.65</v>
      </c>
      <c r="L131" s="2">
        <v>23.09</v>
      </c>
      <c r="M131" s="2">
        <v>24.24</v>
      </c>
      <c r="N131" s="2">
        <v>22.38</v>
      </c>
      <c r="O131" s="2">
        <v>23.89</v>
      </c>
      <c r="P131" s="2">
        <v>22.66</v>
      </c>
      <c r="Q131" s="2">
        <v>24.47</v>
      </c>
      <c r="R131" s="2">
        <v>22.85</v>
      </c>
      <c r="S131" s="2">
        <v>24.59</v>
      </c>
      <c r="T131" s="2">
        <v>22.87</v>
      </c>
      <c r="U131" s="2">
        <v>24.13</v>
      </c>
      <c r="V131" s="2">
        <v>23.03</v>
      </c>
      <c r="W131" s="2">
        <v>24.61</v>
      </c>
      <c r="X131" s="2">
        <v>22.9</v>
      </c>
      <c r="Y131" s="2">
        <v>23.66</v>
      </c>
      <c r="Z131" s="2">
        <v>22.11</v>
      </c>
      <c r="AA131" s="2">
        <v>23.88</v>
      </c>
      <c r="AB131" s="2">
        <v>22.38</v>
      </c>
      <c r="AC131" s="2">
        <v>24.64</v>
      </c>
      <c r="AD131" s="2">
        <v>23.13</v>
      </c>
      <c r="AE131" s="2">
        <v>25.27</v>
      </c>
      <c r="AF131" s="2">
        <v>23.56</v>
      </c>
      <c r="AG131" s="2">
        <v>26.29</v>
      </c>
    </row>
    <row r="132" spans="2:33" ht="38.25" customHeight="1" x14ac:dyDescent="0.25">
      <c r="B132" s="2">
        <v>25.22</v>
      </c>
      <c r="C132" s="2">
        <v>24.48</v>
      </c>
      <c r="D132" s="2">
        <v>25.05</v>
      </c>
      <c r="E132" s="2">
        <v>25.14</v>
      </c>
      <c r="F132" s="2">
        <v>25.86</v>
      </c>
      <c r="G132" s="2">
        <v>24.67</v>
      </c>
      <c r="H132" s="2">
        <v>25.68</v>
      </c>
      <c r="I132" s="2">
        <v>24.68</v>
      </c>
      <c r="J132" s="2">
        <v>25.67</v>
      </c>
      <c r="K132" s="2">
        <v>24.17</v>
      </c>
      <c r="L132" s="2">
        <v>24.29</v>
      </c>
      <c r="M132" s="2">
        <v>22.69</v>
      </c>
      <c r="N132" s="2">
        <v>24.02</v>
      </c>
      <c r="O132" s="2">
        <v>23.06</v>
      </c>
      <c r="P132" s="2">
        <v>23.74</v>
      </c>
      <c r="Q132" s="2">
        <v>22.9</v>
      </c>
      <c r="R132" s="2">
        <v>24.27</v>
      </c>
      <c r="S132" s="2">
        <v>23.24</v>
      </c>
      <c r="T132" s="2">
        <v>24.59</v>
      </c>
      <c r="U132" s="2">
        <v>23.09</v>
      </c>
      <c r="V132" s="2">
        <v>23.78</v>
      </c>
      <c r="W132" s="2">
        <v>23.38</v>
      </c>
      <c r="X132" s="2">
        <v>24.31</v>
      </c>
      <c r="Y132" s="2">
        <v>22.95</v>
      </c>
      <c r="Z132" s="2">
        <v>23.9</v>
      </c>
      <c r="AA132" s="2">
        <v>22.54</v>
      </c>
      <c r="AB132" s="2">
        <v>24.61</v>
      </c>
      <c r="AC132" s="2">
        <v>23.01</v>
      </c>
      <c r="AD132" s="2">
        <v>24.81</v>
      </c>
      <c r="AE132" s="2">
        <v>23.62</v>
      </c>
      <c r="AF132" s="2">
        <v>25.79</v>
      </c>
      <c r="AG132" s="2">
        <v>24.48</v>
      </c>
    </row>
    <row r="133" spans="2:33" ht="38.25" customHeight="1" x14ac:dyDescent="0.25">
      <c r="B133" s="2">
        <v>23.38</v>
      </c>
      <c r="C133" s="2">
        <v>25.59</v>
      </c>
      <c r="D133" s="2">
        <v>24.86</v>
      </c>
      <c r="E133" s="2">
        <v>25.99</v>
      </c>
      <c r="F133" s="2">
        <v>24.28</v>
      </c>
      <c r="G133" s="2">
        <v>25.98</v>
      </c>
      <c r="H133" s="2">
        <v>24.91</v>
      </c>
      <c r="I133" s="2">
        <v>26.1</v>
      </c>
      <c r="J133" s="2">
        <v>24.25</v>
      </c>
      <c r="K133" s="2">
        <v>25.32</v>
      </c>
      <c r="L133" s="2">
        <v>22.65</v>
      </c>
      <c r="M133" s="2">
        <v>24.37</v>
      </c>
      <c r="N133" s="2">
        <v>22.43</v>
      </c>
      <c r="O133" s="2">
        <v>24.1</v>
      </c>
      <c r="P133" s="2">
        <v>22.85</v>
      </c>
      <c r="Q133" s="2">
        <v>23.81</v>
      </c>
      <c r="R133" s="2">
        <v>22.8</v>
      </c>
      <c r="S133" s="2">
        <v>24.67</v>
      </c>
      <c r="T133" s="2">
        <v>23.42</v>
      </c>
      <c r="U133" s="2">
        <v>24.65</v>
      </c>
      <c r="V133" s="2">
        <v>22.77</v>
      </c>
      <c r="W133" s="2">
        <v>24.09</v>
      </c>
      <c r="X133" s="2">
        <v>22.62</v>
      </c>
      <c r="Y133" s="2">
        <v>23.85</v>
      </c>
      <c r="Z133" s="2">
        <v>22.74</v>
      </c>
      <c r="AA133" s="2">
        <v>24.12</v>
      </c>
      <c r="AB133" s="2">
        <v>22.66</v>
      </c>
      <c r="AC133" s="2">
        <v>24.95</v>
      </c>
      <c r="AD133" s="2">
        <v>22.7</v>
      </c>
      <c r="AE133" s="2">
        <v>25.93</v>
      </c>
      <c r="AF133" s="2">
        <v>23.86</v>
      </c>
      <c r="AG133" s="2">
        <v>27.29</v>
      </c>
    </row>
    <row r="134" spans="2:33" ht="38.25" customHeight="1" x14ac:dyDescent="0.25">
      <c r="B134" s="2">
        <v>25.12</v>
      </c>
      <c r="C134" s="2">
        <v>23.67</v>
      </c>
      <c r="D134" s="2">
        <v>25.55</v>
      </c>
      <c r="E134" s="2">
        <v>24.64</v>
      </c>
      <c r="F134" s="2">
        <v>26.01</v>
      </c>
      <c r="G134" s="2">
        <v>24.99</v>
      </c>
      <c r="H134" s="2">
        <v>26.1</v>
      </c>
      <c r="I134" s="2">
        <v>25.19</v>
      </c>
      <c r="J134" s="2">
        <v>25.62</v>
      </c>
      <c r="K134" s="2">
        <v>24.41</v>
      </c>
      <c r="L134" s="2">
        <v>24.9</v>
      </c>
      <c r="M134" s="2">
        <v>23.02</v>
      </c>
      <c r="N134" s="2">
        <v>24.33</v>
      </c>
      <c r="O134" s="2">
        <v>22.75</v>
      </c>
      <c r="P134" s="2">
        <v>24.14</v>
      </c>
      <c r="Q134" s="2">
        <v>22.81</v>
      </c>
      <c r="R134" s="2">
        <v>24.5</v>
      </c>
      <c r="S134" s="2">
        <v>23.45</v>
      </c>
      <c r="T134" s="2">
        <v>24.4</v>
      </c>
      <c r="U134" s="2">
        <v>23.15</v>
      </c>
      <c r="V134" s="2">
        <v>24.88</v>
      </c>
      <c r="W134" s="2">
        <v>22.88</v>
      </c>
      <c r="X134" s="2">
        <v>23.98</v>
      </c>
      <c r="Y134" s="2">
        <v>22.93</v>
      </c>
      <c r="Z134" s="2">
        <v>24.26</v>
      </c>
      <c r="AA134" s="2">
        <v>22.77</v>
      </c>
      <c r="AB134" s="2">
        <v>24.43</v>
      </c>
      <c r="AC134" s="2">
        <v>23.14</v>
      </c>
      <c r="AD134" s="2">
        <v>24.95</v>
      </c>
      <c r="AE134" s="2">
        <v>23.72</v>
      </c>
      <c r="AF134" s="2">
        <v>26.17</v>
      </c>
      <c r="AG134" s="2">
        <v>25.09</v>
      </c>
    </row>
    <row r="135" spans="2:33" ht="38.25" customHeight="1" x14ac:dyDescent="0.25">
      <c r="B135" s="2">
        <v>24.18</v>
      </c>
      <c r="C135" s="2">
        <v>25.45</v>
      </c>
      <c r="D135" s="2">
        <v>24.81</v>
      </c>
      <c r="E135" s="2">
        <v>25.88</v>
      </c>
      <c r="F135" s="2">
        <v>24.6</v>
      </c>
      <c r="G135" s="2">
        <v>25.8</v>
      </c>
      <c r="H135" s="2">
        <v>24.59</v>
      </c>
      <c r="I135" s="2">
        <v>26.31</v>
      </c>
      <c r="J135" s="2">
        <v>24.14</v>
      </c>
      <c r="K135" s="2">
        <v>25.26</v>
      </c>
      <c r="L135" s="2">
        <v>23.39</v>
      </c>
      <c r="M135" s="2">
        <v>24.1</v>
      </c>
      <c r="N135" s="2">
        <v>22.72</v>
      </c>
      <c r="O135" s="2">
        <v>24.46</v>
      </c>
      <c r="P135" s="2">
        <v>22.82</v>
      </c>
      <c r="Q135" s="2">
        <v>24.17</v>
      </c>
      <c r="R135" s="2">
        <v>23.28</v>
      </c>
      <c r="S135" s="2">
        <v>24.51</v>
      </c>
      <c r="T135" s="2">
        <v>23.9</v>
      </c>
      <c r="U135" s="2">
        <v>23.79</v>
      </c>
      <c r="V135" s="2">
        <v>22.74</v>
      </c>
      <c r="W135" s="2">
        <v>24.4</v>
      </c>
      <c r="X135" s="2">
        <v>22.92</v>
      </c>
      <c r="Y135" s="2">
        <v>24.01</v>
      </c>
      <c r="Z135" s="2">
        <v>22.54</v>
      </c>
      <c r="AA135" s="2">
        <v>24.11</v>
      </c>
      <c r="AB135" s="2">
        <v>23.21</v>
      </c>
      <c r="AC135" s="2">
        <v>24.79</v>
      </c>
      <c r="AD135" s="2">
        <v>23.4</v>
      </c>
      <c r="AE135" s="2">
        <v>25.84</v>
      </c>
      <c r="AF135" s="2">
        <v>24.77</v>
      </c>
      <c r="AG135" s="2">
        <v>26.64</v>
      </c>
    </row>
    <row r="136" spans="2:33" ht="38.25" customHeight="1" x14ac:dyDescent="0.25">
      <c r="B136" s="2">
        <v>25.24</v>
      </c>
      <c r="C136" s="2">
        <v>24.33</v>
      </c>
      <c r="D136" s="2">
        <v>25.91</v>
      </c>
      <c r="E136" s="2">
        <v>25.02</v>
      </c>
      <c r="F136" s="2">
        <v>26.3</v>
      </c>
      <c r="G136" s="2">
        <v>24.64</v>
      </c>
      <c r="H136" s="2">
        <v>25.77</v>
      </c>
      <c r="I136" s="2">
        <v>24.32</v>
      </c>
      <c r="J136" s="2">
        <v>25.72</v>
      </c>
      <c r="K136" s="2">
        <v>24.88</v>
      </c>
      <c r="L136" s="2">
        <v>24.5</v>
      </c>
      <c r="M136" s="2">
        <v>22.93</v>
      </c>
      <c r="N136" s="2">
        <v>23.86</v>
      </c>
      <c r="O136" s="2">
        <v>22.86</v>
      </c>
      <c r="P136" s="2">
        <v>23.94</v>
      </c>
      <c r="Q136" s="2">
        <v>22.98</v>
      </c>
      <c r="R136" s="2">
        <v>23.98</v>
      </c>
      <c r="S136" s="2">
        <v>23.37</v>
      </c>
      <c r="T136" s="2">
        <v>24.64</v>
      </c>
      <c r="U136" s="2">
        <v>23.45</v>
      </c>
      <c r="V136" s="2">
        <v>23.95</v>
      </c>
      <c r="W136" s="2">
        <v>23.14</v>
      </c>
      <c r="X136" s="2">
        <v>23.7</v>
      </c>
      <c r="Y136" s="2">
        <v>22.92</v>
      </c>
      <c r="Z136" s="2">
        <v>23.84</v>
      </c>
      <c r="AA136" s="2">
        <v>22.73</v>
      </c>
      <c r="AB136" s="2">
        <v>24.44</v>
      </c>
      <c r="AC136" s="2">
        <v>24.22</v>
      </c>
      <c r="AD136" s="2">
        <v>25.35</v>
      </c>
      <c r="AE136" s="2">
        <v>24.24</v>
      </c>
      <c r="AF136" s="2">
        <v>26.35</v>
      </c>
      <c r="AG136" s="2">
        <v>25.42</v>
      </c>
    </row>
    <row r="137" spans="2:33" ht="38.25" customHeight="1" x14ac:dyDescent="0.25">
      <c r="B137" s="2">
        <v>24.12</v>
      </c>
      <c r="C137" s="2">
        <v>25.67</v>
      </c>
      <c r="D137" s="2">
        <v>24.87</v>
      </c>
      <c r="E137" s="2">
        <v>26.29</v>
      </c>
      <c r="F137" s="2">
        <v>24.36</v>
      </c>
      <c r="G137" s="2">
        <v>25.97</v>
      </c>
      <c r="H137" s="2">
        <v>24.25</v>
      </c>
      <c r="I137" s="2">
        <v>25.68</v>
      </c>
      <c r="J137" s="2">
        <v>24.22</v>
      </c>
      <c r="K137" s="2">
        <v>25.91</v>
      </c>
      <c r="L137" s="2">
        <v>23.65</v>
      </c>
      <c r="M137" s="2">
        <v>24.54</v>
      </c>
      <c r="N137" s="2">
        <v>22.78</v>
      </c>
      <c r="O137" s="2">
        <v>24.42</v>
      </c>
      <c r="P137" s="2">
        <v>22.98</v>
      </c>
      <c r="Q137" s="2">
        <v>23.83</v>
      </c>
      <c r="R137" s="2">
        <v>22.5</v>
      </c>
      <c r="S137" s="2">
        <v>24.44</v>
      </c>
      <c r="T137" s="2">
        <v>22.99</v>
      </c>
      <c r="U137" s="2">
        <v>24.05</v>
      </c>
      <c r="V137" s="2">
        <v>23.31</v>
      </c>
      <c r="W137" s="2">
        <v>24.48</v>
      </c>
      <c r="X137" s="2">
        <v>22.81</v>
      </c>
      <c r="Y137" s="2">
        <v>24.43</v>
      </c>
      <c r="Z137" s="2">
        <v>22.89</v>
      </c>
      <c r="AA137" s="2">
        <v>24.42</v>
      </c>
      <c r="AB137" s="2">
        <v>23.54</v>
      </c>
      <c r="AC137" s="2">
        <v>25.11</v>
      </c>
      <c r="AD137" s="2">
        <v>23.94</v>
      </c>
      <c r="AE137" s="2">
        <v>26.14</v>
      </c>
      <c r="AF137" s="2">
        <v>25.53</v>
      </c>
      <c r="AG137" s="2">
        <v>27.48</v>
      </c>
    </row>
    <row r="138" spans="2:33" ht="38.25" customHeight="1" x14ac:dyDescent="0.25">
      <c r="B138" s="2">
        <v>25.4</v>
      </c>
      <c r="C138" s="2">
        <v>24.93</v>
      </c>
      <c r="D138" s="2">
        <v>25.36</v>
      </c>
      <c r="E138" s="2">
        <v>24.67</v>
      </c>
      <c r="F138" s="2">
        <v>26.19</v>
      </c>
      <c r="G138" s="2">
        <v>24.95</v>
      </c>
      <c r="H138" s="2">
        <v>25.39</v>
      </c>
      <c r="I138" s="2">
        <v>24.4</v>
      </c>
      <c r="J138" s="2">
        <v>25.92</v>
      </c>
      <c r="K138" s="2">
        <v>24.69</v>
      </c>
      <c r="L138" s="2">
        <v>25.46</v>
      </c>
      <c r="M138" s="2">
        <v>23.69</v>
      </c>
      <c r="N138" s="2">
        <v>23.77</v>
      </c>
      <c r="O138" s="2">
        <v>23.05</v>
      </c>
      <c r="P138" s="2">
        <v>24.23</v>
      </c>
      <c r="Q138" s="2">
        <v>23.01</v>
      </c>
      <c r="R138" s="2">
        <v>23.82</v>
      </c>
      <c r="S138" s="2">
        <v>22.59</v>
      </c>
      <c r="T138" s="2">
        <v>24.24</v>
      </c>
      <c r="U138" s="2">
        <v>23.38</v>
      </c>
      <c r="V138" s="2">
        <v>24.82</v>
      </c>
      <c r="W138" s="2">
        <v>23.03</v>
      </c>
      <c r="X138" s="2">
        <v>24.29</v>
      </c>
      <c r="Y138" s="2">
        <v>23.5</v>
      </c>
      <c r="Z138" s="2">
        <v>24.87</v>
      </c>
      <c r="AA138" s="2">
        <v>23.77</v>
      </c>
      <c r="AB138" s="2">
        <v>25.15</v>
      </c>
      <c r="AC138" s="2">
        <v>24.73</v>
      </c>
      <c r="AD138" s="2">
        <v>25.58</v>
      </c>
      <c r="AE138" s="2">
        <v>25.43</v>
      </c>
      <c r="AF138" s="2">
        <v>26.61</v>
      </c>
      <c r="AG138" s="2">
        <v>25.6</v>
      </c>
    </row>
    <row r="139" spans="2:33" ht="38.25" customHeight="1" x14ac:dyDescent="0.25">
      <c r="B139" s="2">
        <v>24.26</v>
      </c>
      <c r="C139" s="2">
        <v>25.83</v>
      </c>
      <c r="D139" s="2">
        <v>24.5</v>
      </c>
      <c r="E139" s="2">
        <v>25.99</v>
      </c>
      <c r="F139" s="2">
        <v>23.84</v>
      </c>
      <c r="G139" s="2">
        <v>25.52</v>
      </c>
      <c r="H139" s="2">
        <v>24.53</v>
      </c>
      <c r="I139" s="2">
        <v>25.93</v>
      </c>
      <c r="J139" s="2">
        <v>24.47</v>
      </c>
      <c r="K139" s="2">
        <v>26.4</v>
      </c>
      <c r="L139" s="2">
        <v>24.48</v>
      </c>
      <c r="M139" s="2">
        <v>24.96</v>
      </c>
      <c r="N139" s="2">
        <v>22.93</v>
      </c>
      <c r="O139" s="2">
        <v>24.4</v>
      </c>
      <c r="P139" s="2">
        <v>23.01</v>
      </c>
      <c r="Q139" s="2">
        <v>24.43</v>
      </c>
      <c r="R139" s="2">
        <v>23.07</v>
      </c>
      <c r="S139" s="2">
        <v>24.13</v>
      </c>
      <c r="T139" s="2">
        <v>23.09</v>
      </c>
      <c r="U139" s="2">
        <v>24.09</v>
      </c>
      <c r="V139" s="2">
        <v>23.42</v>
      </c>
      <c r="W139" s="2">
        <v>24.96</v>
      </c>
      <c r="X139" s="2">
        <v>23.24</v>
      </c>
      <c r="Y139" s="2">
        <v>24.82</v>
      </c>
      <c r="Z139" s="2">
        <v>23.29</v>
      </c>
      <c r="AA139" s="2">
        <v>25.5</v>
      </c>
      <c r="AB139" s="2">
        <v>24.05</v>
      </c>
      <c r="AC139" s="2">
        <v>26.25</v>
      </c>
      <c r="AD139" s="2">
        <v>24.32</v>
      </c>
      <c r="AE139" s="2">
        <v>27.11</v>
      </c>
      <c r="AF139" s="2">
        <v>25.17</v>
      </c>
      <c r="AG139" s="2">
        <v>27.66</v>
      </c>
    </row>
    <row r="140" spans="2:33" ht="38.25" customHeight="1" x14ac:dyDescent="0.25">
      <c r="B140" s="2">
        <v>25.28</v>
      </c>
      <c r="C140" s="2">
        <v>23.87</v>
      </c>
      <c r="D140" s="2">
        <v>25.74</v>
      </c>
      <c r="E140" s="2">
        <v>24.86</v>
      </c>
      <c r="F140" s="2">
        <v>25.68</v>
      </c>
      <c r="G140" s="2">
        <v>24.02</v>
      </c>
      <c r="H140" s="2">
        <v>25.68</v>
      </c>
      <c r="I140" s="2">
        <v>24.99</v>
      </c>
      <c r="J140" s="2">
        <v>26.02</v>
      </c>
      <c r="K140" s="2">
        <v>24.8</v>
      </c>
      <c r="L140" s="2">
        <v>25.25</v>
      </c>
      <c r="M140" s="2">
        <v>23.91</v>
      </c>
      <c r="N140" s="2">
        <v>23.9</v>
      </c>
      <c r="O140" s="2">
        <v>22.43</v>
      </c>
      <c r="P140" s="2">
        <v>24.26</v>
      </c>
      <c r="Q140" s="2">
        <v>23.3</v>
      </c>
      <c r="R140" s="2">
        <v>24</v>
      </c>
      <c r="S140" s="2">
        <v>22.58</v>
      </c>
      <c r="T140" s="2">
        <v>24.66</v>
      </c>
      <c r="U140" s="2">
        <v>23.08</v>
      </c>
      <c r="V140" s="2">
        <v>24.44</v>
      </c>
      <c r="W140" s="2">
        <v>23.83</v>
      </c>
      <c r="X140" s="2">
        <v>24.56</v>
      </c>
      <c r="Y140" s="2">
        <v>23.92</v>
      </c>
      <c r="Z140" s="2">
        <v>24.88</v>
      </c>
      <c r="AA140" s="2">
        <v>24.01</v>
      </c>
      <c r="AB140" s="2">
        <v>25.47</v>
      </c>
      <c r="AC140" s="2">
        <v>24.84</v>
      </c>
      <c r="AD140" s="2">
        <v>26.2</v>
      </c>
      <c r="AE140" s="2">
        <v>25.32</v>
      </c>
      <c r="AF140" s="2">
        <v>26.86</v>
      </c>
      <c r="AG140" s="2">
        <v>25.51</v>
      </c>
    </row>
    <row r="141" spans="2:33" ht="38.25" customHeight="1" x14ac:dyDescent="0.25">
      <c r="B141" s="2">
        <v>23.05</v>
      </c>
      <c r="C141" s="2">
        <v>25.35</v>
      </c>
      <c r="D141" s="2">
        <v>23.84</v>
      </c>
      <c r="E141" s="2">
        <v>25.53</v>
      </c>
      <c r="F141" s="2">
        <v>23.78</v>
      </c>
      <c r="G141" s="2">
        <v>25.43</v>
      </c>
      <c r="H141" s="2">
        <v>24.22</v>
      </c>
      <c r="I141" s="2">
        <v>25.52</v>
      </c>
      <c r="J141" s="2">
        <v>25.03</v>
      </c>
      <c r="K141" s="2">
        <v>25.55</v>
      </c>
      <c r="L141" s="2">
        <v>24.05</v>
      </c>
      <c r="M141" s="2">
        <v>25.12</v>
      </c>
      <c r="N141" s="2">
        <v>22.88</v>
      </c>
      <c r="O141" s="2">
        <v>24.55</v>
      </c>
      <c r="P141" s="2">
        <v>22.77</v>
      </c>
      <c r="Q141" s="2">
        <v>24.18</v>
      </c>
      <c r="R141" s="2">
        <v>22.57</v>
      </c>
      <c r="S141" s="2">
        <v>24.27</v>
      </c>
      <c r="T141" s="2">
        <v>22.82</v>
      </c>
      <c r="U141" s="2">
        <v>24.7</v>
      </c>
      <c r="V141" s="2">
        <v>23.39</v>
      </c>
      <c r="W141" s="2">
        <v>24.61</v>
      </c>
      <c r="X141" s="2">
        <v>23.99</v>
      </c>
      <c r="Y141" s="2">
        <v>25.12</v>
      </c>
      <c r="Z141" s="2">
        <v>23.9</v>
      </c>
      <c r="AA141" s="2">
        <v>25.99</v>
      </c>
      <c r="AB141" s="2">
        <v>24.9</v>
      </c>
      <c r="AC141" s="2">
        <v>26.23</v>
      </c>
      <c r="AD141" s="2">
        <v>24.86</v>
      </c>
      <c r="AE141" s="2">
        <v>27.38</v>
      </c>
      <c r="AF141" s="2">
        <v>25.83</v>
      </c>
      <c r="AG141" s="2">
        <v>27.78</v>
      </c>
    </row>
    <row r="142" spans="2:33" ht="38.25" customHeight="1" x14ac:dyDescent="0.25">
      <c r="B142" s="2">
        <v>25.14</v>
      </c>
      <c r="C142" s="2">
        <v>24.35</v>
      </c>
      <c r="D142" s="2">
        <v>25.71</v>
      </c>
      <c r="E142" s="2">
        <v>24.31</v>
      </c>
      <c r="F142" s="2">
        <v>25.03</v>
      </c>
      <c r="G142" s="2">
        <v>23.73</v>
      </c>
      <c r="H142" s="2">
        <v>25.19</v>
      </c>
      <c r="I142" s="2">
        <v>24.27</v>
      </c>
      <c r="J142" s="2">
        <v>26.16</v>
      </c>
      <c r="K142" s="2">
        <v>24.64</v>
      </c>
      <c r="L142" s="2">
        <v>25.14</v>
      </c>
      <c r="M142" s="2">
        <v>23.72</v>
      </c>
      <c r="N142" s="2">
        <v>24.4</v>
      </c>
      <c r="O142" s="2">
        <v>22.8</v>
      </c>
      <c r="P142" s="2">
        <v>24.19</v>
      </c>
      <c r="Q142" s="2">
        <v>23.38</v>
      </c>
      <c r="R142" s="2">
        <v>24.2</v>
      </c>
      <c r="S142" s="2">
        <v>22.76</v>
      </c>
      <c r="T142" s="2">
        <v>24.39</v>
      </c>
      <c r="U142" s="2">
        <v>23.22</v>
      </c>
      <c r="V142" s="2">
        <v>24.77</v>
      </c>
      <c r="W142" s="2">
        <v>24.06</v>
      </c>
      <c r="X142" s="2">
        <v>24.97</v>
      </c>
      <c r="Y142" s="2">
        <v>24.3</v>
      </c>
      <c r="Z142" s="2">
        <v>25.34</v>
      </c>
      <c r="AA142" s="2">
        <v>24.45</v>
      </c>
      <c r="AB142" s="2">
        <v>26.31</v>
      </c>
      <c r="AC142" s="2">
        <v>25.4</v>
      </c>
      <c r="AD142" s="2">
        <v>26.66</v>
      </c>
      <c r="AE142" s="2">
        <v>24.9</v>
      </c>
      <c r="AF142" s="2">
        <v>27.55</v>
      </c>
      <c r="AG142" s="2">
        <v>26.5</v>
      </c>
    </row>
    <row r="143" spans="2:33" ht="38.25" customHeight="1" x14ac:dyDescent="0.25">
      <c r="B143" s="2">
        <v>24.04</v>
      </c>
      <c r="C143" s="2">
        <v>25.94</v>
      </c>
      <c r="D143" s="2">
        <v>24.8</v>
      </c>
      <c r="E143" s="2">
        <v>25.94</v>
      </c>
      <c r="F143" s="2">
        <v>23.97</v>
      </c>
      <c r="G143" s="2">
        <v>25.67</v>
      </c>
      <c r="H143" s="2">
        <v>24.37</v>
      </c>
      <c r="I143" s="2">
        <v>25.76</v>
      </c>
      <c r="J143" s="2">
        <v>24.7</v>
      </c>
      <c r="K143" s="2">
        <v>25.76</v>
      </c>
      <c r="L143" s="2">
        <v>24.09</v>
      </c>
      <c r="M143" s="2">
        <v>25.42</v>
      </c>
      <c r="N143" s="2">
        <v>23.14</v>
      </c>
      <c r="O143" s="2">
        <v>24.03</v>
      </c>
      <c r="P143" s="2">
        <v>22.86</v>
      </c>
      <c r="Q143" s="2">
        <v>24.22</v>
      </c>
      <c r="R143" s="2">
        <v>23.29</v>
      </c>
      <c r="S143" s="2">
        <v>24.63</v>
      </c>
      <c r="T143" s="2">
        <v>23.45</v>
      </c>
      <c r="U143" s="2">
        <v>25.09</v>
      </c>
      <c r="V143" s="2">
        <v>23.57</v>
      </c>
      <c r="W143" s="2">
        <v>25.52</v>
      </c>
      <c r="X143" s="2">
        <v>24.65</v>
      </c>
      <c r="Y143" s="2">
        <v>25.88</v>
      </c>
      <c r="Z143" s="2">
        <v>24.54</v>
      </c>
      <c r="AA143" s="2">
        <v>26.14</v>
      </c>
      <c r="AB143" s="2">
        <v>25.22</v>
      </c>
      <c r="AC143" s="2">
        <v>26.91</v>
      </c>
      <c r="AD143" s="2">
        <v>24.9</v>
      </c>
      <c r="AE143" s="2">
        <v>27.94</v>
      </c>
      <c r="AF143" s="2">
        <v>26.26</v>
      </c>
      <c r="AG143" s="2">
        <v>28.14</v>
      </c>
    </row>
    <row r="144" spans="2:33" ht="38.25" customHeight="1" x14ac:dyDescent="0.25">
      <c r="B144" s="2">
        <v>26.36</v>
      </c>
      <c r="C144" s="2">
        <v>24.49</v>
      </c>
      <c r="D144" s="2">
        <v>25.52</v>
      </c>
      <c r="E144" s="2">
        <v>24.47</v>
      </c>
      <c r="F144" s="2">
        <v>25.62</v>
      </c>
      <c r="G144" s="2">
        <v>24.61</v>
      </c>
      <c r="H144" s="2">
        <v>25.7</v>
      </c>
      <c r="I144" s="2">
        <v>24.99</v>
      </c>
      <c r="J144" s="2">
        <v>26.22</v>
      </c>
      <c r="K144" s="2">
        <v>24.49</v>
      </c>
      <c r="L144" s="2">
        <v>25.57</v>
      </c>
      <c r="M144" s="2">
        <v>24.45</v>
      </c>
      <c r="N144" s="2">
        <v>24.34</v>
      </c>
      <c r="O144" s="2">
        <v>23.09</v>
      </c>
      <c r="P144" s="2">
        <v>24.52</v>
      </c>
      <c r="Q144" s="2">
        <v>23.47</v>
      </c>
      <c r="R144" s="2">
        <v>24.78</v>
      </c>
      <c r="S144" s="2">
        <v>23.83</v>
      </c>
      <c r="T144" s="2">
        <v>24.82</v>
      </c>
      <c r="U144" s="2">
        <v>24.01</v>
      </c>
      <c r="V144" s="2">
        <v>25.15</v>
      </c>
      <c r="W144" s="2">
        <v>24.07</v>
      </c>
      <c r="X144" s="2">
        <v>25.56</v>
      </c>
      <c r="Y144" s="2">
        <v>24.97</v>
      </c>
      <c r="Z144" s="2">
        <v>26.14</v>
      </c>
      <c r="AA144" s="2">
        <v>25.09</v>
      </c>
      <c r="AB144" s="2">
        <v>26.34</v>
      </c>
      <c r="AC144" s="2">
        <v>26.23</v>
      </c>
      <c r="AD144" s="2">
        <v>27.37</v>
      </c>
      <c r="AE144" s="2">
        <v>25.77</v>
      </c>
      <c r="AF144" s="2">
        <v>27.85</v>
      </c>
      <c r="AG144" s="2">
        <v>26.96</v>
      </c>
    </row>
    <row r="145" spans="2:36" ht="38.25" customHeight="1" x14ac:dyDescent="0.25">
      <c r="B145" s="2">
        <v>24.61</v>
      </c>
      <c r="C145" s="2">
        <v>26.07</v>
      </c>
      <c r="D145" s="2">
        <v>24.95</v>
      </c>
      <c r="E145" s="2">
        <v>26.49</v>
      </c>
      <c r="F145" s="2">
        <v>24.35</v>
      </c>
      <c r="G145" s="2">
        <v>26.38</v>
      </c>
      <c r="H145" s="2">
        <v>24.78</v>
      </c>
      <c r="I145" s="2">
        <v>26.77</v>
      </c>
      <c r="J145" s="2">
        <v>24.61</v>
      </c>
      <c r="K145" s="2">
        <v>25.75</v>
      </c>
      <c r="L145" s="2">
        <v>24.95</v>
      </c>
      <c r="M145" s="2">
        <v>26.21</v>
      </c>
      <c r="N145" s="2">
        <v>22.88</v>
      </c>
      <c r="O145" s="2">
        <v>25.38</v>
      </c>
      <c r="P145" s="2">
        <v>23.59</v>
      </c>
      <c r="Q145" s="2">
        <v>25.11</v>
      </c>
      <c r="R145" s="2">
        <v>23.52</v>
      </c>
      <c r="S145" s="2">
        <v>25.18</v>
      </c>
      <c r="T145" s="2">
        <v>23.77</v>
      </c>
      <c r="U145" s="2">
        <v>25.38</v>
      </c>
      <c r="V145" s="2">
        <v>24.11</v>
      </c>
      <c r="W145" s="2">
        <v>26.11</v>
      </c>
      <c r="X145" s="2">
        <v>24.93</v>
      </c>
      <c r="Y145" s="2">
        <v>26.73</v>
      </c>
      <c r="Z145" s="2">
        <v>24.75</v>
      </c>
      <c r="AA145" s="2">
        <v>26.72</v>
      </c>
      <c r="AB145" s="2">
        <v>26.03</v>
      </c>
      <c r="AC145" s="2">
        <v>27.61</v>
      </c>
      <c r="AD145" s="2">
        <v>26.13</v>
      </c>
      <c r="AE145" s="2">
        <v>27.86</v>
      </c>
      <c r="AF145" s="2">
        <v>26.32</v>
      </c>
      <c r="AG145" s="2">
        <v>28.31</v>
      </c>
    </row>
    <row r="146" spans="2:36" ht="38.25" customHeight="1" x14ac:dyDescent="0.25">
      <c r="B146" s="2">
        <v>26.54</v>
      </c>
      <c r="C146" s="2">
        <v>25.16</v>
      </c>
      <c r="D146" s="2">
        <v>26.29</v>
      </c>
      <c r="E146" s="2">
        <v>25.33</v>
      </c>
      <c r="F146" s="2">
        <v>26.78</v>
      </c>
      <c r="G146" s="2">
        <v>24.66</v>
      </c>
      <c r="H146" s="2">
        <v>26.71</v>
      </c>
      <c r="I146" s="2">
        <v>24.64</v>
      </c>
      <c r="J146" s="2">
        <v>26.2</v>
      </c>
      <c r="K146" s="2">
        <v>24.45</v>
      </c>
      <c r="L146" s="2">
        <v>26.21</v>
      </c>
      <c r="M146" s="2">
        <v>24.53</v>
      </c>
      <c r="N146" s="2">
        <v>25.1</v>
      </c>
      <c r="O146" s="2">
        <v>23.54</v>
      </c>
      <c r="P146" s="2">
        <v>25.01</v>
      </c>
      <c r="Q146" s="2">
        <v>23.91</v>
      </c>
      <c r="R146" s="2">
        <v>24.74</v>
      </c>
      <c r="S146" s="2">
        <v>24.3</v>
      </c>
      <c r="T146" s="2">
        <v>25.43</v>
      </c>
      <c r="U146" s="2">
        <v>24.29</v>
      </c>
      <c r="V146" s="2">
        <v>26.08</v>
      </c>
      <c r="W146" s="2">
        <v>24.46</v>
      </c>
      <c r="X146" s="2">
        <v>26.29</v>
      </c>
      <c r="Y146" s="2">
        <v>24.99</v>
      </c>
      <c r="Z146" s="2">
        <v>26.44</v>
      </c>
      <c r="AA146" s="2">
        <v>25.54</v>
      </c>
      <c r="AB146" s="2">
        <v>27.73</v>
      </c>
      <c r="AC146" s="2">
        <v>26.06</v>
      </c>
      <c r="AD146" s="2">
        <v>26.81</v>
      </c>
      <c r="AE146" s="2">
        <v>26.54</v>
      </c>
      <c r="AF146" s="2">
        <v>27.53</v>
      </c>
      <c r="AG146" s="2">
        <v>25.61</v>
      </c>
    </row>
    <row r="147" spans="2:36" ht="38.25" customHeight="1" x14ac:dyDescent="0.25">
      <c r="B147" s="2">
        <v>25.6</v>
      </c>
      <c r="C147" s="2">
        <v>27.27</v>
      </c>
      <c r="D147" s="2">
        <v>25.5</v>
      </c>
      <c r="E147" s="2">
        <v>26.75</v>
      </c>
      <c r="F147" s="2">
        <v>24.69</v>
      </c>
      <c r="G147" s="2">
        <v>26.55</v>
      </c>
      <c r="H147" s="2">
        <v>25.11</v>
      </c>
      <c r="I147" s="2">
        <v>26.55</v>
      </c>
      <c r="J147" s="2">
        <v>24.37</v>
      </c>
      <c r="K147" s="2">
        <v>26.03</v>
      </c>
      <c r="L147" s="2">
        <v>24.84</v>
      </c>
      <c r="M147" s="2">
        <v>26.44</v>
      </c>
      <c r="N147" s="2">
        <v>24.15</v>
      </c>
      <c r="O147" s="2">
        <v>26.06</v>
      </c>
      <c r="P147" s="2">
        <v>24.11</v>
      </c>
      <c r="Q147" s="2">
        <v>25.89</v>
      </c>
      <c r="R147" s="2">
        <v>24.69</v>
      </c>
      <c r="S147" s="2">
        <v>25.54</v>
      </c>
      <c r="T147" s="2">
        <v>24.91</v>
      </c>
      <c r="U147" s="2">
        <v>26.18</v>
      </c>
      <c r="V147" s="2">
        <v>24.29</v>
      </c>
      <c r="W147" s="2">
        <v>26.56</v>
      </c>
      <c r="X147" s="2">
        <v>25.47</v>
      </c>
      <c r="Y147" s="2">
        <v>26.83</v>
      </c>
      <c r="Z147" s="2">
        <v>25.55</v>
      </c>
      <c r="AA147" s="2">
        <v>27.29</v>
      </c>
      <c r="AB147" s="2">
        <v>26.45</v>
      </c>
      <c r="AC147" s="2">
        <v>28.22</v>
      </c>
      <c r="AD147" s="2">
        <v>25.26</v>
      </c>
      <c r="AE147" s="2">
        <v>28.02</v>
      </c>
      <c r="AF147" s="2">
        <v>25.9</v>
      </c>
      <c r="AG147" s="2">
        <v>27.48</v>
      </c>
    </row>
    <row r="148" spans="2:36" ht="38.25" customHeight="1" x14ac:dyDescent="0.25">
      <c r="B148" s="2">
        <v>27.61</v>
      </c>
      <c r="C148" s="2">
        <v>25.63</v>
      </c>
      <c r="D148" s="2">
        <v>27.51</v>
      </c>
      <c r="E148" s="2">
        <v>25.9</v>
      </c>
      <c r="F148" s="2">
        <v>27.47</v>
      </c>
      <c r="G148" s="2">
        <v>24.94</v>
      </c>
      <c r="H148" s="2">
        <v>26.75</v>
      </c>
      <c r="I148" s="2">
        <v>25.24</v>
      </c>
      <c r="J148" s="2">
        <v>25.99</v>
      </c>
      <c r="K148" s="2">
        <v>25.09</v>
      </c>
      <c r="L148" s="2">
        <v>26.51</v>
      </c>
      <c r="M148" s="2">
        <v>25.23</v>
      </c>
      <c r="N148" s="2">
        <v>25.9</v>
      </c>
      <c r="O148" s="2">
        <v>24.47</v>
      </c>
      <c r="P148" s="2">
        <v>25.56</v>
      </c>
      <c r="Q148" s="2">
        <v>24.57</v>
      </c>
      <c r="R148" s="2">
        <v>25.46</v>
      </c>
      <c r="S148" s="2">
        <v>24.99</v>
      </c>
      <c r="T148" s="2">
        <v>25.83</v>
      </c>
      <c r="U148" s="2">
        <v>25.36</v>
      </c>
      <c r="V148" s="2">
        <v>25.9</v>
      </c>
      <c r="W148" s="2">
        <v>25.13</v>
      </c>
      <c r="X148" s="2">
        <v>27.25</v>
      </c>
      <c r="Y148" s="2">
        <v>25.39</v>
      </c>
      <c r="Z148" s="2">
        <v>27.1</v>
      </c>
      <c r="AA148" s="2">
        <v>26.3</v>
      </c>
      <c r="AB148" s="2">
        <v>27.41</v>
      </c>
      <c r="AC148" s="2">
        <v>26.57</v>
      </c>
      <c r="AD148" s="2">
        <v>27.62</v>
      </c>
      <c r="AE148" s="2">
        <v>25.86</v>
      </c>
      <c r="AF148" s="2">
        <v>27.82</v>
      </c>
      <c r="AG148" s="2">
        <v>25.85</v>
      </c>
    </row>
    <row r="149" spans="2:36" ht="38.25" customHeight="1" x14ac:dyDescent="0.25">
      <c r="B149" s="2">
        <v>25.84</v>
      </c>
      <c r="C149" s="2">
        <v>27.86</v>
      </c>
      <c r="D149" s="2">
        <v>26.2</v>
      </c>
      <c r="E149" s="2">
        <v>27.41</v>
      </c>
      <c r="F149" s="2">
        <v>25.64</v>
      </c>
      <c r="G149" s="2">
        <v>27.25</v>
      </c>
      <c r="H149" s="2">
        <v>25.18</v>
      </c>
      <c r="I149" s="2">
        <v>27.08</v>
      </c>
      <c r="J149" s="2">
        <v>25.12</v>
      </c>
      <c r="K149" s="2">
        <v>26.53</v>
      </c>
      <c r="L149" s="2">
        <v>25.24</v>
      </c>
      <c r="M149" s="2">
        <v>26.8</v>
      </c>
      <c r="N149" s="2">
        <v>25.21</v>
      </c>
      <c r="O149" s="2">
        <v>26.45</v>
      </c>
      <c r="P149" s="2">
        <v>25.13</v>
      </c>
      <c r="Q149" s="2">
        <v>26.33</v>
      </c>
      <c r="R149" s="2">
        <v>25.07</v>
      </c>
      <c r="S149" s="2">
        <v>26.57</v>
      </c>
      <c r="T149" s="2">
        <v>25.57</v>
      </c>
      <c r="U149" s="2">
        <v>27.04</v>
      </c>
      <c r="V149" s="2">
        <v>24.91</v>
      </c>
      <c r="W149" s="2">
        <v>27.21</v>
      </c>
      <c r="X149" s="2">
        <v>26.35</v>
      </c>
      <c r="Y149" s="2">
        <v>27.87</v>
      </c>
      <c r="Z149" s="2">
        <v>26.28</v>
      </c>
      <c r="AA149" s="2">
        <v>27.52</v>
      </c>
      <c r="AB149" s="2">
        <v>26.77</v>
      </c>
      <c r="AC149" s="2">
        <v>28</v>
      </c>
      <c r="AD149" s="2">
        <v>25.99</v>
      </c>
      <c r="AE149" s="2">
        <v>28.48</v>
      </c>
      <c r="AF149" s="2">
        <v>25.47</v>
      </c>
      <c r="AG149" s="2">
        <v>27.7</v>
      </c>
    </row>
    <row r="150" spans="2:36" ht="38.25" customHeight="1" x14ac:dyDescent="0.25">
      <c r="B150" s="2">
        <v>28.01</v>
      </c>
      <c r="C150" s="2">
        <v>25.4</v>
      </c>
      <c r="D150" s="2">
        <v>27.23</v>
      </c>
      <c r="E150" s="2">
        <v>26.03</v>
      </c>
      <c r="F150" s="2">
        <v>27.43</v>
      </c>
      <c r="G150" s="2">
        <v>25.74</v>
      </c>
      <c r="H150" s="2">
        <v>27.06</v>
      </c>
      <c r="I150" s="2">
        <v>26.13</v>
      </c>
      <c r="J150" s="2">
        <v>26.45</v>
      </c>
      <c r="K150" s="2">
        <v>25.31</v>
      </c>
      <c r="L150" s="2">
        <v>26.64</v>
      </c>
      <c r="M150" s="2">
        <v>25.96</v>
      </c>
      <c r="N150" s="2">
        <v>26.49</v>
      </c>
      <c r="O150" s="2">
        <v>25.5</v>
      </c>
      <c r="P150" s="2">
        <v>26.91</v>
      </c>
      <c r="Q150" s="2">
        <v>25.59</v>
      </c>
      <c r="R150" s="2">
        <v>26.72</v>
      </c>
      <c r="S150" s="2">
        <v>25.61</v>
      </c>
      <c r="T150" s="2">
        <v>27.33</v>
      </c>
      <c r="U150" s="2">
        <v>25.76</v>
      </c>
      <c r="V150" s="2">
        <v>27</v>
      </c>
      <c r="W150" s="2">
        <v>25.84</v>
      </c>
      <c r="X150" s="2">
        <v>27.03</v>
      </c>
      <c r="Y150" s="2">
        <v>26.51</v>
      </c>
      <c r="Z150" s="2">
        <v>27.98</v>
      </c>
      <c r="AA150" s="2">
        <v>26.01</v>
      </c>
      <c r="AB150" s="2">
        <v>27.65</v>
      </c>
      <c r="AC150" s="2">
        <v>27</v>
      </c>
      <c r="AD150" s="2">
        <v>27.6</v>
      </c>
      <c r="AE150" s="2">
        <v>25.62</v>
      </c>
      <c r="AF150" s="2">
        <v>27.7</v>
      </c>
      <c r="AG150" s="2">
        <v>25.63</v>
      </c>
    </row>
    <row r="151" spans="2:36" ht="38.25" customHeight="1" x14ac:dyDescent="0.25"/>
    <row r="152" spans="2:36" ht="38.25" customHeight="1" x14ac:dyDescent="0.25">
      <c r="B152" s="2">
        <v>28.74</v>
      </c>
      <c r="C152" s="2">
        <v>24.72</v>
      </c>
      <c r="D152" s="2">
        <v>28.36</v>
      </c>
      <c r="E152" s="2">
        <v>24.97</v>
      </c>
      <c r="F152" s="2">
        <v>29.55</v>
      </c>
      <c r="G152" s="2">
        <v>25.53</v>
      </c>
      <c r="H152" s="2">
        <v>28.82</v>
      </c>
      <c r="I152" s="2">
        <v>25.55</v>
      </c>
      <c r="J152" s="2">
        <v>28.16</v>
      </c>
      <c r="K152" s="2">
        <v>24.74</v>
      </c>
      <c r="L152" s="2">
        <v>27.08</v>
      </c>
      <c r="M152" s="2">
        <v>23.83</v>
      </c>
      <c r="N152" s="2">
        <v>27.43</v>
      </c>
      <c r="O152" s="2">
        <v>23.92</v>
      </c>
      <c r="P152" s="2">
        <v>27.01</v>
      </c>
      <c r="Q152" s="2">
        <v>24.34</v>
      </c>
      <c r="R152" s="2">
        <v>26.85</v>
      </c>
      <c r="S152" s="2">
        <v>23.85</v>
      </c>
      <c r="T152" s="2">
        <v>27.32</v>
      </c>
      <c r="U152" s="2" t="s">
        <v>0</v>
      </c>
      <c r="V152" s="2">
        <v>26.94</v>
      </c>
      <c r="W152" s="2">
        <v>24.09</v>
      </c>
      <c r="X152" s="2">
        <v>27.44</v>
      </c>
      <c r="Y152" s="2">
        <v>23.91</v>
      </c>
      <c r="Z152" s="2">
        <v>26.82</v>
      </c>
      <c r="AA152" s="2">
        <v>24.05</v>
      </c>
      <c r="AB152" s="2">
        <v>27.53</v>
      </c>
      <c r="AC152" s="2">
        <v>24.97</v>
      </c>
      <c r="AD152" s="2">
        <v>29.23</v>
      </c>
      <c r="AE152" s="2">
        <v>25.79</v>
      </c>
      <c r="AF152" s="2">
        <v>30.2</v>
      </c>
      <c r="AG152" s="2">
        <v>26.44</v>
      </c>
      <c r="AI152" s="5">
        <f>AVERAGE(B152:AG175)</f>
        <v>27.046310299869628</v>
      </c>
      <c r="AJ152" s="5">
        <f>_xlfn.STDEV.S(B152:AG175)</f>
        <v>2.0662090064070191</v>
      </c>
    </row>
    <row r="153" spans="2:36" ht="38.25" customHeight="1" x14ac:dyDescent="0.25">
      <c r="B153" s="2">
        <v>23.98</v>
      </c>
      <c r="C153" s="2">
        <v>29</v>
      </c>
      <c r="D153" s="2">
        <v>25.37</v>
      </c>
      <c r="E153" s="2">
        <v>29.03</v>
      </c>
      <c r="F153" s="2">
        <v>25.68</v>
      </c>
      <c r="G153" s="2">
        <v>29.29</v>
      </c>
      <c r="H153" s="2">
        <v>25.66</v>
      </c>
      <c r="I153" s="2">
        <v>28.44</v>
      </c>
      <c r="J153" s="2">
        <v>24.72</v>
      </c>
      <c r="K153" s="2">
        <v>27.09</v>
      </c>
      <c r="L153" s="2">
        <v>23.75</v>
      </c>
      <c r="M153" s="2">
        <v>27.1</v>
      </c>
      <c r="N153" s="2">
        <v>24</v>
      </c>
      <c r="O153" s="2">
        <v>26.91</v>
      </c>
      <c r="P153" s="2">
        <v>23.67</v>
      </c>
      <c r="Q153" s="2">
        <v>27.37</v>
      </c>
      <c r="R153" s="2">
        <v>24.28</v>
      </c>
      <c r="S153" s="2">
        <v>26.65</v>
      </c>
      <c r="T153" s="2">
        <v>23.8</v>
      </c>
      <c r="U153" s="2">
        <v>27.09</v>
      </c>
      <c r="V153" s="2">
        <v>23.87</v>
      </c>
      <c r="W153" s="2">
        <v>26.95</v>
      </c>
      <c r="X153" s="2">
        <v>23.37</v>
      </c>
      <c r="Y153" s="2">
        <v>26.91</v>
      </c>
      <c r="Z153" s="2">
        <v>23.31</v>
      </c>
      <c r="AA153" s="2">
        <v>26.69</v>
      </c>
      <c r="AB153" s="2">
        <v>23.86</v>
      </c>
      <c r="AC153" s="2">
        <v>27.81</v>
      </c>
      <c r="AD153" s="2">
        <v>24.24</v>
      </c>
      <c r="AE153" s="2">
        <v>29.05</v>
      </c>
      <c r="AF153" s="2">
        <v>26.61</v>
      </c>
      <c r="AG153" s="2">
        <v>31.58</v>
      </c>
    </row>
    <row r="154" spans="2:36" ht="38.25" customHeight="1" x14ac:dyDescent="0.25">
      <c r="B154" s="2">
        <v>28.51</v>
      </c>
      <c r="C154" s="2">
        <v>25.08</v>
      </c>
      <c r="D154" s="2">
        <v>28.79</v>
      </c>
      <c r="E154" s="2">
        <v>24.97</v>
      </c>
      <c r="F154" s="2">
        <v>28.13</v>
      </c>
      <c r="G154" s="2">
        <v>25.36</v>
      </c>
      <c r="H154" s="2">
        <v>29.83</v>
      </c>
      <c r="I154" s="2">
        <v>26.41</v>
      </c>
      <c r="J154" s="2">
        <v>28.3</v>
      </c>
      <c r="K154" s="2">
        <v>25</v>
      </c>
      <c r="L154" s="2">
        <v>26.77</v>
      </c>
      <c r="M154" s="2">
        <v>23.81</v>
      </c>
      <c r="N154" s="2">
        <v>26.98</v>
      </c>
      <c r="O154" s="2">
        <v>24.18</v>
      </c>
      <c r="P154" s="2">
        <v>26.77</v>
      </c>
      <c r="Q154" s="2">
        <v>23.97</v>
      </c>
      <c r="R154" s="2">
        <v>27</v>
      </c>
      <c r="S154" s="2">
        <v>24.3</v>
      </c>
      <c r="T154" s="2">
        <v>27.28</v>
      </c>
      <c r="U154" s="2">
        <v>23.75</v>
      </c>
      <c r="V154" s="2">
        <v>26.73</v>
      </c>
      <c r="W154" s="2">
        <v>24.02</v>
      </c>
      <c r="X154" s="2">
        <v>26.82</v>
      </c>
      <c r="Y154" s="2">
        <v>24.24</v>
      </c>
      <c r="Z154" s="2">
        <v>27.16</v>
      </c>
      <c r="AA154" s="2">
        <v>23.28</v>
      </c>
      <c r="AB154" s="2">
        <v>28.21</v>
      </c>
      <c r="AC154" s="2">
        <v>24.58</v>
      </c>
      <c r="AD154" s="2">
        <v>28.15</v>
      </c>
      <c r="AE154" s="2">
        <v>25.5</v>
      </c>
      <c r="AF154" s="2">
        <v>30.15</v>
      </c>
      <c r="AG154" s="2">
        <v>25.97</v>
      </c>
    </row>
    <row r="155" spans="2:36" ht="38.25" customHeight="1" x14ac:dyDescent="0.25">
      <c r="B155" s="2">
        <v>24.87</v>
      </c>
      <c r="C155" s="2">
        <v>28.74</v>
      </c>
      <c r="D155" s="2">
        <v>24.87</v>
      </c>
      <c r="E155" s="2">
        <v>28.63</v>
      </c>
      <c r="F155" s="2">
        <v>24.93</v>
      </c>
      <c r="G155" s="2">
        <v>28.18</v>
      </c>
      <c r="H155" s="2">
        <v>25.91</v>
      </c>
      <c r="I155" s="2">
        <v>29.38</v>
      </c>
      <c r="J155" s="2">
        <v>24.98</v>
      </c>
      <c r="K155" s="2">
        <v>28.16</v>
      </c>
      <c r="L155" s="2">
        <v>23.94</v>
      </c>
      <c r="M155" s="2">
        <v>27</v>
      </c>
      <c r="N155" s="2">
        <v>24.06</v>
      </c>
      <c r="O155" s="2">
        <v>26.13</v>
      </c>
      <c r="P155" s="2">
        <v>23.99</v>
      </c>
      <c r="Q155" s="2">
        <v>26.95</v>
      </c>
      <c r="R155" s="2">
        <v>23.57</v>
      </c>
      <c r="S155" s="2">
        <v>26.84</v>
      </c>
      <c r="T155" s="2">
        <v>24.16</v>
      </c>
      <c r="U155" s="2">
        <v>27.3</v>
      </c>
      <c r="V155" s="2">
        <v>23.45</v>
      </c>
      <c r="W155" s="2">
        <v>27.18</v>
      </c>
      <c r="X155" s="2">
        <v>23.57</v>
      </c>
      <c r="Y155" s="2">
        <v>27.06</v>
      </c>
      <c r="Z155" s="2">
        <v>24.01</v>
      </c>
      <c r="AA155" s="2">
        <v>27.66</v>
      </c>
      <c r="AB155" s="2">
        <v>23.65</v>
      </c>
      <c r="AC155" s="2">
        <v>27.5</v>
      </c>
      <c r="AD155" s="2">
        <v>23.91</v>
      </c>
      <c r="AE155" s="2">
        <v>28.94</v>
      </c>
      <c r="AF155" s="2">
        <v>25.77</v>
      </c>
      <c r="AG155" s="2">
        <v>30.6</v>
      </c>
    </row>
    <row r="156" spans="2:36" ht="38.25" customHeight="1" x14ac:dyDescent="0.25">
      <c r="B156" s="2">
        <v>28.3</v>
      </c>
      <c r="C156" s="2">
        <v>24.72</v>
      </c>
      <c r="D156" s="2">
        <v>28.44</v>
      </c>
      <c r="E156" s="2">
        <v>25.56</v>
      </c>
      <c r="F156" s="2">
        <v>28.56</v>
      </c>
      <c r="G156" s="2">
        <v>25.43</v>
      </c>
      <c r="H156" s="2">
        <v>29.15</v>
      </c>
      <c r="I156" s="2">
        <v>26.17</v>
      </c>
      <c r="J156" s="2">
        <v>28.83</v>
      </c>
      <c r="K156" s="2">
        <v>25.65</v>
      </c>
      <c r="L156" s="2">
        <v>27.39</v>
      </c>
      <c r="M156" s="2">
        <v>24.24</v>
      </c>
      <c r="N156" s="2">
        <v>26.47</v>
      </c>
      <c r="O156" s="2">
        <v>23.89</v>
      </c>
      <c r="P156" s="2">
        <v>26.75</v>
      </c>
      <c r="Q156" s="2">
        <v>24.47</v>
      </c>
      <c r="R156" s="2">
        <v>26.72</v>
      </c>
      <c r="S156" s="2">
        <v>24.59</v>
      </c>
      <c r="T156" s="2">
        <v>27.22</v>
      </c>
      <c r="U156" s="2">
        <v>24.13</v>
      </c>
      <c r="V156" s="2">
        <v>26.6</v>
      </c>
      <c r="W156" s="2">
        <v>24.61</v>
      </c>
      <c r="X156" s="2">
        <v>26.83</v>
      </c>
      <c r="Y156" s="2">
        <v>23.66</v>
      </c>
      <c r="Z156" s="2">
        <v>26.72</v>
      </c>
      <c r="AA156" s="2">
        <v>23.88</v>
      </c>
      <c r="AB156" s="2">
        <v>26.75</v>
      </c>
      <c r="AC156" s="2">
        <v>24.64</v>
      </c>
      <c r="AD156" s="2">
        <v>28.01</v>
      </c>
      <c r="AE156" s="2">
        <v>25.27</v>
      </c>
      <c r="AF156" s="2">
        <v>29.89</v>
      </c>
      <c r="AG156" s="2">
        <v>26.29</v>
      </c>
    </row>
    <row r="157" spans="2:36" ht="38.25" customHeight="1" x14ac:dyDescent="0.25">
      <c r="B157" s="2">
        <v>25.22</v>
      </c>
      <c r="C157" s="2">
        <v>28.17</v>
      </c>
      <c r="D157" s="2">
        <v>25.05</v>
      </c>
      <c r="E157" s="2">
        <v>29.01</v>
      </c>
      <c r="F157" s="2">
        <v>25.86</v>
      </c>
      <c r="G157" s="2">
        <v>29.07</v>
      </c>
      <c r="H157" s="2">
        <v>25.68</v>
      </c>
      <c r="I157" s="2">
        <v>29.34</v>
      </c>
      <c r="J157" s="2">
        <v>25.67</v>
      </c>
      <c r="K157" s="2">
        <v>28.3</v>
      </c>
      <c r="L157" s="2">
        <v>24.29</v>
      </c>
      <c r="M157" s="2">
        <v>26.64</v>
      </c>
      <c r="N157" s="2">
        <v>24.02</v>
      </c>
      <c r="O157" s="2">
        <v>26.69</v>
      </c>
      <c r="P157" s="2">
        <v>23.74</v>
      </c>
      <c r="Q157" s="2">
        <v>26.94</v>
      </c>
      <c r="R157" s="2">
        <v>24.27</v>
      </c>
      <c r="S157" s="2">
        <v>27.38</v>
      </c>
      <c r="T157" s="2">
        <v>24.59</v>
      </c>
      <c r="U157" s="2">
        <v>27.01</v>
      </c>
      <c r="V157" s="2">
        <v>23.78</v>
      </c>
      <c r="W157" s="2">
        <v>27.09</v>
      </c>
      <c r="X157" s="2">
        <v>24.31</v>
      </c>
      <c r="Y157" s="2">
        <v>27.2</v>
      </c>
      <c r="Z157" s="2">
        <v>23.9</v>
      </c>
      <c r="AA157" s="2">
        <v>26.59</v>
      </c>
      <c r="AB157" s="2">
        <v>24.61</v>
      </c>
      <c r="AC157" s="2">
        <v>27.52</v>
      </c>
      <c r="AD157" s="2">
        <v>24.81</v>
      </c>
      <c r="AE157" s="2">
        <v>28.28</v>
      </c>
      <c r="AF157" s="2">
        <v>25.79</v>
      </c>
      <c r="AG157" s="2">
        <v>30.64</v>
      </c>
    </row>
    <row r="158" spans="2:36" ht="38.25" customHeight="1" x14ac:dyDescent="0.25">
      <c r="B158" s="2">
        <v>29.33</v>
      </c>
      <c r="C158" s="2">
        <v>25.59</v>
      </c>
      <c r="D158" s="2">
        <v>29.11</v>
      </c>
      <c r="E158" s="2">
        <v>25.99</v>
      </c>
      <c r="F158" s="2">
        <v>28.83</v>
      </c>
      <c r="G158" s="2">
        <v>25.98</v>
      </c>
      <c r="H158" s="2">
        <v>28.93</v>
      </c>
      <c r="I158" s="2">
        <v>26.1</v>
      </c>
      <c r="J158" s="2">
        <v>28.31</v>
      </c>
      <c r="K158" s="2">
        <v>25.32</v>
      </c>
      <c r="L158" s="2">
        <v>26.93</v>
      </c>
      <c r="M158" s="2">
        <v>24.37</v>
      </c>
      <c r="N158" s="2">
        <v>27.04</v>
      </c>
      <c r="O158" s="2">
        <v>24.1</v>
      </c>
      <c r="P158" s="2">
        <v>26.97</v>
      </c>
      <c r="Q158" s="2">
        <v>23.81</v>
      </c>
      <c r="R158" s="2">
        <v>27.07</v>
      </c>
      <c r="S158" s="2">
        <v>24.67</v>
      </c>
      <c r="T158" s="2">
        <v>27.23</v>
      </c>
      <c r="U158" s="2">
        <v>24.65</v>
      </c>
      <c r="V158" s="2">
        <v>27.44</v>
      </c>
      <c r="W158" s="2">
        <v>24.09</v>
      </c>
      <c r="X158" s="2">
        <v>26.92</v>
      </c>
      <c r="Y158" s="2">
        <v>23.85</v>
      </c>
      <c r="Z158" s="2">
        <v>26.97</v>
      </c>
      <c r="AA158" s="2">
        <v>24.12</v>
      </c>
      <c r="AB158" s="2">
        <v>27.5</v>
      </c>
      <c r="AC158" s="2">
        <v>24.95</v>
      </c>
      <c r="AD158" s="2">
        <v>28.53</v>
      </c>
      <c r="AE158" s="2">
        <v>25.93</v>
      </c>
      <c r="AF158" s="2">
        <v>30.24</v>
      </c>
      <c r="AG158" s="2">
        <v>27.29</v>
      </c>
    </row>
    <row r="159" spans="2:36" ht="38.25" customHeight="1" x14ac:dyDescent="0.25">
      <c r="B159" s="2">
        <v>25.12</v>
      </c>
      <c r="C159" s="2">
        <v>28.7</v>
      </c>
      <c r="D159" s="2">
        <v>25.55</v>
      </c>
      <c r="E159" s="2">
        <v>29.34</v>
      </c>
      <c r="F159" s="2">
        <v>26.01</v>
      </c>
      <c r="G159" s="2">
        <v>29.22</v>
      </c>
      <c r="H159" s="2">
        <v>26.1</v>
      </c>
      <c r="I159" s="2">
        <v>29.22</v>
      </c>
      <c r="J159" s="2">
        <v>25.62</v>
      </c>
      <c r="K159" s="2">
        <v>28.76</v>
      </c>
      <c r="L159" s="2">
        <v>24.9</v>
      </c>
      <c r="M159" s="2">
        <v>26.92</v>
      </c>
      <c r="N159" s="2">
        <v>24.33</v>
      </c>
      <c r="O159" s="2">
        <v>26.16</v>
      </c>
      <c r="P159" s="2">
        <v>24.14</v>
      </c>
      <c r="Q159" s="2">
        <v>26.92</v>
      </c>
      <c r="R159" s="2">
        <v>24.5</v>
      </c>
      <c r="S159" s="2">
        <v>27.48</v>
      </c>
      <c r="T159" s="2">
        <v>24.4</v>
      </c>
      <c r="U159" s="2">
        <v>27.43</v>
      </c>
      <c r="V159" s="2">
        <v>24.88</v>
      </c>
      <c r="W159" s="2">
        <v>26.36</v>
      </c>
      <c r="X159" s="2">
        <v>23.98</v>
      </c>
      <c r="Y159" s="2">
        <v>27.36</v>
      </c>
      <c r="Z159" s="2">
        <v>24.26</v>
      </c>
      <c r="AA159" s="2">
        <v>26.73</v>
      </c>
      <c r="AB159" s="2">
        <v>24.43</v>
      </c>
      <c r="AC159" s="2">
        <v>27.59</v>
      </c>
      <c r="AD159" s="2">
        <v>24.95</v>
      </c>
      <c r="AE159" s="2">
        <v>28.44</v>
      </c>
      <c r="AF159" s="2">
        <v>26.17</v>
      </c>
      <c r="AG159" s="2">
        <v>30.09</v>
      </c>
    </row>
    <row r="160" spans="2:36" ht="38.25" customHeight="1" x14ac:dyDescent="0.25">
      <c r="B160" s="2">
        <v>29.2</v>
      </c>
      <c r="C160" s="2">
        <v>25.45</v>
      </c>
      <c r="D160" s="2">
        <v>29.75</v>
      </c>
      <c r="E160" s="2">
        <v>25.88</v>
      </c>
      <c r="F160" s="2">
        <v>29.25</v>
      </c>
      <c r="G160" s="2">
        <v>25.8</v>
      </c>
      <c r="H160" s="2">
        <v>29.51</v>
      </c>
      <c r="I160" s="2">
        <v>26.31</v>
      </c>
      <c r="J160" s="2">
        <v>29.01</v>
      </c>
      <c r="K160" s="2">
        <v>25.26</v>
      </c>
      <c r="L160" s="2">
        <v>27.56</v>
      </c>
      <c r="M160" s="2">
        <v>24.1</v>
      </c>
      <c r="N160" s="2">
        <v>27.27</v>
      </c>
      <c r="O160" s="2">
        <v>24.46</v>
      </c>
      <c r="P160" s="2">
        <v>26.88</v>
      </c>
      <c r="Q160" s="2">
        <v>24.17</v>
      </c>
      <c r="R160" s="2">
        <v>27.3</v>
      </c>
      <c r="S160" s="2">
        <v>24.51</v>
      </c>
      <c r="T160" s="2">
        <v>27.66</v>
      </c>
      <c r="U160" s="2">
        <v>23.79</v>
      </c>
      <c r="V160" s="2">
        <v>27.2</v>
      </c>
      <c r="W160" s="2">
        <v>24.4</v>
      </c>
      <c r="X160" s="2">
        <v>26.99</v>
      </c>
      <c r="Y160" s="2">
        <v>24.01</v>
      </c>
      <c r="Z160" s="2">
        <v>26.89</v>
      </c>
      <c r="AA160" s="2">
        <v>24.11</v>
      </c>
      <c r="AB160" s="2">
        <v>27.51</v>
      </c>
      <c r="AC160" s="2">
        <v>24.79</v>
      </c>
      <c r="AD160" s="2">
        <v>28.44</v>
      </c>
      <c r="AE160" s="2">
        <v>25.84</v>
      </c>
      <c r="AF160" s="2">
        <v>30.31</v>
      </c>
      <c r="AG160" s="2">
        <v>26.64</v>
      </c>
    </row>
    <row r="161" spans="2:33" ht="38.25" customHeight="1" x14ac:dyDescent="0.25">
      <c r="B161" s="2">
        <v>25.24</v>
      </c>
      <c r="C161" s="2">
        <v>29</v>
      </c>
      <c r="D161" s="2">
        <v>25.91</v>
      </c>
      <c r="E161" s="2">
        <v>29.49</v>
      </c>
      <c r="F161" s="2">
        <v>26.3</v>
      </c>
      <c r="G161" s="2">
        <v>29.4</v>
      </c>
      <c r="H161" s="2">
        <v>25.77</v>
      </c>
      <c r="I161" s="2">
        <v>28.98</v>
      </c>
      <c r="J161" s="2">
        <v>25.72</v>
      </c>
      <c r="K161" s="2">
        <v>28.82</v>
      </c>
      <c r="L161" s="2">
        <v>24.5</v>
      </c>
      <c r="M161" s="2">
        <v>26.9</v>
      </c>
      <c r="N161" s="2">
        <v>23.86</v>
      </c>
      <c r="O161" s="2">
        <v>26.88</v>
      </c>
      <c r="P161" s="2">
        <v>23.94</v>
      </c>
      <c r="Q161" s="2">
        <v>26.85</v>
      </c>
      <c r="R161" s="2">
        <v>23.98</v>
      </c>
      <c r="S161" s="2">
        <v>27.32</v>
      </c>
      <c r="T161" s="2">
        <v>24.64</v>
      </c>
      <c r="U161" s="2">
        <v>27.34</v>
      </c>
      <c r="V161" s="2">
        <v>23.95</v>
      </c>
      <c r="W161" s="2">
        <v>26.92</v>
      </c>
      <c r="X161" s="2">
        <v>23.7</v>
      </c>
      <c r="Y161" s="2">
        <v>26.86</v>
      </c>
      <c r="Z161" s="2">
        <v>23.84</v>
      </c>
      <c r="AA161" s="2">
        <v>27.35</v>
      </c>
      <c r="AB161" s="2">
        <v>24.44</v>
      </c>
      <c r="AC161" s="2">
        <v>28.14</v>
      </c>
      <c r="AD161" s="2">
        <v>25.35</v>
      </c>
      <c r="AE161" s="2">
        <v>29.09</v>
      </c>
      <c r="AF161" s="2">
        <v>26.35</v>
      </c>
      <c r="AG161" s="2">
        <v>30.83</v>
      </c>
    </row>
    <row r="162" spans="2:33" ht="38.25" customHeight="1" x14ac:dyDescent="0.25">
      <c r="B162" s="2">
        <v>28.98</v>
      </c>
      <c r="C162" s="2">
        <v>25.67</v>
      </c>
      <c r="D162" s="2">
        <v>29.58</v>
      </c>
      <c r="E162" s="2">
        <v>26.29</v>
      </c>
      <c r="F162" s="2">
        <v>29.15</v>
      </c>
      <c r="G162" s="2">
        <v>25.97</v>
      </c>
      <c r="H162" s="2">
        <v>28.72</v>
      </c>
      <c r="I162" s="2">
        <v>25.68</v>
      </c>
      <c r="J162" s="2">
        <v>28.64</v>
      </c>
      <c r="K162" s="2">
        <v>25.91</v>
      </c>
      <c r="L162" s="2">
        <v>27.6</v>
      </c>
      <c r="M162" s="2">
        <v>24.54</v>
      </c>
      <c r="N162" s="2">
        <v>26.64</v>
      </c>
      <c r="O162" s="2">
        <v>24.42</v>
      </c>
      <c r="P162" s="2">
        <v>26.82</v>
      </c>
      <c r="Q162" s="2">
        <v>23.83</v>
      </c>
      <c r="R162" s="2">
        <v>26.3</v>
      </c>
      <c r="S162" s="2">
        <v>24.44</v>
      </c>
      <c r="T162" s="2">
        <v>27.39</v>
      </c>
      <c r="U162" s="2">
        <v>24.05</v>
      </c>
      <c r="V162" s="2">
        <v>27.06</v>
      </c>
      <c r="W162" s="2">
        <v>24.48</v>
      </c>
      <c r="X162" s="2">
        <v>27.02</v>
      </c>
      <c r="Y162" s="2">
        <v>24.43</v>
      </c>
      <c r="Z162" s="2">
        <v>27.16</v>
      </c>
      <c r="AA162" s="2">
        <v>24.42</v>
      </c>
      <c r="AB162" s="2">
        <v>28.11</v>
      </c>
      <c r="AC162" s="2">
        <v>25.11</v>
      </c>
      <c r="AD162" s="2">
        <v>29.09</v>
      </c>
      <c r="AE162" s="2">
        <v>26.14</v>
      </c>
      <c r="AF162" s="2">
        <v>30.12</v>
      </c>
      <c r="AG162" s="2">
        <v>27.48</v>
      </c>
    </row>
    <row r="163" spans="2:33" ht="38.25" customHeight="1" x14ac:dyDescent="0.25">
      <c r="B163" s="2">
        <v>25.4</v>
      </c>
      <c r="C163" s="2">
        <v>29.58</v>
      </c>
      <c r="D163" s="2">
        <v>25.36</v>
      </c>
      <c r="E163" s="2">
        <v>28.79</v>
      </c>
      <c r="F163" s="2">
        <v>26.19</v>
      </c>
      <c r="G163" s="2">
        <v>29.02</v>
      </c>
      <c r="H163" s="2">
        <v>25.39</v>
      </c>
      <c r="I163" s="2">
        <v>28.32</v>
      </c>
      <c r="J163" s="2">
        <v>25.92</v>
      </c>
      <c r="K163" s="2">
        <v>28.58</v>
      </c>
      <c r="L163" s="2">
        <v>25.46</v>
      </c>
      <c r="M163" s="2">
        <v>27.26</v>
      </c>
      <c r="N163" s="2">
        <v>23.77</v>
      </c>
      <c r="O163" s="2">
        <v>26.58</v>
      </c>
      <c r="P163" s="2">
        <v>24.23</v>
      </c>
      <c r="Q163" s="2">
        <v>26.8</v>
      </c>
      <c r="R163" s="2">
        <v>23.82</v>
      </c>
      <c r="S163" s="2">
        <v>26.55</v>
      </c>
      <c r="T163" s="2">
        <v>24.24</v>
      </c>
      <c r="U163" s="2">
        <v>26.72</v>
      </c>
      <c r="V163" s="2">
        <v>24.82</v>
      </c>
      <c r="W163" s="2">
        <v>27.29</v>
      </c>
      <c r="X163" s="2">
        <v>24.29</v>
      </c>
      <c r="Y163" s="2">
        <v>27.16</v>
      </c>
      <c r="Z163" s="2">
        <v>24.87</v>
      </c>
      <c r="AA163" s="2">
        <v>27.24</v>
      </c>
      <c r="AB163" s="2">
        <v>25.15</v>
      </c>
      <c r="AC163" s="2">
        <v>27.84</v>
      </c>
      <c r="AD163" s="2">
        <v>25.58</v>
      </c>
      <c r="AE163" s="2">
        <v>28.99</v>
      </c>
      <c r="AF163" s="2">
        <v>26.61</v>
      </c>
      <c r="AG163" s="2">
        <v>30.67</v>
      </c>
    </row>
    <row r="164" spans="2:33" ht="38.25" customHeight="1" x14ac:dyDescent="0.25">
      <c r="B164" s="2">
        <v>29</v>
      </c>
      <c r="C164" s="2">
        <v>25.83</v>
      </c>
      <c r="D164" s="2">
        <v>29.4</v>
      </c>
      <c r="E164" s="2">
        <v>25.99</v>
      </c>
      <c r="F164" s="2">
        <v>28.96</v>
      </c>
      <c r="G164" s="2">
        <v>25.52</v>
      </c>
      <c r="H164" s="2">
        <v>29.2</v>
      </c>
      <c r="I164" s="2">
        <v>25.93</v>
      </c>
      <c r="J164" s="2">
        <v>29.09</v>
      </c>
      <c r="K164" s="2">
        <v>26.4</v>
      </c>
      <c r="L164" s="2">
        <v>29.08</v>
      </c>
      <c r="M164" s="2">
        <v>24.96</v>
      </c>
      <c r="N164" s="2">
        <v>26.89</v>
      </c>
      <c r="O164" s="2">
        <v>24.4</v>
      </c>
      <c r="P164" s="2">
        <v>27.17</v>
      </c>
      <c r="Q164" s="2">
        <v>24.43</v>
      </c>
      <c r="R164" s="2">
        <v>26.66</v>
      </c>
      <c r="S164" s="2">
        <v>24.13</v>
      </c>
      <c r="T164" s="2">
        <v>27.28</v>
      </c>
      <c r="U164" s="2">
        <v>24.09</v>
      </c>
      <c r="V164" s="2">
        <v>27.52</v>
      </c>
      <c r="W164" s="2">
        <v>24.96</v>
      </c>
      <c r="X164" s="2">
        <v>27.48</v>
      </c>
      <c r="Y164" s="2">
        <v>24.82</v>
      </c>
      <c r="Z164" s="2">
        <v>27.96</v>
      </c>
      <c r="AA164" s="2">
        <v>25.5</v>
      </c>
      <c r="AB164" s="2">
        <v>28.65</v>
      </c>
      <c r="AC164" s="2">
        <v>26.25</v>
      </c>
      <c r="AD164" s="2">
        <v>29.86</v>
      </c>
      <c r="AE164" s="2">
        <v>27.11</v>
      </c>
      <c r="AF164" s="2">
        <v>30.79</v>
      </c>
      <c r="AG164" s="2">
        <v>27.66</v>
      </c>
    </row>
    <row r="165" spans="2:33" ht="38.25" customHeight="1" x14ac:dyDescent="0.25">
      <c r="B165" s="2">
        <v>25.28</v>
      </c>
      <c r="C165" s="2">
        <v>28.78</v>
      </c>
      <c r="D165" s="2">
        <v>25.74</v>
      </c>
      <c r="E165" s="2">
        <v>29.45</v>
      </c>
      <c r="F165" s="2">
        <v>25.68</v>
      </c>
      <c r="G165" s="2">
        <v>28.77</v>
      </c>
      <c r="H165" s="2">
        <v>25.68</v>
      </c>
      <c r="I165" s="2">
        <v>28.97</v>
      </c>
      <c r="J165" s="2">
        <v>26.02</v>
      </c>
      <c r="K165" s="2">
        <v>28.72</v>
      </c>
      <c r="L165" s="2">
        <v>25.25</v>
      </c>
      <c r="M165" s="2">
        <v>27.95</v>
      </c>
      <c r="N165" s="2">
        <v>23.9</v>
      </c>
      <c r="O165" s="2">
        <v>26.65</v>
      </c>
      <c r="P165" s="2">
        <v>24.26</v>
      </c>
      <c r="Q165" s="2">
        <v>26.95</v>
      </c>
      <c r="R165" s="2">
        <v>24</v>
      </c>
      <c r="S165" s="2">
        <v>26.54</v>
      </c>
      <c r="T165" s="2">
        <v>24.66</v>
      </c>
      <c r="U165" s="2">
        <v>27.25</v>
      </c>
      <c r="V165" s="2">
        <v>24.44</v>
      </c>
      <c r="W165" s="2">
        <v>27.42</v>
      </c>
      <c r="X165" s="2">
        <v>24.56</v>
      </c>
      <c r="Y165" s="2">
        <v>27.78</v>
      </c>
      <c r="Z165" s="2">
        <v>24.88</v>
      </c>
      <c r="AA165" s="2">
        <v>27.82</v>
      </c>
      <c r="AB165" s="2">
        <v>25.47</v>
      </c>
      <c r="AC165" s="2">
        <v>28.7</v>
      </c>
      <c r="AD165" s="2">
        <v>26.2</v>
      </c>
      <c r="AE165" s="2">
        <v>30.33</v>
      </c>
      <c r="AF165" s="2">
        <v>26.86</v>
      </c>
      <c r="AG165" s="2">
        <v>31.5</v>
      </c>
    </row>
    <row r="166" spans="2:33" ht="38.25" customHeight="1" x14ac:dyDescent="0.25">
      <c r="B166" s="2">
        <v>29.15</v>
      </c>
      <c r="C166" s="2">
        <v>25.35</v>
      </c>
      <c r="D166" s="2">
        <v>29.77</v>
      </c>
      <c r="E166" s="2">
        <v>25.53</v>
      </c>
      <c r="F166" s="2">
        <v>28.95</v>
      </c>
      <c r="G166" s="2">
        <v>25.43</v>
      </c>
      <c r="H166" s="2">
        <v>28.35</v>
      </c>
      <c r="I166" s="2">
        <v>25.52</v>
      </c>
      <c r="J166" s="2">
        <v>29.1</v>
      </c>
      <c r="K166" s="2">
        <v>25.55</v>
      </c>
      <c r="L166" s="2">
        <v>28.3</v>
      </c>
      <c r="M166" s="2">
        <v>25.12</v>
      </c>
      <c r="N166" s="2">
        <v>27.03</v>
      </c>
      <c r="O166" s="2">
        <v>24.55</v>
      </c>
      <c r="P166" s="2">
        <v>26.95</v>
      </c>
      <c r="Q166" s="2">
        <v>24.18</v>
      </c>
      <c r="R166" s="2">
        <v>26.89</v>
      </c>
      <c r="S166" s="2">
        <v>24.27</v>
      </c>
      <c r="T166" s="2">
        <v>27.32</v>
      </c>
      <c r="U166" s="2">
        <v>24.7</v>
      </c>
      <c r="V166" s="2">
        <v>27.84</v>
      </c>
      <c r="W166" s="2">
        <v>24.61</v>
      </c>
      <c r="X166" s="2">
        <v>28.01</v>
      </c>
      <c r="Y166" s="2">
        <v>25.12</v>
      </c>
      <c r="Z166" s="2">
        <v>28.23</v>
      </c>
      <c r="AA166" s="2">
        <v>25.99</v>
      </c>
      <c r="AB166" s="2">
        <v>28.96</v>
      </c>
      <c r="AC166" s="2">
        <v>26.23</v>
      </c>
      <c r="AD166" s="2">
        <v>29.83</v>
      </c>
      <c r="AE166" s="2">
        <v>27.38</v>
      </c>
      <c r="AF166" s="2">
        <v>31.36</v>
      </c>
      <c r="AG166" s="2">
        <v>27.78</v>
      </c>
    </row>
    <row r="167" spans="2:33" ht="38.25" customHeight="1" x14ac:dyDescent="0.25">
      <c r="B167" s="2">
        <v>25.14</v>
      </c>
      <c r="C167" s="2">
        <v>28.94</v>
      </c>
      <c r="D167" s="2">
        <v>25.71</v>
      </c>
      <c r="E167" s="2">
        <v>29.2</v>
      </c>
      <c r="F167" s="2">
        <v>25.03</v>
      </c>
      <c r="G167" s="2">
        <v>28.1</v>
      </c>
      <c r="H167" s="2">
        <v>25.19</v>
      </c>
      <c r="I167" s="2">
        <v>28.19</v>
      </c>
      <c r="J167" s="2">
        <v>26.16</v>
      </c>
      <c r="K167" s="2">
        <v>28.22</v>
      </c>
      <c r="L167" s="2">
        <v>25.14</v>
      </c>
      <c r="M167" s="2">
        <v>27.79</v>
      </c>
      <c r="N167" s="2">
        <v>24.4</v>
      </c>
      <c r="O167" s="2">
        <v>27.12</v>
      </c>
      <c r="P167" s="2">
        <v>24.19</v>
      </c>
      <c r="Q167" s="2">
        <v>27.16</v>
      </c>
      <c r="R167" s="2">
        <v>24.2</v>
      </c>
      <c r="S167" s="2">
        <v>26.71</v>
      </c>
      <c r="T167" s="2">
        <v>24.39</v>
      </c>
      <c r="U167" s="2">
        <v>26.91</v>
      </c>
      <c r="V167" s="2">
        <v>24.77</v>
      </c>
      <c r="W167" s="2">
        <v>27.24</v>
      </c>
      <c r="X167" s="2">
        <v>24.97</v>
      </c>
      <c r="Y167" s="2">
        <v>28.32</v>
      </c>
      <c r="Z167" s="2">
        <v>25.34</v>
      </c>
      <c r="AA167" s="2">
        <v>28.62</v>
      </c>
      <c r="AB167" s="2">
        <v>26.31</v>
      </c>
      <c r="AC167" s="2">
        <v>29.56</v>
      </c>
      <c r="AD167" s="2">
        <v>26.66</v>
      </c>
      <c r="AE167" s="2">
        <v>30.22</v>
      </c>
      <c r="AF167" s="2">
        <v>27.55</v>
      </c>
      <c r="AG167" s="2">
        <v>31.24</v>
      </c>
    </row>
    <row r="168" spans="2:33" ht="38.25" customHeight="1" x14ac:dyDescent="0.25">
      <c r="B168" s="2">
        <v>29.44</v>
      </c>
      <c r="C168" s="2">
        <v>25.94</v>
      </c>
      <c r="D168" s="2">
        <v>29.06</v>
      </c>
      <c r="E168" s="2">
        <v>25.94</v>
      </c>
      <c r="F168" s="2">
        <v>28.5</v>
      </c>
      <c r="G168" s="2">
        <v>25.67</v>
      </c>
      <c r="H168" s="2">
        <v>28.41</v>
      </c>
      <c r="I168" s="2">
        <v>25.76</v>
      </c>
      <c r="J168" s="2">
        <v>28.54</v>
      </c>
      <c r="K168" s="2">
        <v>25.76</v>
      </c>
      <c r="L168" s="2">
        <v>28.63</v>
      </c>
      <c r="M168" s="2">
        <v>25.42</v>
      </c>
      <c r="N168" s="2">
        <v>26.38</v>
      </c>
      <c r="O168" s="2">
        <v>24.03</v>
      </c>
      <c r="P168" s="2">
        <v>27.13</v>
      </c>
      <c r="Q168" s="2">
        <v>24.22</v>
      </c>
      <c r="R168" s="2">
        <v>26.98</v>
      </c>
      <c r="S168" s="2">
        <v>24.63</v>
      </c>
      <c r="T168" s="2">
        <v>27.69</v>
      </c>
      <c r="U168" s="2">
        <v>25.09</v>
      </c>
      <c r="V168" s="2">
        <v>27.58</v>
      </c>
      <c r="W168" s="2">
        <v>25.52</v>
      </c>
      <c r="X168" s="2">
        <v>28.4</v>
      </c>
      <c r="Y168" s="2">
        <v>25.88</v>
      </c>
      <c r="Z168" s="2">
        <v>28.63</v>
      </c>
      <c r="AA168" s="2">
        <v>26.14</v>
      </c>
      <c r="AB168" s="2">
        <v>29.94</v>
      </c>
      <c r="AC168" s="2">
        <v>26.91</v>
      </c>
      <c r="AD168" s="2">
        <v>30.15</v>
      </c>
      <c r="AE168" s="2">
        <v>27.94</v>
      </c>
      <c r="AF168" s="2">
        <v>31.46</v>
      </c>
      <c r="AG168" s="2">
        <v>28.14</v>
      </c>
    </row>
    <row r="169" spans="2:33" ht="38.25" customHeight="1" x14ac:dyDescent="0.25">
      <c r="B169" s="2">
        <v>26.36</v>
      </c>
      <c r="C169" s="2">
        <v>29.31</v>
      </c>
      <c r="D169" s="2">
        <v>25.52</v>
      </c>
      <c r="E169" s="2">
        <v>28.99</v>
      </c>
      <c r="F169" s="2">
        <v>25.62</v>
      </c>
      <c r="G169" s="2">
        <v>28.69</v>
      </c>
      <c r="H169" s="2">
        <v>25.7</v>
      </c>
      <c r="I169" s="2">
        <v>29.05</v>
      </c>
      <c r="J169" s="2">
        <v>26.22</v>
      </c>
      <c r="K169" s="2">
        <v>28.48</v>
      </c>
      <c r="L169" s="2">
        <v>25.57</v>
      </c>
      <c r="M169" s="2">
        <v>28.03</v>
      </c>
      <c r="N169" s="2">
        <v>24.34</v>
      </c>
      <c r="O169" s="2">
        <v>26.93</v>
      </c>
      <c r="P169" s="2">
        <v>24.52</v>
      </c>
      <c r="Q169" s="2">
        <v>27.34</v>
      </c>
      <c r="R169" s="2">
        <v>24.78</v>
      </c>
      <c r="S169" s="2">
        <v>27.03</v>
      </c>
      <c r="T169" s="2">
        <v>24.82</v>
      </c>
      <c r="U169" s="2">
        <v>27.92</v>
      </c>
      <c r="V169" s="2">
        <v>25.15</v>
      </c>
      <c r="W169" s="2">
        <v>28.05</v>
      </c>
      <c r="X169" s="2">
        <v>25.56</v>
      </c>
      <c r="Y169" s="2">
        <v>28.55</v>
      </c>
      <c r="Z169" s="2">
        <v>26.14</v>
      </c>
      <c r="AA169" s="2">
        <v>29.22</v>
      </c>
      <c r="AB169" s="2">
        <v>26.34</v>
      </c>
      <c r="AC169" s="2">
        <v>30.05</v>
      </c>
      <c r="AD169" s="2">
        <v>27.37</v>
      </c>
      <c r="AE169" s="2">
        <v>30.75</v>
      </c>
      <c r="AF169" s="2">
        <v>27.85</v>
      </c>
      <c r="AG169" s="2">
        <v>31.61</v>
      </c>
    </row>
    <row r="170" spans="2:33" ht="38.25" customHeight="1" x14ac:dyDescent="0.25">
      <c r="B170" s="2">
        <v>30.34</v>
      </c>
      <c r="C170" s="2">
        <v>26.07</v>
      </c>
      <c r="D170" s="2">
        <v>30.5</v>
      </c>
      <c r="E170" s="2">
        <v>26.49</v>
      </c>
      <c r="F170" s="2">
        <v>29.31</v>
      </c>
      <c r="G170" s="2">
        <v>26.38</v>
      </c>
      <c r="H170" s="2">
        <v>30.11</v>
      </c>
      <c r="I170" s="2">
        <v>26.77</v>
      </c>
      <c r="J170" s="2">
        <v>28.55</v>
      </c>
      <c r="K170" s="2">
        <v>25.75</v>
      </c>
      <c r="L170" s="2">
        <v>28.97</v>
      </c>
      <c r="M170" s="2">
        <v>26.21</v>
      </c>
      <c r="N170" s="2">
        <v>28.09</v>
      </c>
      <c r="O170" s="2">
        <v>25.38</v>
      </c>
      <c r="P170" s="2">
        <v>27.9</v>
      </c>
      <c r="Q170" s="2">
        <v>25.11</v>
      </c>
      <c r="R170" s="2">
        <v>27.98</v>
      </c>
      <c r="S170" s="2">
        <v>25.18</v>
      </c>
      <c r="T170" s="2">
        <v>28.32</v>
      </c>
      <c r="U170" s="2">
        <v>25.38</v>
      </c>
      <c r="V170" s="2">
        <v>28.67</v>
      </c>
      <c r="W170" s="2">
        <v>26.11</v>
      </c>
      <c r="X170" s="2">
        <v>28.6</v>
      </c>
      <c r="Y170" s="2">
        <v>26.73</v>
      </c>
      <c r="Z170" s="2">
        <v>29.72</v>
      </c>
      <c r="AA170" s="2">
        <v>26.72</v>
      </c>
      <c r="AB170" s="2">
        <v>30.77</v>
      </c>
      <c r="AC170" s="2">
        <v>27.61</v>
      </c>
      <c r="AD170" s="2">
        <v>31</v>
      </c>
      <c r="AE170" s="2">
        <v>27.86</v>
      </c>
      <c r="AF170" s="2">
        <v>32.08</v>
      </c>
      <c r="AG170" s="2">
        <v>28.31</v>
      </c>
    </row>
    <row r="171" spans="2:33" ht="38.25" customHeight="1" x14ac:dyDescent="0.25">
      <c r="B171" s="2">
        <v>26.54</v>
      </c>
      <c r="C171" s="2">
        <v>30.56</v>
      </c>
      <c r="D171" s="2">
        <v>26.29</v>
      </c>
      <c r="E171" s="2">
        <v>30.17</v>
      </c>
      <c r="F171" s="2">
        <v>26.78</v>
      </c>
      <c r="G171" s="2">
        <v>29.44</v>
      </c>
      <c r="H171" s="2">
        <v>26.71</v>
      </c>
      <c r="I171" s="2">
        <v>29.42</v>
      </c>
      <c r="J171" s="2">
        <v>26.2</v>
      </c>
      <c r="K171" s="2">
        <v>28.62</v>
      </c>
      <c r="L171" s="2">
        <v>26.21</v>
      </c>
      <c r="M171" s="2">
        <v>28.75</v>
      </c>
      <c r="N171" s="2">
        <v>25.1</v>
      </c>
      <c r="O171" s="2">
        <v>27.78</v>
      </c>
      <c r="P171" s="2">
        <v>25.01</v>
      </c>
      <c r="Q171" s="2">
        <v>28.23</v>
      </c>
      <c r="R171" s="2">
        <v>24.74</v>
      </c>
      <c r="S171" s="2">
        <v>27.89</v>
      </c>
      <c r="T171" s="2">
        <v>25.43</v>
      </c>
      <c r="U171" s="2">
        <v>28.32</v>
      </c>
      <c r="V171" s="2">
        <v>26.08</v>
      </c>
      <c r="W171" s="2">
        <v>28.65</v>
      </c>
      <c r="X171" s="2">
        <v>26.29</v>
      </c>
      <c r="Y171" s="2">
        <v>29.25</v>
      </c>
      <c r="Z171" s="2">
        <v>26.44</v>
      </c>
      <c r="AA171" s="2">
        <v>29.77</v>
      </c>
      <c r="AB171" s="2">
        <v>27.73</v>
      </c>
      <c r="AC171" s="2">
        <v>31.09</v>
      </c>
      <c r="AD171" s="2">
        <v>26.81</v>
      </c>
      <c r="AE171" s="2">
        <v>31.32</v>
      </c>
      <c r="AF171" s="2">
        <v>27.53</v>
      </c>
      <c r="AG171" s="2">
        <v>31.76</v>
      </c>
    </row>
    <row r="172" spans="2:33" ht="38.25" customHeight="1" x14ac:dyDescent="0.25">
      <c r="B172" s="2">
        <v>31.69</v>
      </c>
      <c r="C172" s="2">
        <v>27.27</v>
      </c>
      <c r="D172" s="2">
        <v>30.79</v>
      </c>
      <c r="E172" s="2">
        <v>26.75</v>
      </c>
      <c r="F172" s="2">
        <v>30.45</v>
      </c>
      <c r="G172" s="2">
        <v>26.55</v>
      </c>
      <c r="H172" s="2">
        <v>29.75</v>
      </c>
      <c r="I172" s="2">
        <v>26.55</v>
      </c>
      <c r="J172" s="2">
        <v>29.48</v>
      </c>
      <c r="K172" s="2">
        <v>26.03</v>
      </c>
      <c r="L172" s="2">
        <v>29.34</v>
      </c>
      <c r="M172" s="2">
        <v>26.44</v>
      </c>
      <c r="N172" s="2">
        <v>29.27</v>
      </c>
      <c r="O172" s="2">
        <v>26.06</v>
      </c>
      <c r="P172" s="2">
        <v>28.57</v>
      </c>
      <c r="Q172" s="2">
        <v>25.89</v>
      </c>
      <c r="R172" s="2">
        <v>28.86</v>
      </c>
      <c r="S172" s="2">
        <v>25.54</v>
      </c>
      <c r="T172" s="2">
        <v>29.2</v>
      </c>
      <c r="U172" s="2">
        <v>26.18</v>
      </c>
      <c r="V172" s="2">
        <v>29.2</v>
      </c>
      <c r="W172" s="2">
        <v>26.56</v>
      </c>
      <c r="X172" s="2">
        <v>29.85</v>
      </c>
      <c r="Y172" s="2">
        <v>26.83</v>
      </c>
      <c r="Z172" s="2">
        <v>30.34</v>
      </c>
      <c r="AA172" s="2">
        <v>27.29</v>
      </c>
      <c r="AB172" s="2">
        <v>31.03</v>
      </c>
      <c r="AC172" s="2">
        <v>28.22</v>
      </c>
      <c r="AD172" s="2">
        <v>31.52</v>
      </c>
      <c r="AE172" s="2">
        <v>28.02</v>
      </c>
      <c r="AF172" s="2">
        <v>32.04</v>
      </c>
      <c r="AG172" s="2">
        <v>27.48</v>
      </c>
    </row>
    <row r="173" spans="2:33" ht="38.25" customHeight="1" x14ac:dyDescent="0.25">
      <c r="B173" s="2">
        <v>27.61</v>
      </c>
      <c r="C173" s="2">
        <v>31.48</v>
      </c>
      <c r="D173" s="2">
        <v>27.51</v>
      </c>
      <c r="E173" s="2">
        <v>31</v>
      </c>
      <c r="F173" s="2">
        <v>27.47</v>
      </c>
      <c r="G173" s="2">
        <v>29.68</v>
      </c>
      <c r="H173" s="2">
        <v>26.75</v>
      </c>
      <c r="I173" s="2">
        <v>30.1</v>
      </c>
      <c r="J173" s="2">
        <v>25.99</v>
      </c>
      <c r="K173" s="2">
        <v>29.62</v>
      </c>
      <c r="L173" s="2">
        <v>26.51</v>
      </c>
      <c r="M173" s="2">
        <v>29.16</v>
      </c>
      <c r="N173" s="2">
        <v>25.9</v>
      </c>
      <c r="O173" s="2">
        <v>28.37</v>
      </c>
      <c r="P173" s="2">
        <v>25.56</v>
      </c>
      <c r="Q173" s="2">
        <v>29.05</v>
      </c>
      <c r="R173" s="2">
        <v>25.46</v>
      </c>
      <c r="S173" s="2">
        <v>28.97</v>
      </c>
      <c r="T173" s="2">
        <v>25.83</v>
      </c>
      <c r="U173" s="2">
        <v>29.51</v>
      </c>
      <c r="V173" s="2">
        <v>25.9</v>
      </c>
      <c r="W173" s="2">
        <v>28.97</v>
      </c>
      <c r="X173" s="2">
        <v>27.25</v>
      </c>
      <c r="Y173" s="2">
        <v>30.56</v>
      </c>
      <c r="Z173" s="2">
        <v>27.1</v>
      </c>
      <c r="AA173" s="2">
        <v>31.15</v>
      </c>
      <c r="AB173" s="2">
        <v>27.41</v>
      </c>
      <c r="AC173" s="2">
        <v>31.18</v>
      </c>
      <c r="AD173" s="2">
        <v>27.62</v>
      </c>
      <c r="AE173" s="2">
        <v>31.19</v>
      </c>
      <c r="AF173" s="2">
        <v>27.82</v>
      </c>
      <c r="AG173" s="2">
        <v>31.88</v>
      </c>
    </row>
    <row r="174" spans="2:33" ht="38.25" customHeight="1" x14ac:dyDescent="0.25">
      <c r="B174" s="2">
        <v>31.54</v>
      </c>
      <c r="C174" s="2">
        <v>27.86</v>
      </c>
      <c r="D174" s="2">
        <v>31.64</v>
      </c>
      <c r="E174" s="2">
        <v>27.41</v>
      </c>
      <c r="F174" s="2">
        <v>30.86</v>
      </c>
      <c r="G174" s="2">
        <v>27.25</v>
      </c>
      <c r="H174" s="2">
        <v>30.55</v>
      </c>
      <c r="I174" s="2">
        <v>27.08</v>
      </c>
      <c r="J174" s="2">
        <v>29.96</v>
      </c>
      <c r="K174" s="2">
        <v>26.53</v>
      </c>
      <c r="L174" s="2">
        <v>30.16</v>
      </c>
      <c r="M174" s="2">
        <v>26.8</v>
      </c>
      <c r="N174" s="2">
        <v>29.43</v>
      </c>
      <c r="O174" s="2">
        <v>26.45</v>
      </c>
      <c r="P174" s="2">
        <v>30.1</v>
      </c>
      <c r="Q174" s="2">
        <v>26.33</v>
      </c>
      <c r="R174" s="2">
        <v>29.84</v>
      </c>
      <c r="S174" s="2">
        <v>26.57</v>
      </c>
      <c r="T174" s="2">
        <v>30.06</v>
      </c>
      <c r="U174" s="2">
        <v>27.04</v>
      </c>
      <c r="V174" s="2">
        <v>29.88</v>
      </c>
      <c r="W174" s="2">
        <v>27.21</v>
      </c>
      <c r="X174" s="2">
        <v>30.61</v>
      </c>
      <c r="Y174" s="2">
        <v>27.87</v>
      </c>
      <c r="Z174" s="2">
        <v>31.3</v>
      </c>
      <c r="AA174" s="2">
        <v>27.52</v>
      </c>
      <c r="AB174" s="2">
        <v>31.87</v>
      </c>
      <c r="AC174" s="2">
        <v>28</v>
      </c>
      <c r="AD174" s="2">
        <v>31.8</v>
      </c>
      <c r="AE174" s="2">
        <v>28.48</v>
      </c>
      <c r="AF174" s="2">
        <v>32.29</v>
      </c>
      <c r="AG174" s="2">
        <v>27.7</v>
      </c>
    </row>
    <row r="175" spans="2:33" ht="38.25" customHeight="1" x14ac:dyDescent="0.25">
      <c r="B175" s="2">
        <v>28.01</v>
      </c>
      <c r="C175" s="2">
        <v>31.78</v>
      </c>
      <c r="D175" s="2">
        <v>27.23</v>
      </c>
      <c r="E175" s="2">
        <v>31.45</v>
      </c>
      <c r="F175" s="2">
        <v>27.43</v>
      </c>
      <c r="G175" s="2">
        <v>30.59</v>
      </c>
      <c r="H175" s="2">
        <v>27.06</v>
      </c>
      <c r="I175" s="2">
        <v>30.39</v>
      </c>
      <c r="J175" s="2">
        <v>26.45</v>
      </c>
      <c r="K175" s="2">
        <v>29.56</v>
      </c>
      <c r="L175" s="2">
        <v>26.64</v>
      </c>
      <c r="M175" s="2">
        <v>29.72</v>
      </c>
      <c r="N175" s="2">
        <v>26.49</v>
      </c>
      <c r="O175" s="2">
        <v>29.55</v>
      </c>
      <c r="P175" s="2">
        <v>26.91</v>
      </c>
      <c r="Q175" s="2">
        <v>29.86</v>
      </c>
      <c r="R175" s="2">
        <v>26.72</v>
      </c>
      <c r="S175" s="2">
        <v>29.73</v>
      </c>
      <c r="T175" s="2">
        <v>27.33</v>
      </c>
      <c r="U175" s="2">
        <v>30.18</v>
      </c>
      <c r="V175" s="2">
        <v>27</v>
      </c>
      <c r="W175" s="2">
        <v>30.32</v>
      </c>
      <c r="X175" s="2">
        <v>27.03</v>
      </c>
      <c r="Y175" s="2">
        <v>30.89</v>
      </c>
      <c r="Z175" s="2">
        <v>27.98</v>
      </c>
      <c r="AA175" s="2">
        <v>31.4</v>
      </c>
      <c r="AB175" s="2">
        <v>27.65</v>
      </c>
      <c r="AC175" s="2">
        <v>31.39</v>
      </c>
      <c r="AD175" s="2">
        <v>27.6</v>
      </c>
      <c r="AE175" s="2">
        <v>32.17</v>
      </c>
      <c r="AF175" s="2">
        <v>27.7</v>
      </c>
      <c r="AG175" s="2">
        <v>32.25</v>
      </c>
    </row>
    <row r="176" spans="2:33" ht="38.25" customHeight="1" x14ac:dyDescent="0.25"/>
    <row r="177" spans="2:36" ht="38.25" customHeight="1" x14ac:dyDescent="0.25">
      <c r="B177" s="2">
        <v>29.92</v>
      </c>
      <c r="C177" s="2">
        <v>27.01</v>
      </c>
      <c r="D177" s="2">
        <v>29.33</v>
      </c>
      <c r="E177" s="2">
        <v>27.18</v>
      </c>
      <c r="F177" s="2">
        <v>29.95</v>
      </c>
      <c r="G177" s="2">
        <v>27.43</v>
      </c>
      <c r="H177" s="2">
        <v>29.62</v>
      </c>
      <c r="I177" s="2">
        <v>27.42</v>
      </c>
      <c r="J177" s="2">
        <v>28.8</v>
      </c>
      <c r="K177" s="2">
        <v>26.39</v>
      </c>
      <c r="L177" s="2">
        <v>27.91</v>
      </c>
      <c r="M177" s="2">
        <v>25.48</v>
      </c>
      <c r="N177" s="2">
        <v>27.72</v>
      </c>
      <c r="O177" s="2">
        <v>25.89</v>
      </c>
      <c r="P177" s="2">
        <v>28.03</v>
      </c>
      <c r="Q177" s="2">
        <v>25.76</v>
      </c>
      <c r="R177" s="2">
        <v>28.07</v>
      </c>
      <c r="S177" s="2">
        <v>26.02</v>
      </c>
      <c r="T177" s="2">
        <v>28.34</v>
      </c>
      <c r="U177" s="2" t="s">
        <v>0</v>
      </c>
      <c r="V177" s="2">
        <v>27.59</v>
      </c>
      <c r="W177" s="2">
        <v>26.09</v>
      </c>
      <c r="X177" s="2">
        <v>28.26</v>
      </c>
      <c r="Y177" s="2">
        <v>25.4</v>
      </c>
      <c r="Z177" s="2">
        <v>28.04</v>
      </c>
      <c r="AA177" s="2">
        <v>25.57</v>
      </c>
      <c r="AB177" s="2">
        <v>28.3</v>
      </c>
      <c r="AC177" s="2">
        <v>26.55</v>
      </c>
      <c r="AD177" s="2">
        <v>29.51</v>
      </c>
      <c r="AE177" s="2">
        <v>27.9</v>
      </c>
      <c r="AF177" s="2">
        <v>31.63</v>
      </c>
      <c r="AG177" s="2">
        <v>29.22</v>
      </c>
      <c r="AI177" s="5">
        <f>AVERAGE(B177:AG200)</f>
        <v>28.259569752281593</v>
      </c>
      <c r="AJ177" s="5">
        <f>_xlfn.STDEV.S(B177:AG200)</f>
        <v>1.695607194253429</v>
      </c>
    </row>
    <row r="178" spans="2:36" ht="38.25" customHeight="1" x14ac:dyDescent="0.25">
      <c r="B178" s="2">
        <v>27.21</v>
      </c>
      <c r="C178" s="2">
        <v>30.2</v>
      </c>
      <c r="D178" s="2">
        <v>27.11</v>
      </c>
      <c r="E178" s="2">
        <v>29.17</v>
      </c>
      <c r="F178" s="2">
        <v>27.76</v>
      </c>
      <c r="G178" s="2">
        <v>29.89</v>
      </c>
      <c r="H178" s="2">
        <v>27.91</v>
      </c>
      <c r="I178" s="2">
        <v>30.03</v>
      </c>
      <c r="J178" s="2">
        <v>27.28</v>
      </c>
      <c r="K178" s="2">
        <v>28.31</v>
      </c>
      <c r="L178" s="2">
        <v>25.74</v>
      </c>
      <c r="M178" s="2">
        <v>27.94</v>
      </c>
      <c r="N178" s="2">
        <v>25.43</v>
      </c>
      <c r="O178" s="2">
        <v>28.13</v>
      </c>
      <c r="P178" s="2">
        <v>25.65</v>
      </c>
      <c r="Q178" s="2">
        <v>27.86</v>
      </c>
      <c r="R178" s="2">
        <v>26.05</v>
      </c>
      <c r="S178" s="2">
        <v>27.51</v>
      </c>
      <c r="T178" s="2">
        <v>24.86</v>
      </c>
      <c r="U178" s="2">
        <v>28.13</v>
      </c>
      <c r="V178" s="2">
        <v>25.69</v>
      </c>
      <c r="W178" s="2">
        <v>27.06</v>
      </c>
      <c r="X178" s="2">
        <v>25.43</v>
      </c>
      <c r="Y178" s="2">
        <v>28.33</v>
      </c>
      <c r="Z178" s="2">
        <v>25.44</v>
      </c>
      <c r="AA178" s="2">
        <v>27.72</v>
      </c>
      <c r="AB178" s="2">
        <v>26.28</v>
      </c>
      <c r="AC178" s="2">
        <v>28.81</v>
      </c>
      <c r="AD178" s="2">
        <v>27.02</v>
      </c>
      <c r="AE178" s="2">
        <v>29.8</v>
      </c>
      <c r="AF178" s="2">
        <v>28.79</v>
      </c>
      <c r="AG178" s="2">
        <v>32.01</v>
      </c>
    </row>
    <row r="179" spans="2:36" ht="38.25" customHeight="1" x14ac:dyDescent="0.25">
      <c r="B179" s="2">
        <v>29.7</v>
      </c>
      <c r="C179" s="2">
        <v>27.31</v>
      </c>
      <c r="D179" s="2">
        <v>29.36</v>
      </c>
      <c r="E179" s="2">
        <v>27.52</v>
      </c>
      <c r="F179" s="2">
        <v>29.91</v>
      </c>
      <c r="G179" s="2">
        <v>27.6</v>
      </c>
      <c r="H179" s="2">
        <v>29.54</v>
      </c>
      <c r="I179" s="2">
        <v>28.03</v>
      </c>
      <c r="J179" s="2">
        <v>29.13</v>
      </c>
      <c r="K179" s="2">
        <v>27.14</v>
      </c>
      <c r="L179" s="2">
        <v>27.97</v>
      </c>
      <c r="M179" s="2">
        <v>25.94</v>
      </c>
      <c r="N179" s="2">
        <v>27.85</v>
      </c>
      <c r="O179" s="2">
        <v>25.57</v>
      </c>
      <c r="P179" s="2">
        <v>27.98</v>
      </c>
      <c r="Q179" s="2">
        <v>25.55</v>
      </c>
      <c r="R179" s="2">
        <v>27.51</v>
      </c>
      <c r="S179" s="2">
        <v>25.87</v>
      </c>
      <c r="T179" s="2">
        <v>27.96</v>
      </c>
      <c r="U179" s="2">
        <v>25.88</v>
      </c>
      <c r="V179" s="2">
        <v>27.59</v>
      </c>
      <c r="W179" s="2">
        <v>25.8</v>
      </c>
      <c r="X179" s="2">
        <v>27.66</v>
      </c>
      <c r="Y179" s="2">
        <v>26.07</v>
      </c>
      <c r="Z179" s="2">
        <v>28.19</v>
      </c>
      <c r="AA179" s="2">
        <v>25.75</v>
      </c>
      <c r="AB179" s="2">
        <v>28.59</v>
      </c>
      <c r="AC179" s="2">
        <v>26.34</v>
      </c>
      <c r="AD179" s="2">
        <v>29.35</v>
      </c>
      <c r="AE179" s="2">
        <v>27.29</v>
      </c>
      <c r="AF179" s="2">
        <v>30.85</v>
      </c>
      <c r="AG179" s="2">
        <v>28.87</v>
      </c>
    </row>
    <row r="180" spans="2:36" ht="38.25" customHeight="1" x14ac:dyDescent="0.25">
      <c r="B180" s="2">
        <v>27.08</v>
      </c>
      <c r="C180" s="2">
        <v>29.3</v>
      </c>
      <c r="D180" s="2">
        <v>26.57</v>
      </c>
      <c r="E180" s="2">
        <v>29.64</v>
      </c>
      <c r="F180" s="2">
        <v>27.17</v>
      </c>
      <c r="G180" s="2">
        <v>29.77</v>
      </c>
      <c r="H180" s="2">
        <v>27.89</v>
      </c>
      <c r="I180" s="2">
        <v>30.03</v>
      </c>
      <c r="J180" s="2">
        <v>27.3</v>
      </c>
      <c r="K180" s="2">
        <v>29.19</v>
      </c>
      <c r="L180" s="2">
        <v>25.88</v>
      </c>
      <c r="M180" s="2">
        <v>28.22</v>
      </c>
      <c r="N180" s="2">
        <v>26.17</v>
      </c>
      <c r="O180" s="2">
        <v>27.53</v>
      </c>
      <c r="P180" s="2">
        <v>25.9</v>
      </c>
      <c r="Q180" s="2">
        <v>28.17</v>
      </c>
      <c r="R180" s="2">
        <v>25.67</v>
      </c>
      <c r="S180" s="2">
        <v>27.72</v>
      </c>
      <c r="T180" s="2">
        <v>25.18</v>
      </c>
      <c r="U180" s="2">
        <v>28.34</v>
      </c>
      <c r="V180" s="2">
        <v>26.12</v>
      </c>
      <c r="W180" s="2">
        <v>27.34</v>
      </c>
      <c r="X180" s="2">
        <v>25.92</v>
      </c>
      <c r="Y180" s="2">
        <v>27.91</v>
      </c>
      <c r="Z180" s="2">
        <v>25.46</v>
      </c>
      <c r="AA180" s="2">
        <v>27.74</v>
      </c>
      <c r="AB180" s="2">
        <v>25.38</v>
      </c>
      <c r="AC180" s="2">
        <v>29.14</v>
      </c>
      <c r="AD180" s="2">
        <v>27.01</v>
      </c>
      <c r="AE180" s="2">
        <v>29.72</v>
      </c>
      <c r="AF180" s="2">
        <v>28.13</v>
      </c>
      <c r="AG180" s="2">
        <v>31.57</v>
      </c>
    </row>
    <row r="181" spans="2:36" ht="38.25" customHeight="1" x14ac:dyDescent="0.25">
      <c r="B181" s="2">
        <v>29.71</v>
      </c>
      <c r="C181" s="2">
        <v>27.08</v>
      </c>
      <c r="D181" s="2">
        <v>29.24</v>
      </c>
      <c r="E181" s="2">
        <v>27.42</v>
      </c>
      <c r="F181" s="2">
        <v>29.75</v>
      </c>
      <c r="G181" s="2">
        <v>27.24</v>
      </c>
      <c r="H181" s="2">
        <v>29.8</v>
      </c>
      <c r="I181" s="2">
        <v>27.94</v>
      </c>
      <c r="J181" s="2">
        <v>29.14</v>
      </c>
      <c r="K181" s="2">
        <v>27.03</v>
      </c>
      <c r="L181" s="2">
        <v>28.07</v>
      </c>
      <c r="M181" s="2">
        <v>25.98</v>
      </c>
      <c r="N181" s="2">
        <v>27.69</v>
      </c>
      <c r="O181" s="2">
        <v>25.96</v>
      </c>
      <c r="P181" s="2">
        <v>27.44</v>
      </c>
      <c r="Q181" s="2">
        <v>26.01</v>
      </c>
      <c r="R181" s="2">
        <v>27.42</v>
      </c>
      <c r="S181" s="2">
        <v>25.62</v>
      </c>
      <c r="T181" s="2">
        <v>27.75</v>
      </c>
      <c r="U181" s="2">
        <v>26.04</v>
      </c>
      <c r="V181" s="2">
        <v>27.64</v>
      </c>
      <c r="W181" s="2">
        <v>25.99</v>
      </c>
      <c r="X181" s="2">
        <v>27.68</v>
      </c>
      <c r="Y181" s="2">
        <v>25.98</v>
      </c>
      <c r="Z181" s="2">
        <v>27.94</v>
      </c>
      <c r="AA181" s="2">
        <v>25.51</v>
      </c>
      <c r="AB181" s="2">
        <v>28.36</v>
      </c>
      <c r="AC181" s="2">
        <v>26.32</v>
      </c>
      <c r="AD181" s="2">
        <v>29.01</v>
      </c>
      <c r="AE181" s="2">
        <v>27.24</v>
      </c>
      <c r="AF181" s="2">
        <v>30.4</v>
      </c>
      <c r="AG181" s="2">
        <v>28.38</v>
      </c>
    </row>
    <row r="182" spans="2:36" ht="38.25" customHeight="1" x14ac:dyDescent="0.25">
      <c r="B182" s="2">
        <v>26.96</v>
      </c>
      <c r="C182" s="2">
        <v>28.97</v>
      </c>
      <c r="D182" s="2">
        <v>27.3</v>
      </c>
      <c r="E182" s="2">
        <v>29.44</v>
      </c>
      <c r="F182" s="2">
        <v>27.65</v>
      </c>
      <c r="G182" s="2">
        <v>29.9</v>
      </c>
      <c r="H182" s="2">
        <v>27.82</v>
      </c>
      <c r="I182" s="2">
        <v>29.46</v>
      </c>
      <c r="J182" s="2">
        <v>27.24</v>
      </c>
      <c r="K182" s="2">
        <v>28.99</v>
      </c>
      <c r="L182" s="2">
        <v>25.84</v>
      </c>
      <c r="M182" s="2">
        <v>27.52</v>
      </c>
      <c r="N182" s="2">
        <v>25.39</v>
      </c>
      <c r="O182" s="2">
        <v>27.91</v>
      </c>
      <c r="P182" s="2">
        <v>25.63</v>
      </c>
      <c r="Q182" s="2">
        <v>27.65</v>
      </c>
      <c r="R182" s="2">
        <v>25.64</v>
      </c>
      <c r="S182" s="2">
        <v>27.6</v>
      </c>
      <c r="T182" s="2">
        <v>25.94</v>
      </c>
      <c r="U182" s="2">
        <v>27.89</v>
      </c>
      <c r="V182" s="2">
        <v>25.51</v>
      </c>
      <c r="W182" s="2">
        <v>27.8</v>
      </c>
      <c r="X182" s="2">
        <v>25.16</v>
      </c>
      <c r="Y182" s="2">
        <v>28.24</v>
      </c>
      <c r="Z182" s="2">
        <v>25.89</v>
      </c>
      <c r="AA182" s="2">
        <v>27.45</v>
      </c>
      <c r="AB182" s="2">
        <v>25.47</v>
      </c>
      <c r="AC182" s="2">
        <v>28.15</v>
      </c>
      <c r="AD182" s="2">
        <v>26.96</v>
      </c>
      <c r="AE182" s="2">
        <v>28.66</v>
      </c>
      <c r="AF182" s="2">
        <v>28.52</v>
      </c>
      <c r="AG182" s="2">
        <v>30.92</v>
      </c>
    </row>
    <row r="183" spans="2:36" ht="38.25" customHeight="1" x14ac:dyDescent="0.25">
      <c r="B183" s="2">
        <v>29.51</v>
      </c>
      <c r="C183" s="2">
        <v>27.28</v>
      </c>
      <c r="D183" s="2">
        <v>30.1</v>
      </c>
      <c r="E183" s="2">
        <v>27.81</v>
      </c>
      <c r="F183" s="2">
        <v>29.66</v>
      </c>
      <c r="G183" s="2">
        <v>27.93</v>
      </c>
      <c r="H183" s="2">
        <v>29.77</v>
      </c>
      <c r="I183" s="2">
        <v>28.04</v>
      </c>
      <c r="J183" s="2">
        <v>29.34</v>
      </c>
      <c r="K183" s="2">
        <v>27.04</v>
      </c>
      <c r="L183" s="2">
        <v>27.97</v>
      </c>
      <c r="M183" s="2">
        <v>25.58</v>
      </c>
      <c r="N183" s="2">
        <v>27.76</v>
      </c>
      <c r="O183" s="2">
        <v>25.63</v>
      </c>
      <c r="P183" s="2">
        <v>27.85</v>
      </c>
      <c r="Q183" s="2">
        <v>25.52</v>
      </c>
      <c r="R183" s="2">
        <v>27.96</v>
      </c>
      <c r="S183" s="2">
        <v>26.19</v>
      </c>
      <c r="T183" s="2">
        <v>28.1</v>
      </c>
      <c r="U183" s="2">
        <v>26.35</v>
      </c>
      <c r="V183" s="2">
        <v>27.81</v>
      </c>
      <c r="W183" s="2">
        <v>26.15</v>
      </c>
      <c r="X183" s="2">
        <v>28.13</v>
      </c>
      <c r="Y183" s="2">
        <v>26</v>
      </c>
      <c r="Z183" s="2">
        <v>27.48</v>
      </c>
      <c r="AA183" s="2">
        <v>25.72</v>
      </c>
      <c r="AB183" s="2">
        <v>27.94</v>
      </c>
      <c r="AC183" s="2">
        <v>26.42</v>
      </c>
      <c r="AD183" s="2">
        <v>29.93</v>
      </c>
      <c r="AE183" s="2">
        <v>27.44</v>
      </c>
      <c r="AF183" s="2">
        <v>30.32</v>
      </c>
      <c r="AG183" s="2">
        <v>28.63</v>
      </c>
    </row>
    <row r="184" spans="2:36" ht="38.25" customHeight="1" x14ac:dyDescent="0.25">
      <c r="B184" s="2">
        <v>27.43</v>
      </c>
      <c r="C184" s="2">
        <v>29.11</v>
      </c>
      <c r="D184" s="2">
        <v>27.58</v>
      </c>
      <c r="E184" s="2">
        <v>29.79</v>
      </c>
      <c r="F184" s="2">
        <v>27.78</v>
      </c>
      <c r="G184" s="2">
        <v>29.71</v>
      </c>
      <c r="H184" s="2">
        <v>27.66</v>
      </c>
      <c r="I184" s="2">
        <v>29.89</v>
      </c>
      <c r="J184" s="2">
        <v>27.85</v>
      </c>
      <c r="K184" s="2">
        <v>29.46</v>
      </c>
      <c r="L184" s="2">
        <v>25.75</v>
      </c>
      <c r="M184" s="2">
        <v>27.97</v>
      </c>
      <c r="N184" s="2">
        <v>25.68</v>
      </c>
      <c r="O184" s="2">
        <v>27.56</v>
      </c>
      <c r="P184" s="2">
        <v>25.32</v>
      </c>
      <c r="Q184" s="2">
        <v>27.64</v>
      </c>
      <c r="R184" s="2">
        <v>26.69</v>
      </c>
      <c r="S184" s="2">
        <v>27.88</v>
      </c>
      <c r="T184" s="2">
        <v>26.09</v>
      </c>
      <c r="U184" s="2">
        <v>27.99</v>
      </c>
      <c r="V184" s="2">
        <v>25.9</v>
      </c>
      <c r="W184" s="2">
        <v>27.76</v>
      </c>
      <c r="X184" s="2">
        <v>25.18</v>
      </c>
      <c r="Y184" s="2">
        <v>27.52</v>
      </c>
      <c r="Z184" s="2">
        <v>25.66</v>
      </c>
      <c r="AA184" s="2">
        <v>27.96</v>
      </c>
      <c r="AB184" s="2">
        <v>26.07</v>
      </c>
      <c r="AC184" s="2">
        <v>28.81</v>
      </c>
      <c r="AD184" s="2">
        <v>26.66</v>
      </c>
      <c r="AE184" s="2">
        <v>29.25</v>
      </c>
      <c r="AF184" s="2">
        <v>28.19</v>
      </c>
      <c r="AG184" s="2">
        <v>30.62</v>
      </c>
    </row>
    <row r="185" spans="2:36" ht="38.25" customHeight="1" x14ac:dyDescent="0.25">
      <c r="B185" s="2">
        <v>30.19</v>
      </c>
      <c r="C185" s="2">
        <v>27.12</v>
      </c>
      <c r="D185" s="2">
        <v>29.8</v>
      </c>
      <c r="E185" s="2">
        <v>28.08</v>
      </c>
      <c r="F185" s="2">
        <v>29.9</v>
      </c>
      <c r="G185" s="2">
        <v>27.75</v>
      </c>
      <c r="H185" s="2">
        <v>30.17</v>
      </c>
      <c r="I185" s="2">
        <v>27.87</v>
      </c>
      <c r="J185" s="2">
        <v>29.53</v>
      </c>
      <c r="K185" s="2">
        <v>27.65</v>
      </c>
      <c r="L185" s="2">
        <v>27.75</v>
      </c>
      <c r="M185" s="2">
        <v>26.32</v>
      </c>
      <c r="N185" s="2">
        <v>27.66</v>
      </c>
      <c r="O185" s="2">
        <v>25.81</v>
      </c>
      <c r="P185" s="2">
        <v>27.44</v>
      </c>
      <c r="Q185" s="2">
        <v>25.68</v>
      </c>
      <c r="R185" s="2">
        <v>27.2</v>
      </c>
      <c r="S185" s="2">
        <v>26.18</v>
      </c>
      <c r="T185" s="2">
        <v>28.2</v>
      </c>
      <c r="U185" s="2">
        <v>25.99</v>
      </c>
      <c r="V185" s="2">
        <v>27.75</v>
      </c>
      <c r="W185" s="2">
        <v>25.77</v>
      </c>
      <c r="X185" s="2">
        <v>27.69</v>
      </c>
      <c r="Y185" s="2">
        <v>25.76</v>
      </c>
      <c r="Z185" s="2">
        <v>27.59</v>
      </c>
      <c r="AA185" s="2">
        <v>26.07</v>
      </c>
      <c r="AB185" s="2">
        <v>28.16</v>
      </c>
      <c r="AC185" s="2">
        <v>27.01</v>
      </c>
      <c r="AD185" s="2">
        <v>29.25</v>
      </c>
      <c r="AE185" s="2">
        <v>27.95</v>
      </c>
      <c r="AF185" s="2">
        <v>30.41</v>
      </c>
      <c r="AG185" s="2">
        <v>28.67</v>
      </c>
    </row>
    <row r="186" spans="2:36" ht="38.25" customHeight="1" x14ac:dyDescent="0.25">
      <c r="B186" s="2">
        <v>27.53</v>
      </c>
      <c r="C186" s="2">
        <v>29.82</v>
      </c>
      <c r="D186" s="2">
        <v>28.1</v>
      </c>
      <c r="E186" s="2">
        <v>29.75</v>
      </c>
      <c r="F186" s="2">
        <v>27.51</v>
      </c>
      <c r="G186" s="2">
        <v>29.72</v>
      </c>
      <c r="H186" s="2">
        <v>27.5</v>
      </c>
      <c r="I186" s="2">
        <v>29.67</v>
      </c>
      <c r="J186" s="2">
        <v>27.41</v>
      </c>
      <c r="K186" s="2">
        <v>29.02</v>
      </c>
      <c r="L186" s="2">
        <v>26.36</v>
      </c>
      <c r="M186" s="2">
        <v>27.96</v>
      </c>
      <c r="N186" s="2">
        <v>25.54</v>
      </c>
      <c r="O186" s="2">
        <v>27.94</v>
      </c>
      <c r="P186" s="2">
        <v>25.79</v>
      </c>
      <c r="Q186" s="2">
        <v>27.25</v>
      </c>
      <c r="R186" s="2">
        <v>25.99</v>
      </c>
      <c r="S186" s="2">
        <v>27.58</v>
      </c>
      <c r="T186" s="2">
        <v>25.99</v>
      </c>
      <c r="U186" s="2">
        <v>27.9</v>
      </c>
      <c r="V186" s="2">
        <v>25.65</v>
      </c>
      <c r="W186" s="2">
        <v>27.81</v>
      </c>
      <c r="X186" s="2">
        <v>25.95</v>
      </c>
      <c r="Y186" s="2">
        <v>28.09</v>
      </c>
      <c r="Z186" s="2">
        <v>25.95</v>
      </c>
      <c r="AA186" s="2">
        <v>27.87</v>
      </c>
      <c r="AB186" s="2">
        <v>26.06</v>
      </c>
      <c r="AC186" s="2">
        <v>28.43</v>
      </c>
      <c r="AD186" s="2">
        <v>27.44</v>
      </c>
      <c r="AE186" s="2">
        <v>30.1</v>
      </c>
      <c r="AF186" s="2">
        <v>28.55</v>
      </c>
      <c r="AG186" s="2">
        <v>31.81</v>
      </c>
    </row>
    <row r="187" spans="2:36" ht="38.25" customHeight="1" x14ac:dyDescent="0.25">
      <c r="B187" s="2">
        <v>29.58</v>
      </c>
      <c r="C187" s="2">
        <v>27.73</v>
      </c>
      <c r="D187" s="2">
        <v>29.83</v>
      </c>
      <c r="E187" s="2">
        <v>27.91</v>
      </c>
      <c r="F187" s="2">
        <v>29.81</v>
      </c>
      <c r="G187" s="2">
        <v>27.55</v>
      </c>
      <c r="H187" s="2">
        <v>29.22</v>
      </c>
      <c r="I187" s="2">
        <v>27.23</v>
      </c>
      <c r="J187" s="2">
        <v>29.01</v>
      </c>
      <c r="K187" s="2">
        <v>27.25</v>
      </c>
      <c r="L187" s="2">
        <v>28.14</v>
      </c>
      <c r="M187" s="2">
        <v>26.24</v>
      </c>
      <c r="N187" s="2">
        <v>27.86</v>
      </c>
      <c r="O187" s="2">
        <v>25.44</v>
      </c>
      <c r="P187" s="2">
        <v>27.54</v>
      </c>
      <c r="Q187" s="2">
        <v>26</v>
      </c>
      <c r="R187" s="2">
        <v>27.19</v>
      </c>
      <c r="S187" s="2">
        <v>26.1</v>
      </c>
      <c r="T187" s="2">
        <v>27.78</v>
      </c>
      <c r="U187" s="2">
        <v>25.23</v>
      </c>
      <c r="V187" s="2">
        <v>27.61</v>
      </c>
      <c r="W187" s="2">
        <v>26.01</v>
      </c>
      <c r="X187" s="2">
        <v>27.73</v>
      </c>
      <c r="Y187" s="2">
        <v>25.63</v>
      </c>
      <c r="Z187" s="2">
        <v>27.34</v>
      </c>
      <c r="AA187" s="2">
        <v>26.36</v>
      </c>
      <c r="AB187" s="2">
        <v>28.95</v>
      </c>
      <c r="AC187" s="2">
        <v>27.3</v>
      </c>
      <c r="AD187" s="2">
        <v>29.7</v>
      </c>
      <c r="AE187" s="2">
        <v>28.43</v>
      </c>
      <c r="AF187" s="2">
        <v>30.66</v>
      </c>
      <c r="AG187" s="2">
        <v>29.02</v>
      </c>
    </row>
    <row r="188" spans="2:36" ht="38.25" customHeight="1" x14ac:dyDescent="0.25">
      <c r="B188" s="2">
        <v>28.11</v>
      </c>
      <c r="C188" s="2">
        <v>29.81</v>
      </c>
      <c r="D188" s="2">
        <v>27.93</v>
      </c>
      <c r="E188" s="2">
        <v>29.62</v>
      </c>
      <c r="F188" s="2">
        <v>27.4</v>
      </c>
      <c r="G188" s="2">
        <v>29.86</v>
      </c>
      <c r="H188" s="2">
        <v>26.58</v>
      </c>
      <c r="I188" s="2">
        <v>28.84</v>
      </c>
      <c r="J188" s="2">
        <v>27.26</v>
      </c>
      <c r="K188" s="2">
        <v>29.3</v>
      </c>
      <c r="L188" s="2">
        <v>26.8</v>
      </c>
      <c r="M188" s="2">
        <v>28.14</v>
      </c>
      <c r="N188" s="2">
        <v>25.62</v>
      </c>
      <c r="O188" s="2">
        <v>27.31</v>
      </c>
      <c r="P188" s="2">
        <v>25.39</v>
      </c>
      <c r="Q188" s="2">
        <v>27.54</v>
      </c>
      <c r="R188" s="2">
        <v>25.32</v>
      </c>
      <c r="S188" s="2">
        <v>27.62</v>
      </c>
      <c r="T188" s="2">
        <v>25.42</v>
      </c>
      <c r="U188" s="2">
        <v>27.78</v>
      </c>
      <c r="V188" s="2">
        <v>26.51</v>
      </c>
      <c r="W188" s="2">
        <v>27.69</v>
      </c>
      <c r="X188" s="2">
        <v>25.65</v>
      </c>
      <c r="Y188" s="2">
        <v>27.71</v>
      </c>
      <c r="Z188" s="2">
        <v>26.07</v>
      </c>
      <c r="AA188" s="2">
        <v>28.11</v>
      </c>
      <c r="AB188" s="2">
        <v>26.56</v>
      </c>
      <c r="AC188" s="2">
        <v>29.25</v>
      </c>
      <c r="AD188" s="2">
        <v>27.65</v>
      </c>
      <c r="AE188" s="2">
        <v>30.01</v>
      </c>
      <c r="AF188" s="2">
        <v>27.93</v>
      </c>
      <c r="AG188" s="2">
        <v>31.44</v>
      </c>
    </row>
    <row r="189" spans="2:36" ht="38.25" customHeight="1" x14ac:dyDescent="0.25">
      <c r="B189" s="2">
        <v>30.19</v>
      </c>
      <c r="C189" s="2">
        <v>27.5</v>
      </c>
      <c r="D189" s="2">
        <v>30.02</v>
      </c>
      <c r="E189" s="2">
        <v>27.6</v>
      </c>
      <c r="F189" s="2">
        <v>29.44</v>
      </c>
      <c r="G189" s="2">
        <v>27.28</v>
      </c>
      <c r="H189" s="2">
        <v>29.52</v>
      </c>
      <c r="I189" s="2">
        <v>27.5</v>
      </c>
      <c r="J189" s="2">
        <v>29.62</v>
      </c>
      <c r="K189" s="2">
        <v>27.75</v>
      </c>
      <c r="L189" s="2">
        <v>29.28</v>
      </c>
      <c r="M189" s="2">
        <v>26.8</v>
      </c>
      <c r="N189" s="2">
        <v>27.46</v>
      </c>
      <c r="O189" s="2">
        <v>25.89</v>
      </c>
      <c r="P189" s="2">
        <v>27.57</v>
      </c>
      <c r="Q189" s="2">
        <v>26.1</v>
      </c>
      <c r="R189" s="2">
        <v>27.57</v>
      </c>
      <c r="S189" s="2">
        <v>25.63</v>
      </c>
      <c r="T189" s="2">
        <v>27.51</v>
      </c>
      <c r="U189" s="2">
        <v>25.76</v>
      </c>
      <c r="V189" s="2">
        <v>28.24</v>
      </c>
      <c r="W189" s="2">
        <v>26.48</v>
      </c>
      <c r="X189" s="2">
        <v>28.35</v>
      </c>
      <c r="Y189" s="2">
        <v>26.72</v>
      </c>
      <c r="Z189" s="2">
        <v>28.31</v>
      </c>
      <c r="AA189" s="2">
        <v>27.07</v>
      </c>
      <c r="AB189" s="2">
        <v>29.3</v>
      </c>
      <c r="AC189" s="2">
        <v>27.86</v>
      </c>
      <c r="AD189" s="2">
        <v>30.27</v>
      </c>
      <c r="AE189" s="2">
        <v>28.59</v>
      </c>
      <c r="AF189" s="2">
        <v>31.76</v>
      </c>
      <c r="AG189" s="2">
        <v>29.2</v>
      </c>
    </row>
    <row r="190" spans="2:36" ht="38.25" customHeight="1" x14ac:dyDescent="0.25">
      <c r="B190" s="2">
        <v>26.94</v>
      </c>
      <c r="C190" s="2">
        <v>29.6</v>
      </c>
      <c r="D190" s="2">
        <v>27.54</v>
      </c>
      <c r="E190" s="2">
        <v>29.93</v>
      </c>
      <c r="F190" s="2">
        <v>27.78</v>
      </c>
      <c r="G190" s="2">
        <v>29.63</v>
      </c>
      <c r="H190" s="2">
        <v>26.87</v>
      </c>
      <c r="I190" s="2">
        <v>30</v>
      </c>
      <c r="J190" s="2">
        <v>27.87</v>
      </c>
      <c r="K190" s="2">
        <v>29.27</v>
      </c>
      <c r="L190" s="2">
        <v>26.93</v>
      </c>
      <c r="M190" s="2">
        <v>28.83</v>
      </c>
      <c r="N190" s="2">
        <v>25.73</v>
      </c>
      <c r="O190" s="2">
        <v>27.4</v>
      </c>
      <c r="P190" s="2">
        <v>25.59</v>
      </c>
      <c r="Q190" s="2">
        <v>27.53</v>
      </c>
      <c r="R190" s="2">
        <v>26.15</v>
      </c>
      <c r="S190" s="2">
        <v>27.77</v>
      </c>
      <c r="T190" s="2">
        <v>25.5</v>
      </c>
      <c r="U190" s="2">
        <v>27.83</v>
      </c>
      <c r="V190" s="2">
        <v>25.97</v>
      </c>
      <c r="W190" s="2">
        <v>27.97</v>
      </c>
      <c r="X190" s="2">
        <v>25.92</v>
      </c>
      <c r="Y190" s="2">
        <v>28.66</v>
      </c>
      <c r="Z190" s="2">
        <v>26.44</v>
      </c>
      <c r="AA190" s="2">
        <v>29.04</v>
      </c>
      <c r="AB190" s="2">
        <v>27.26</v>
      </c>
      <c r="AC190" s="2">
        <v>29.72</v>
      </c>
      <c r="AD190" s="2">
        <v>28.66</v>
      </c>
      <c r="AE190" s="2">
        <v>30.54</v>
      </c>
      <c r="AF190" s="2">
        <v>28.82</v>
      </c>
      <c r="AG190" s="2">
        <v>32.049999999999997</v>
      </c>
    </row>
    <row r="191" spans="2:36" ht="38.25" customHeight="1" x14ac:dyDescent="0.25">
      <c r="B191" s="2">
        <v>29.35</v>
      </c>
      <c r="C191" s="2">
        <v>27.24</v>
      </c>
      <c r="D191" s="2">
        <v>29.63</v>
      </c>
      <c r="E191" s="2">
        <v>26.96</v>
      </c>
      <c r="F191" s="2">
        <v>29.26</v>
      </c>
      <c r="G191" s="2">
        <v>27</v>
      </c>
      <c r="H191" s="2">
        <v>29.03</v>
      </c>
      <c r="I191" s="2">
        <v>27.25</v>
      </c>
      <c r="J191" s="2">
        <v>29.64</v>
      </c>
      <c r="K191" s="2">
        <v>27.07</v>
      </c>
      <c r="L191" s="2">
        <v>28.84</v>
      </c>
      <c r="M191" s="2">
        <v>26.8</v>
      </c>
      <c r="N191" s="2">
        <v>27.27</v>
      </c>
      <c r="O191" s="2">
        <v>25.73</v>
      </c>
      <c r="P191" s="2">
        <v>27.51</v>
      </c>
      <c r="Q191" s="2">
        <v>25.68</v>
      </c>
      <c r="R191" s="2">
        <v>27.79</v>
      </c>
      <c r="S191" s="2">
        <v>25.61</v>
      </c>
      <c r="T191" s="2">
        <v>27.88</v>
      </c>
      <c r="U191" s="2">
        <v>26.21</v>
      </c>
      <c r="V191" s="2">
        <v>27.55</v>
      </c>
      <c r="W191" s="2">
        <v>26.29</v>
      </c>
      <c r="X191" s="2">
        <v>28.7</v>
      </c>
      <c r="Y191" s="2">
        <v>26.83</v>
      </c>
      <c r="Z191" s="2">
        <v>28.74</v>
      </c>
      <c r="AA191" s="2">
        <v>27.38</v>
      </c>
      <c r="AB191" s="2">
        <v>30.16</v>
      </c>
      <c r="AC191" s="2">
        <v>28.25</v>
      </c>
      <c r="AD191" s="2">
        <v>30.82</v>
      </c>
      <c r="AE191" s="2">
        <v>29.06</v>
      </c>
      <c r="AF191" s="2">
        <v>31.89</v>
      </c>
      <c r="AG191" s="2">
        <v>29.34</v>
      </c>
    </row>
    <row r="192" spans="2:36" ht="38.25" customHeight="1" x14ac:dyDescent="0.25">
      <c r="B192" s="2">
        <v>27.44</v>
      </c>
      <c r="C192" s="2">
        <v>29.36</v>
      </c>
      <c r="D192" s="2">
        <v>26.95</v>
      </c>
      <c r="E192" s="2">
        <v>29.47</v>
      </c>
      <c r="F192" s="2">
        <v>26.8</v>
      </c>
      <c r="G192" s="2">
        <v>28.96</v>
      </c>
      <c r="H192" s="2">
        <v>27.09</v>
      </c>
      <c r="I192" s="2">
        <v>29.24</v>
      </c>
      <c r="J192" s="2">
        <v>28</v>
      </c>
      <c r="K192" s="2">
        <v>29.1</v>
      </c>
      <c r="L192" s="2">
        <v>26.48</v>
      </c>
      <c r="M192" s="2">
        <v>28.68</v>
      </c>
      <c r="N192" s="2">
        <v>26.06</v>
      </c>
      <c r="O192" s="2">
        <v>27.7</v>
      </c>
      <c r="P192" s="2">
        <v>25.53</v>
      </c>
      <c r="Q192" s="2">
        <v>27.9</v>
      </c>
      <c r="R192" s="2">
        <v>25.54</v>
      </c>
      <c r="S192" s="2">
        <v>28.1</v>
      </c>
      <c r="T192" s="2">
        <v>25.89</v>
      </c>
      <c r="U192" s="2">
        <v>27.97</v>
      </c>
      <c r="V192" s="2">
        <v>25.95</v>
      </c>
      <c r="W192" s="2">
        <v>28.31</v>
      </c>
      <c r="X192" s="2">
        <v>26.51</v>
      </c>
      <c r="Y192" s="2">
        <v>29.04</v>
      </c>
      <c r="Z192" s="2">
        <v>27.08</v>
      </c>
      <c r="AA192" s="2">
        <v>29.48</v>
      </c>
      <c r="AB192" s="2">
        <v>27.91</v>
      </c>
      <c r="AC192" s="2">
        <v>30.39</v>
      </c>
      <c r="AD192" s="2">
        <v>28.53</v>
      </c>
      <c r="AE192" s="2">
        <v>30.61</v>
      </c>
      <c r="AF192" s="2">
        <v>29.54</v>
      </c>
      <c r="AG192" s="2">
        <v>32.43</v>
      </c>
    </row>
    <row r="193" spans="2:36" ht="38.25" customHeight="1" x14ac:dyDescent="0.25">
      <c r="B193" s="2">
        <v>29.61</v>
      </c>
      <c r="C193" s="2">
        <v>27.22</v>
      </c>
      <c r="D193" s="2">
        <v>29.28</v>
      </c>
      <c r="E193" s="2">
        <v>27.19</v>
      </c>
      <c r="F193" s="2">
        <v>28.8</v>
      </c>
      <c r="G193" s="2">
        <v>27.44</v>
      </c>
      <c r="H193" s="2">
        <v>29.07</v>
      </c>
      <c r="I193" s="2">
        <v>27.16</v>
      </c>
      <c r="J193" s="2">
        <v>29.4</v>
      </c>
      <c r="K193" s="2">
        <v>26.95</v>
      </c>
      <c r="L193" s="2">
        <v>28.47</v>
      </c>
      <c r="M193" s="2">
        <v>27.27</v>
      </c>
      <c r="N193" s="2">
        <v>27.6</v>
      </c>
      <c r="O193" s="2">
        <v>25.88</v>
      </c>
      <c r="P193" s="2">
        <v>27.51</v>
      </c>
      <c r="Q193" s="2">
        <v>25.91</v>
      </c>
      <c r="R193" s="2">
        <v>27.7</v>
      </c>
      <c r="S193" s="2">
        <v>26.14</v>
      </c>
      <c r="T193" s="2">
        <v>28.23</v>
      </c>
      <c r="U193" s="2">
        <v>26.45</v>
      </c>
      <c r="V193" s="2">
        <v>28.96</v>
      </c>
      <c r="W193" s="2">
        <v>26.71</v>
      </c>
      <c r="X193" s="2">
        <v>28.91</v>
      </c>
      <c r="Y193" s="2">
        <v>27.61</v>
      </c>
      <c r="Z193" s="2">
        <v>29.66</v>
      </c>
      <c r="AA193" s="2">
        <v>27.73</v>
      </c>
      <c r="AB193" s="2">
        <v>30.37</v>
      </c>
      <c r="AC193" s="2">
        <v>29.32</v>
      </c>
      <c r="AD193" s="2">
        <v>31.54</v>
      </c>
      <c r="AE193" s="2">
        <v>30.04</v>
      </c>
      <c r="AF193" s="2">
        <v>31.97</v>
      </c>
      <c r="AG193" s="2">
        <v>29.95</v>
      </c>
    </row>
    <row r="194" spans="2:36" ht="38.25" customHeight="1" x14ac:dyDescent="0.25">
      <c r="B194" s="2">
        <v>28.06</v>
      </c>
      <c r="C194" s="2">
        <v>30.31</v>
      </c>
      <c r="D194" s="2">
        <v>27.37</v>
      </c>
      <c r="E194" s="2">
        <v>29.45</v>
      </c>
      <c r="F194" s="2">
        <v>27.21</v>
      </c>
      <c r="G194" s="2">
        <v>28.83</v>
      </c>
      <c r="H194" s="2">
        <v>27.07</v>
      </c>
      <c r="I194" s="2">
        <v>29.55</v>
      </c>
      <c r="J194" s="2">
        <v>27.57</v>
      </c>
      <c r="K194" s="2">
        <v>28.85</v>
      </c>
      <c r="L194" s="2">
        <v>27.27</v>
      </c>
      <c r="M194" s="2">
        <v>29.24</v>
      </c>
      <c r="N194" s="2">
        <v>25.69</v>
      </c>
      <c r="O194" s="2">
        <v>27.83</v>
      </c>
      <c r="P194" s="2">
        <v>26.03</v>
      </c>
      <c r="Q194" s="2">
        <v>28.07</v>
      </c>
      <c r="R194" s="2">
        <v>25.96</v>
      </c>
      <c r="S194" s="2">
        <v>27.59</v>
      </c>
      <c r="T194" s="2">
        <v>26.33</v>
      </c>
      <c r="U194" s="2">
        <v>28.31</v>
      </c>
      <c r="V194" s="2">
        <v>26.34</v>
      </c>
      <c r="W194" s="2">
        <v>28.43</v>
      </c>
      <c r="X194" s="2">
        <v>26.75</v>
      </c>
      <c r="Y194" s="2">
        <v>29.94</v>
      </c>
      <c r="Z194" s="2">
        <v>27.72</v>
      </c>
      <c r="AA194" s="2">
        <v>29.71</v>
      </c>
      <c r="AB194" s="2">
        <v>28.92</v>
      </c>
      <c r="AC194" s="2">
        <v>30.88</v>
      </c>
      <c r="AD194" s="2">
        <v>29.05</v>
      </c>
      <c r="AE194" s="2">
        <v>31.74</v>
      </c>
      <c r="AF194" s="2">
        <v>30.08</v>
      </c>
      <c r="AG194" s="2">
        <v>32.35</v>
      </c>
    </row>
    <row r="195" spans="2:36" ht="38.25" customHeight="1" x14ac:dyDescent="0.25">
      <c r="B195" s="2">
        <v>30.48</v>
      </c>
      <c r="C195" s="2">
        <v>27.99</v>
      </c>
      <c r="D195" s="2">
        <v>30.11</v>
      </c>
      <c r="E195" s="2">
        <v>27.55</v>
      </c>
      <c r="F195" s="2">
        <v>29.95</v>
      </c>
      <c r="G195" s="2">
        <v>27.61</v>
      </c>
      <c r="H195" s="2">
        <v>30.4</v>
      </c>
      <c r="I195" s="2">
        <v>27.79</v>
      </c>
      <c r="J195" s="2">
        <v>29.4</v>
      </c>
      <c r="K195" s="2">
        <v>27.29</v>
      </c>
      <c r="L195" s="2">
        <v>29.32</v>
      </c>
      <c r="M195" s="2">
        <v>27.05</v>
      </c>
      <c r="N195" s="2">
        <v>28.96</v>
      </c>
      <c r="O195" s="2">
        <v>26.39</v>
      </c>
      <c r="P195" s="2">
        <v>28.44</v>
      </c>
      <c r="Q195" s="2">
        <v>26.98</v>
      </c>
      <c r="R195" s="2">
        <v>28.85</v>
      </c>
      <c r="S195" s="2">
        <v>26.87</v>
      </c>
      <c r="T195" s="2">
        <v>28.68</v>
      </c>
      <c r="U195" s="2">
        <v>27.09</v>
      </c>
      <c r="V195" s="2">
        <v>29.54</v>
      </c>
      <c r="W195" s="2">
        <v>27.47</v>
      </c>
      <c r="X195" s="2">
        <v>29.62</v>
      </c>
      <c r="Y195" s="2">
        <v>27.94</v>
      </c>
      <c r="Z195" s="2">
        <v>29.81</v>
      </c>
      <c r="AA195" s="2">
        <v>28.51</v>
      </c>
      <c r="AB195" s="2">
        <v>30.98</v>
      </c>
      <c r="AC195" s="2">
        <v>29.28</v>
      </c>
      <c r="AD195" s="2">
        <v>31.98</v>
      </c>
      <c r="AE195" s="2">
        <v>29.82</v>
      </c>
      <c r="AF195" s="2">
        <v>32.32</v>
      </c>
      <c r="AG195" s="2">
        <v>30.63</v>
      </c>
    </row>
    <row r="196" spans="2:36" ht="38.25" customHeight="1" x14ac:dyDescent="0.25">
      <c r="B196" s="2">
        <v>28.27</v>
      </c>
      <c r="C196" s="2">
        <v>30.53</v>
      </c>
      <c r="D196" s="2">
        <v>28.35</v>
      </c>
      <c r="E196" s="2">
        <v>30.6</v>
      </c>
      <c r="F196" s="2">
        <v>27.81</v>
      </c>
      <c r="G196" s="2">
        <v>30.46</v>
      </c>
      <c r="H196" s="2">
        <v>27.72</v>
      </c>
      <c r="I196" s="2">
        <v>29.92</v>
      </c>
      <c r="J196" s="2">
        <v>27.39</v>
      </c>
      <c r="K196" s="2">
        <v>29.5</v>
      </c>
      <c r="L196" s="2">
        <v>27.21</v>
      </c>
      <c r="M196" s="2">
        <v>29.28</v>
      </c>
      <c r="N196" s="2">
        <v>26.8</v>
      </c>
      <c r="O196" s="2">
        <v>28.51</v>
      </c>
      <c r="P196" s="2">
        <v>26.53</v>
      </c>
      <c r="Q196" s="2">
        <v>29.11</v>
      </c>
      <c r="R196" s="2">
        <v>27</v>
      </c>
      <c r="S196" s="2">
        <v>28.44</v>
      </c>
      <c r="T196" s="2">
        <v>26.79</v>
      </c>
      <c r="U196" s="2">
        <v>30.04</v>
      </c>
      <c r="V196" s="2">
        <v>27.44</v>
      </c>
      <c r="W196" s="2">
        <v>29.7</v>
      </c>
      <c r="X196" s="2">
        <v>27.67</v>
      </c>
      <c r="Y196" s="2">
        <v>30.11</v>
      </c>
      <c r="Z196" s="2">
        <v>28.05</v>
      </c>
      <c r="AA196" s="2">
        <v>30.24</v>
      </c>
      <c r="AB196" s="2">
        <v>29.39</v>
      </c>
      <c r="AC196" s="2">
        <v>31.69</v>
      </c>
      <c r="AD196" s="2">
        <v>29.41</v>
      </c>
      <c r="AE196" s="2">
        <v>32.299999999999997</v>
      </c>
      <c r="AF196" s="2">
        <v>30.12</v>
      </c>
      <c r="AG196" s="2">
        <v>32.71</v>
      </c>
    </row>
    <row r="197" spans="2:36" ht="38.25" customHeight="1" x14ac:dyDescent="0.25">
      <c r="B197" s="2">
        <v>31.8</v>
      </c>
      <c r="C197" s="2">
        <v>28.59</v>
      </c>
      <c r="D197" s="2">
        <v>30.96</v>
      </c>
      <c r="E197" s="2">
        <v>28.64</v>
      </c>
      <c r="F197" s="2">
        <v>30.3</v>
      </c>
      <c r="G197" s="2">
        <v>28.37</v>
      </c>
      <c r="H197" s="2">
        <v>30.38</v>
      </c>
      <c r="I197" s="2">
        <v>27.6</v>
      </c>
      <c r="J197" s="2">
        <v>29.79</v>
      </c>
      <c r="K197" s="2">
        <v>27.94</v>
      </c>
      <c r="L197" s="2">
        <v>29.84</v>
      </c>
      <c r="M197" s="2">
        <v>27.81</v>
      </c>
      <c r="N197" s="2">
        <v>29.44</v>
      </c>
      <c r="O197" s="2">
        <v>27.26</v>
      </c>
      <c r="P197" s="2">
        <v>28.9</v>
      </c>
      <c r="Q197" s="2">
        <v>27.97</v>
      </c>
      <c r="R197" s="2">
        <v>29.39</v>
      </c>
      <c r="S197" s="2">
        <v>27.57</v>
      </c>
      <c r="T197" s="2">
        <v>29.7</v>
      </c>
      <c r="U197" s="2">
        <v>27.56</v>
      </c>
      <c r="V197" s="2">
        <v>30.05</v>
      </c>
      <c r="W197" s="2">
        <v>28.3</v>
      </c>
      <c r="X197" s="2">
        <v>30.3</v>
      </c>
      <c r="Y197" s="2">
        <v>28.61</v>
      </c>
      <c r="Z197" s="2">
        <v>30.97</v>
      </c>
      <c r="AA197" s="2">
        <v>29.52</v>
      </c>
      <c r="AB197" s="2">
        <v>32.409999999999997</v>
      </c>
      <c r="AC197" s="2">
        <v>29.5</v>
      </c>
      <c r="AD197" s="2">
        <v>32.479999999999997</v>
      </c>
      <c r="AE197" s="2">
        <v>30.49</v>
      </c>
      <c r="AF197" s="2">
        <v>32.479999999999997</v>
      </c>
      <c r="AG197" s="2">
        <v>30.42</v>
      </c>
    </row>
    <row r="198" spans="2:36" ht="38.25" customHeight="1" x14ac:dyDescent="0.25">
      <c r="B198" s="2">
        <v>29.57</v>
      </c>
      <c r="C198" s="2">
        <v>31.61</v>
      </c>
      <c r="D198" s="2">
        <v>28.77</v>
      </c>
      <c r="E198" s="2">
        <v>30.98</v>
      </c>
      <c r="F198" s="2">
        <v>28.9</v>
      </c>
      <c r="G198" s="2">
        <v>30.51</v>
      </c>
      <c r="H198" s="2">
        <v>28.72</v>
      </c>
      <c r="I198" s="2">
        <v>30.56</v>
      </c>
      <c r="J198" s="2">
        <v>28.28</v>
      </c>
      <c r="K198" s="2">
        <v>29.78</v>
      </c>
      <c r="L198" s="2">
        <v>28.05</v>
      </c>
      <c r="M198" s="2">
        <v>30.2</v>
      </c>
      <c r="N198" s="2">
        <v>27.27</v>
      </c>
      <c r="O198" s="2">
        <v>29.07</v>
      </c>
      <c r="P198" s="2">
        <v>26.74</v>
      </c>
      <c r="Q198" s="2">
        <v>29.23</v>
      </c>
      <c r="R198" s="2">
        <v>27.69</v>
      </c>
      <c r="S198" s="2">
        <v>29.51</v>
      </c>
      <c r="T198" s="2">
        <v>27.73</v>
      </c>
      <c r="U198" s="2">
        <v>29.85</v>
      </c>
      <c r="V198" s="2">
        <v>27.83</v>
      </c>
      <c r="W198" s="2">
        <v>29.83</v>
      </c>
      <c r="X198" s="2">
        <v>28.84</v>
      </c>
      <c r="Y198" s="2">
        <v>31.03</v>
      </c>
      <c r="Z198" s="2">
        <v>28.93</v>
      </c>
      <c r="AA198" s="2">
        <v>31.39</v>
      </c>
      <c r="AB198" s="2">
        <v>29.12</v>
      </c>
      <c r="AC198" s="2">
        <v>32.380000000000003</v>
      </c>
      <c r="AD198" s="2">
        <v>29.85</v>
      </c>
      <c r="AE198" s="2">
        <v>32.159999999999997</v>
      </c>
      <c r="AF198" s="2">
        <v>30</v>
      </c>
      <c r="AG198" s="2">
        <v>33.33</v>
      </c>
    </row>
    <row r="199" spans="2:36" ht="38.25" customHeight="1" x14ac:dyDescent="0.25">
      <c r="B199" s="2">
        <v>32.04</v>
      </c>
      <c r="C199" s="2">
        <v>29.2</v>
      </c>
      <c r="D199" s="2">
        <v>31.74</v>
      </c>
      <c r="E199" s="2">
        <v>29.15</v>
      </c>
      <c r="F199" s="2">
        <v>31.05</v>
      </c>
      <c r="G199" s="2">
        <v>29.14</v>
      </c>
      <c r="H199" s="2">
        <v>30.78</v>
      </c>
      <c r="I199" s="2">
        <v>28.52</v>
      </c>
      <c r="J199" s="2">
        <v>30.22</v>
      </c>
      <c r="K199" s="2">
        <v>28.51</v>
      </c>
      <c r="L199" s="2">
        <v>30.25</v>
      </c>
      <c r="M199" s="2">
        <v>28.2</v>
      </c>
      <c r="N199" s="2">
        <v>29.92</v>
      </c>
      <c r="O199" s="2">
        <v>27.84</v>
      </c>
      <c r="P199" s="2">
        <v>29.87</v>
      </c>
      <c r="Q199" s="2">
        <v>28.27</v>
      </c>
      <c r="R199" s="2">
        <v>29.61</v>
      </c>
      <c r="S199" s="2">
        <v>28.15</v>
      </c>
      <c r="T199" s="2">
        <v>30.53</v>
      </c>
      <c r="U199" s="2">
        <v>28.26</v>
      </c>
      <c r="V199" s="2">
        <v>30.89</v>
      </c>
      <c r="W199" s="2">
        <v>29</v>
      </c>
      <c r="X199" s="2">
        <v>31.41</v>
      </c>
      <c r="Y199" s="2">
        <v>29.53</v>
      </c>
      <c r="Z199" s="2">
        <v>32.08</v>
      </c>
      <c r="AA199" s="2">
        <v>29.84</v>
      </c>
      <c r="AB199" s="2">
        <v>32.380000000000003</v>
      </c>
      <c r="AC199" s="2">
        <v>30.48</v>
      </c>
      <c r="AD199" s="2">
        <v>32.270000000000003</v>
      </c>
      <c r="AE199" s="2">
        <v>30.61</v>
      </c>
      <c r="AF199" s="2">
        <v>32.4</v>
      </c>
      <c r="AG199" s="2">
        <v>30.3</v>
      </c>
    </row>
    <row r="200" spans="2:36" ht="38.25" customHeight="1" x14ac:dyDescent="0.25">
      <c r="B200" s="2">
        <v>30.46</v>
      </c>
      <c r="C200" s="2">
        <v>31.64</v>
      </c>
      <c r="D200" s="2">
        <v>28.97</v>
      </c>
      <c r="E200" s="2">
        <v>32.21</v>
      </c>
      <c r="F200" s="2">
        <v>29.1</v>
      </c>
      <c r="G200" s="2">
        <v>31.19</v>
      </c>
      <c r="H200" s="2">
        <v>28.68</v>
      </c>
      <c r="I200" s="2">
        <v>31.02</v>
      </c>
      <c r="J200" s="2">
        <v>28.26</v>
      </c>
      <c r="K200" s="2">
        <v>30.4</v>
      </c>
      <c r="L200" s="2">
        <v>28.41</v>
      </c>
      <c r="M200" s="2">
        <v>30.39</v>
      </c>
      <c r="N200" s="2">
        <v>28.24</v>
      </c>
      <c r="O200" s="2">
        <v>30.05</v>
      </c>
      <c r="P200" s="2">
        <v>27.92</v>
      </c>
      <c r="Q200" s="2">
        <v>30.18</v>
      </c>
      <c r="R200" s="2">
        <v>28.29</v>
      </c>
      <c r="S200" s="2">
        <v>30.4</v>
      </c>
      <c r="T200" s="2">
        <v>28.16</v>
      </c>
      <c r="U200" s="2">
        <v>30.84</v>
      </c>
      <c r="V200" s="2">
        <v>28.6</v>
      </c>
      <c r="W200" s="2">
        <v>30.97</v>
      </c>
      <c r="X200" s="2">
        <v>29.07</v>
      </c>
      <c r="Y200" s="2">
        <v>31.5</v>
      </c>
      <c r="Z200" s="2">
        <v>29.45</v>
      </c>
      <c r="AA200" s="2">
        <v>31.38</v>
      </c>
      <c r="AB200" s="2">
        <v>29.64</v>
      </c>
      <c r="AC200" s="2">
        <v>32.799999999999997</v>
      </c>
      <c r="AD200" s="2">
        <v>29.95</v>
      </c>
      <c r="AE200" s="2">
        <v>32.4</v>
      </c>
      <c r="AF200" s="2">
        <v>29.69</v>
      </c>
      <c r="AG200" s="2">
        <v>33.17</v>
      </c>
    </row>
    <row r="201" spans="2:36" ht="38.25" customHeight="1" x14ac:dyDescent="0.25"/>
    <row r="202" spans="2:36" ht="38.25" customHeight="1" x14ac:dyDescent="0.25">
      <c r="B202" s="2">
        <v>29.92</v>
      </c>
      <c r="C202" s="2">
        <v>27.01</v>
      </c>
      <c r="D202" s="2">
        <v>29.33</v>
      </c>
      <c r="E202" s="2">
        <v>27.18</v>
      </c>
      <c r="F202" s="2">
        <v>29.95</v>
      </c>
      <c r="G202" s="2">
        <v>27.43</v>
      </c>
      <c r="H202" s="2">
        <v>29.62</v>
      </c>
      <c r="I202" s="2">
        <v>27.42</v>
      </c>
      <c r="J202" s="2">
        <v>28.8</v>
      </c>
      <c r="K202" s="2">
        <v>26.39</v>
      </c>
      <c r="L202" s="2">
        <v>27.91</v>
      </c>
      <c r="M202" s="2">
        <v>25.48</v>
      </c>
      <c r="N202" s="2">
        <v>27.72</v>
      </c>
      <c r="O202" s="2">
        <v>25.89</v>
      </c>
      <c r="P202" s="2">
        <v>28.03</v>
      </c>
      <c r="Q202" s="2">
        <v>25.76</v>
      </c>
      <c r="R202" s="2">
        <v>28.07</v>
      </c>
      <c r="S202" s="2">
        <v>26.02</v>
      </c>
      <c r="T202" s="2">
        <v>28.34</v>
      </c>
      <c r="U202" s="2" t="s">
        <v>0</v>
      </c>
      <c r="V202" s="2">
        <v>27.59</v>
      </c>
      <c r="W202" s="2">
        <v>26.09</v>
      </c>
      <c r="X202" s="2">
        <v>28.26</v>
      </c>
      <c r="Y202" s="2">
        <v>25.4</v>
      </c>
      <c r="Z202" s="2">
        <v>28.04</v>
      </c>
      <c r="AA202" s="2">
        <v>25.57</v>
      </c>
      <c r="AB202" s="2">
        <v>28.3</v>
      </c>
      <c r="AC202" s="2">
        <v>26.55</v>
      </c>
      <c r="AD202" s="2">
        <v>29.51</v>
      </c>
      <c r="AE202" s="2">
        <v>27.9</v>
      </c>
      <c r="AF202" s="2">
        <v>31.63</v>
      </c>
      <c r="AG202" s="2">
        <v>29.22</v>
      </c>
      <c r="AI202" s="5">
        <f>AVERAGE(B202:AG225)</f>
        <v>28.259569752281593</v>
      </c>
      <c r="AJ202" s="5">
        <f>_xlfn.STDEV.S(B202:AG225)</f>
        <v>1.695607194253429</v>
      </c>
    </row>
    <row r="203" spans="2:36" ht="38.25" customHeight="1" x14ac:dyDescent="0.25">
      <c r="B203" s="2">
        <v>27.21</v>
      </c>
      <c r="C203" s="2">
        <v>30.2</v>
      </c>
      <c r="D203" s="2">
        <v>27.11</v>
      </c>
      <c r="E203" s="2">
        <v>29.17</v>
      </c>
      <c r="F203" s="2">
        <v>27.76</v>
      </c>
      <c r="G203" s="2">
        <v>29.89</v>
      </c>
      <c r="H203" s="2">
        <v>27.91</v>
      </c>
      <c r="I203" s="2">
        <v>30.03</v>
      </c>
      <c r="J203" s="2">
        <v>27.28</v>
      </c>
      <c r="K203" s="2">
        <v>28.31</v>
      </c>
      <c r="L203" s="2">
        <v>25.74</v>
      </c>
      <c r="M203" s="2">
        <v>27.94</v>
      </c>
      <c r="N203" s="2">
        <v>25.43</v>
      </c>
      <c r="O203" s="2">
        <v>28.13</v>
      </c>
      <c r="P203" s="2">
        <v>25.65</v>
      </c>
      <c r="Q203" s="2">
        <v>27.86</v>
      </c>
      <c r="R203" s="2">
        <v>26.05</v>
      </c>
      <c r="S203" s="2">
        <v>27.51</v>
      </c>
      <c r="T203" s="2">
        <v>24.86</v>
      </c>
      <c r="U203" s="2">
        <v>28.13</v>
      </c>
      <c r="V203" s="2">
        <v>25.69</v>
      </c>
      <c r="W203" s="2">
        <v>27.06</v>
      </c>
      <c r="X203" s="2">
        <v>25.43</v>
      </c>
      <c r="Y203" s="2">
        <v>28.33</v>
      </c>
      <c r="Z203" s="2">
        <v>25.44</v>
      </c>
      <c r="AA203" s="2">
        <v>27.72</v>
      </c>
      <c r="AB203" s="2">
        <v>26.28</v>
      </c>
      <c r="AC203" s="2">
        <v>28.81</v>
      </c>
      <c r="AD203" s="2">
        <v>27.02</v>
      </c>
      <c r="AE203" s="2">
        <v>29.8</v>
      </c>
      <c r="AF203" s="2">
        <v>28.79</v>
      </c>
      <c r="AG203" s="2">
        <v>32.01</v>
      </c>
    </row>
    <row r="204" spans="2:36" ht="38.25" customHeight="1" x14ac:dyDescent="0.25">
      <c r="B204" s="2">
        <v>29.7</v>
      </c>
      <c r="C204" s="2">
        <v>27.31</v>
      </c>
      <c r="D204" s="2">
        <v>29.36</v>
      </c>
      <c r="E204" s="2">
        <v>27.52</v>
      </c>
      <c r="F204" s="2">
        <v>29.91</v>
      </c>
      <c r="G204" s="2">
        <v>27.6</v>
      </c>
      <c r="H204" s="2">
        <v>29.54</v>
      </c>
      <c r="I204" s="2">
        <v>28.03</v>
      </c>
      <c r="J204" s="2">
        <v>29.13</v>
      </c>
      <c r="K204" s="2">
        <v>27.14</v>
      </c>
      <c r="L204" s="2">
        <v>27.97</v>
      </c>
      <c r="M204" s="2">
        <v>25.94</v>
      </c>
      <c r="N204" s="2">
        <v>27.85</v>
      </c>
      <c r="O204" s="2">
        <v>25.57</v>
      </c>
      <c r="P204" s="2">
        <v>27.98</v>
      </c>
      <c r="Q204" s="2">
        <v>25.55</v>
      </c>
      <c r="R204" s="2">
        <v>27.51</v>
      </c>
      <c r="S204" s="2">
        <v>25.87</v>
      </c>
      <c r="T204" s="2">
        <v>27.96</v>
      </c>
      <c r="U204" s="2">
        <v>25.88</v>
      </c>
      <c r="V204" s="2">
        <v>27.59</v>
      </c>
      <c r="W204" s="2">
        <v>25.8</v>
      </c>
      <c r="X204" s="2">
        <v>27.66</v>
      </c>
      <c r="Y204" s="2">
        <v>26.07</v>
      </c>
      <c r="Z204" s="2">
        <v>28.19</v>
      </c>
      <c r="AA204" s="2">
        <v>25.75</v>
      </c>
      <c r="AB204" s="2">
        <v>28.59</v>
      </c>
      <c r="AC204" s="2">
        <v>26.34</v>
      </c>
      <c r="AD204" s="2">
        <v>29.35</v>
      </c>
      <c r="AE204" s="2">
        <v>27.29</v>
      </c>
      <c r="AF204" s="2">
        <v>30.85</v>
      </c>
      <c r="AG204" s="2">
        <v>28.87</v>
      </c>
    </row>
    <row r="205" spans="2:36" ht="38.25" customHeight="1" x14ac:dyDescent="0.25">
      <c r="B205" s="2">
        <v>27.08</v>
      </c>
      <c r="C205" s="2">
        <v>29.3</v>
      </c>
      <c r="D205" s="2">
        <v>26.57</v>
      </c>
      <c r="E205" s="2">
        <v>29.64</v>
      </c>
      <c r="F205" s="2">
        <v>27.17</v>
      </c>
      <c r="G205" s="2">
        <v>29.77</v>
      </c>
      <c r="H205" s="2">
        <v>27.89</v>
      </c>
      <c r="I205" s="2">
        <v>30.03</v>
      </c>
      <c r="J205" s="2">
        <v>27.3</v>
      </c>
      <c r="K205" s="2">
        <v>29.19</v>
      </c>
      <c r="L205" s="2">
        <v>25.88</v>
      </c>
      <c r="M205" s="2">
        <v>28.22</v>
      </c>
      <c r="N205" s="2">
        <v>26.17</v>
      </c>
      <c r="O205" s="2">
        <v>27.53</v>
      </c>
      <c r="P205" s="2">
        <v>25.9</v>
      </c>
      <c r="Q205" s="2">
        <v>28.17</v>
      </c>
      <c r="R205" s="2">
        <v>25.67</v>
      </c>
      <c r="S205" s="2">
        <v>27.72</v>
      </c>
      <c r="T205" s="2">
        <v>25.18</v>
      </c>
      <c r="U205" s="2">
        <v>28.34</v>
      </c>
      <c r="V205" s="2">
        <v>26.12</v>
      </c>
      <c r="W205" s="2">
        <v>27.34</v>
      </c>
      <c r="X205" s="2">
        <v>25.92</v>
      </c>
      <c r="Y205" s="2">
        <v>27.91</v>
      </c>
      <c r="Z205" s="2">
        <v>25.46</v>
      </c>
      <c r="AA205" s="2">
        <v>27.74</v>
      </c>
      <c r="AB205" s="2">
        <v>25.38</v>
      </c>
      <c r="AC205" s="2">
        <v>29.14</v>
      </c>
      <c r="AD205" s="2">
        <v>27.01</v>
      </c>
      <c r="AE205" s="2">
        <v>29.72</v>
      </c>
      <c r="AF205" s="2">
        <v>28.13</v>
      </c>
      <c r="AG205" s="2">
        <v>31.57</v>
      </c>
    </row>
    <row r="206" spans="2:36" ht="38.25" customHeight="1" x14ac:dyDescent="0.25">
      <c r="B206" s="2">
        <v>29.71</v>
      </c>
      <c r="C206" s="2">
        <v>27.08</v>
      </c>
      <c r="D206" s="2">
        <v>29.24</v>
      </c>
      <c r="E206" s="2">
        <v>27.42</v>
      </c>
      <c r="F206" s="2">
        <v>29.75</v>
      </c>
      <c r="G206" s="2">
        <v>27.24</v>
      </c>
      <c r="H206" s="2">
        <v>29.8</v>
      </c>
      <c r="I206" s="2">
        <v>27.94</v>
      </c>
      <c r="J206" s="2">
        <v>29.14</v>
      </c>
      <c r="K206" s="2">
        <v>27.03</v>
      </c>
      <c r="L206" s="2">
        <v>28.07</v>
      </c>
      <c r="M206" s="2">
        <v>25.98</v>
      </c>
      <c r="N206" s="2">
        <v>27.69</v>
      </c>
      <c r="O206" s="2">
        <v>25.96</v>
      </c>
      <c r="P206" s="2">
        <v>27.44</v>
      </c>
      <c r="Q206" s="2">
        <v>26.01</v>
      </c>
      <c r="R206" s="2">
        <v>27.42</v>
      </c>
      <c r="S206" s="2">
        <v>25.62</v>
      </c>
      <c r="T206" s="2">
        <v>27.75</v>
      </c>
      <c r="U206" s="2">
        <v>26.04</v>
      </c>
      <c r="V206" s="2">
        <v>27.64</v>
      </c>
      <c r="W206" s="2">
        <v>25.99</v>
      </c>
      <c r="X206" s="2">
        <v>27.68</v>
      </c>
      <c r="Y206" s="2">
        <v>25.98</v>
      </c>
      <c r="Z206" s="2">
        <v>27.94</v>
      </c>
      <c r="AA206" s="2">
        <v>25.51</v>
      </c>
      <c r="AB206" s="2">
        <v>28.36</v>
      </c>
      <c r="AC206" s="2">
        <v>26.32</v>
      </c>
      <c r="AD206" s="2">
        <v>29.01</v>
      </c>
      <c r="AE206" s="2">
        <v>27.24</v>
      </c>
      <c r="AF206" s="2">
        <v>30.4</v>
      </c>
      <c r="AG206" s="2">
        <v>28.38</v>
      </c>
    </row>
    <row r="207" spans="2:36" ht="38.25" customHeight="1" x14ac:dyDescent="0.25">
      <c r="B207" s="2">
        <v>26.96</v>
      </c>
      <c r="C207" s="2">
        <v>28.97</v>
      </c>
      <c r="D207" s="2">
        <v>27.3</v>
      </c>
      <c r="E207" s="2">
        <v>29.44</v>
      </c>
      <c r="F207" s="2">
        <v>27.65</v>
      </c>
      <c r="G207" s="2">
        <v>29.9</v>
      </c>
      <c r="H207" s="2">
        <v>27.82</v>
      </c>
      <c r="I207" s="2">
        <v>29.46</v>
      </c>
      <c r="J207" s="2">
        <v>27.24</v>
      </c>
      <c r="K207" s="2">
        <v>28.99</v>
      </c>
      <c r="L207" s="2">
        <v>25.84</v>
      </c>
      <c r="M207" s="2">
        <v>27.52</v>
      </c>
      <c r="N207" s="2">
        <v>25.39</v>
      </c>
      <c r="O207" s="2">
        <v>27.91</v>
      </c>
      <c r="P207" s="2">
        <v>25.63</v>
      </c>
      <c r="Q207" s="2">
        <v>27.65</v>
      </c>
      <c r="R207" s="2">
        <v>25.64</v>
      </c>
      <c r="S207" s="2">
        <v>27.6</v>
      </c>
      <c r="T207" s="2">
        <v>25.94</v>
      </c>
      <c r="U207" s="2">
        <v>27.89</v>
      </c>
      <c r="V207" s="2">
        <v>25.51</v>
      </c>
      <c r="W207" s="2">
        <v>27.8</v>
      </c>
      <c r="X207" s="2">
        <v>25.16</v>
      </c>
      <c r="Y207" s="2">
        <v>28.24</v>
      </c>
      <c r="Z207" s="2">
        <v>25.89</v>
      </c>
      <c r="AA207" s="2">
        <v>27.45</v>
      </c>
      <c r="AB207" s="2">
        <v>25.47</v>
      </c>
      <c r="AC207" s="2">
        <v>28.15</v>
      </c>
      <c r="AD207" s="2">
        <v>26.96</v>
      </c>
      <c r="AE207" s="2">
        <v>28.66</v>
      </c>
      <c r="AF207" s="2">
        <v>28.52</v>
      </c>
      <c r="AG207" s="2">
        <v>30.92</v>
      </c>
    </row>
    <row r="208" spans="2:36" ht="38.25" customHeight="1" x14ac:dyDescent="0.25">
      <c r="B208" s="2">
        <v>29.51</v>
      </c>
      <c r="C208" s="2">
        <v>27.28</v>
      </c>
      <c r="D208" s="2">
        <v>30.1</v>
      </c>
      <c r="E208" s="2">
        <v>27.81</v>
      </c>
      <c r="F208" s="2">
        <v>29.66</v>
      </c>
      <c r="G208" s="2">
        <v>27.93</v>
      </c>
      <c r="H208" s="2">
        <v>29.77</v>
      </c>
      <c r="I208" s="2">
        <v>28.04</v>
      </c>
      <c r="J208" s="2">
        <v>29.34</v>
      </c>
      <c r="K208" s="2">
        <v>27.04</v>
      </c>
      <c r="L208" s="2">
        <v>27.97</v>
      </c>
      <c r="M208" s="2">
        <v>25.58</v>
      </c>
      <c r="N208" s="2">
        <v>27.76</v>
      </c>
      <c r="O208" s="2">
        <v>25.63</v>
      </c>
      <c r="P208" s="2">
        <v>27.85</v>
      </c>
      <c r="Q208" s="2">
        <v>25.52</v>
      </c>
      <c r="R208" s="2">
        <v>27.96</v>
      </c>
      <c r="S208" s="2">
        <v>26.19</v>
      </c>
      <c r="T208" s="2">
        <v>28.1</v>
      </c>
      <c r="U208" s="2">
        <v>26.35</v>
      </c>
      <c r="V208" s="2">
        <v>27.81</v>
      </c>
      <c r="W208" s="2">
        <v>26.15</v>
      </c>
      <c r="X208" s="2">
        <v>28.13</v>
      </c>
      <c r="Y208" s="2">
        <v>26</v>
      </c>
      <c r="Z208" s="2">
        <v>27.48</v>
      </c>
      <c r="AA208" s="2">
        <v>25.72</v>
      </c>
      <c r="AB208" s="2">
        <v>27.94</v>
      </c>
      <c r="AC208" s="2">
        <v>26.42</v>
      </c>
      <c r="AD208" s="2">
        <v>29.93</v>
      </c>
      <c r="AE208" s="2">
        <v>27.44</v>
      </c>
      <c r="AF208" s="2">
        <v>30.32</v>
      </c>
      <c r="AG208" s="2">
        <v>28.63</v>
      </c>
    </row>
    <row r="209" spans="2:33" ht="38.25" customHeight="1" x14ac:dyDescent="0.25">
      <c r="B209" s="2">
        <v>27.43</v>
      </c>
      <c r="C209" s="2">
        <v>29.11</v>
      </c>
      <c r="D209" s="2">
        <v>27.58</v>
      </c>
      <c r="E209" s="2">
        <v>29.79</v>
      </c>
      <c r="F209" s="2">
        <v>27.78</v>
      </c>
      <c r="G209" s="2">
        <v>29.71</v>
      </c>
      <c r="H209" s="2">
        <v>27.66</v>
      </c>
      <c r="I209" s="2">
        <v>29.89</v>
      </c>
      <c r="J209" s="2">
        <v>27.85</v>
      </c>
      <c r="K209" s="2">
        <v>29.46</v>
      </c>
      <c r="L209" s="2">
        <v>25.75</v>
      </c>
      <c r="M209" s="2">
        <v>27.97</v>
      </c>
      <c r="N209" s="2">
        <v>25.68</v>
      </c>
      <c r="O209" s="2">
        <v>27.56</v>
      </c>
      <c r="P209" s="2">
        <v>25.32</v>
      </c>
      <c r="Q209" s="2">
        <v>27.64</v>
      </c>
      <c r="R209" s="2">
        <v>26.69</v>
      </c>
      <c r="S209" s="2">
        <v>27.88</v>
      </c>
      <c r="T209" s="2">
        <v>26.09</v>
      </c>
      <c r="U209" s="2">
        <v>27.99</v>
      </c>
      <c r="V209" s="2">
        <v>25.9</v>
      </c>
      <c r="W209" s="2">
        <v>27.76</v>
      </c>
      <c r="X209" s="2">
        <v>25.18</v>
      </c>
      <c r="Y209" s="2">
        <v>27.52</v>
      </c>
      <c r="Z209" s="2">
        <v>25.66</v>
      </c>
      <c r="AA209" s="2">
        <v>27.96</v>
      </c>
      <c r="AB209" s="2">
        <v>26.07</v>
      </c>
      <c r="AC209" s="2">
        <v>28.81</v>
      </c>
      <c r="AD209" s="2">
        <v>26.66</v>
      </c>
      <c r="AE209" s="2">
        <v>29.25</v>
      </c>
      <c r="AF209" s="2">
        <v>28.19</v>
      </c>
      <c r="AG209" s="2">
        <v>30.62</v>
      </c>
    </row>
    <row r="210" spans="2:33" ht="38.25" customHeight="1" x14ac:dyDescent="0.25">
      <c r="B210" s="2">
        <v>30.19</v>
      </c>
      <c r="C210" s="2">
        <v>27.12</v>
      </c>
      <c r="D210" s="2">
        <v>29.8</v>
      </c>
      <c r="E210" s="2">
        <v>28.08</v>
      </c>
      <c r="F210" s="2">
        <v>29.9</v>
      </c>
      <c r="G210" s="2">
        <v>27.75</v>
      </c>
      <c r="H210" s="2">
        <v>30.17</v>
      </c>
      <c r="I210" s="2">
        <v>27.87</v>
      </c>
      <c r="J210" s="2">
        <v>29.53</v>
      </c>
      <c r="K210" s="2">
        <v>27.65</v>
      </c>
      <c r="L210" s="2">
        <v>27.75</v>
      </c>
      <c r="M210" s="2">
        <v>26.32</v>
      </c>
      <c r="N210" s="2">
        <v>27.66</v>
      </c>
      <c r="O210" s="2">
        <v>25.81</v>
      </c>
      <c r="P210" s="2">
        <v>27.44</v>
      </c>
      <c r="Q210" s="2">
        <v>25.68</v>
      </c>
      <c r="R210" s="2">
        <v>27.2</v>
      </c>
      <c r="S210" s="2">
        <v>26.18</v>
      </c>
      <c r="T210" s="2">
        <v>28.2</v>
      </c>
      <c r="U210" s="2">
        <v>25.99</v>
      </c>
      <c r="V210" s="2">
        <v>27.75</v>
      </c>
      <c r="W210" s="2">
        <v>25.77</v>
      </c>
      <c r="X210" s="2">
        <v>27.69</v>
      </c>
      <c r="Y210" s="2">
        <v>25.76</v>
      </c>
      <c r="Z210" s="2">
        <v>27.59</v>
      </c>
      <c r="AA210" s="2">
        <v>26.07</v>
      </c>
      <c r="AB210" s="2">
        <v>28.16</v>
      </c>
      <c r="AC210" s="2">
        <v>27.01</v>
      </c>
      <c r="AD210" s="2">
        <v>29.25</v>
      </c>
      <c r="AE210" s="2">
        <v>27.95</v>
      </c>
      <c r="AF210" s="2">
        <v>30.41</v>
      </c>
      <c r="AG210" s="2">
        <v>28.67</v>
      </c>
    </row>
    <row r="211" spans="2:33" ht="38.25" customHeight="1" x14ac:dyDescent="0.25">
      <c r="B211" s="2">
        <v>27.53</v>
      </c>
      <c r="C211" s="2">
        <v>29.82</v>
      </c>
      <c r="D211" s="2">
        <v>28.1</v>
      </c>
      <c r="E211" s="2">
        <v>29.75</v>
      </c>
      <c r="F211" s="2">
        <v>27.51</v>
      </c>
      <c r="G211" s="2">
        <v>29.72</v>
      </c>
      <c r="H211" s="2">
        <v>27.5</v>
      </c>
      <c r="I211" s="2">
        <v>29.67</v>
      </c>
      <c r="J211" s="2">
        <v>27.41</v>
      </c>
      <c r="K211" s="2">
        <v>29.02</v>
      </c>
      <c r="L211" s="2">
        <v>26.36</v>
      </c>
      <c r="M211" s="2">
        <v>27.96</v>
      </c>
      <c r="N211" s="2">
        <v>25.54</v>
      </c>
      <c r="O211" s="2">
        <v>27.94</v>
      </c>
      <c r="P211" s="2">
        <v>25.79</v>
      </c>
      <c r="Q211" s="2">
        <v>27.25</v>
      </c>
      <c r="R211" s="2">
        <v>25.99</v>
      </c>
      <c r="S211" s="2">
        <v>27.58</v>
      </c>
      <c r="T211" s="2">
        <v>25.99</v>
      </c>
      <c r="U211" s="2">
        <v>27.9</v>
      </c>
      <c r="V211" s="2">
        <v>25.65</v>
      </c>
      <c r="W211" s="2">
        <v>27.81</v>
      </c>
      <c r="X211" s="2">
        <v>25.95</v>
      </c>
      <c r="Y211" s="2">
        <v>28.09</v>
      </c>
      <c r="Z211" s="2">
        <v>25.95</v>
      </c>
      <c r="AA211" s="2">
        <v>27.87</v>
      </c>
      <c r="AB211" s="2">
        <v>26.06</v>
      </c>
      <c r="AC211" s="2">
        <v>28.43</v>
      </c>
      <c r="AD211" s="2">
        <v>27.44</v>
      </c>
      <c r="AE211" s="2">
        <v>30.1</v>
      </c>
      <c r="AF211" s="2">
        <v>28.55</v>
      </c>
      <c r="AG211" s="2">
        <v>31.81</v>
      </c>
    </row>
    <row r="212" spans="2:33" ht="38.25" customHeight="1" x14ac:dyDescent="0.25">
      <c r="B212" s="2">
        <v>29.58</v>
      </c>
      <c r="C212" s="2">
        <v>27.73</v>
      </c>
      <c r="D212" s="2">
        <v>29.83</v>
      </c>
      <c r="E212" s="2">
        <v>27.91</v>
      </c>
      <c r="F212" s="2">
        <v>29.81</v>
      </c>
      <c r="G212" s="2">
        <v>27.55</v>
      </c>
      <c r="H212" s="2">
        <v>29.22</v>
      </c>
      <c r="I212" s="2">
        <v>27.23</v>
      </c>
      <c r="J212" s="2">
        <v>29.01</v>
      </c>
      <c r="K212" s="2">
        <v>27.25</v>
      </c>
      <c r="L212" s="2">
        <v>28.14</v>
      </c>
      <c r="M212" s="2">
        <v>26.24</v>
      </c>
      <c r="N212" s="2">
        <v>27.86</v>
      </c>
      <c r="O212" s="2">
        <v>25.44</v>
      </c>
      <c r="P212" s="2">
        <v>27.54</v>
      </c>
      <c r="Q212" s="2">
        <v>26</v>
      </c>
      <c r="R212" s="2">
        <v>27.19</v>
      </c>
      <c r="S212" s="2">
        <v>26.1</v>
      </c>
      <c r="T212" s="2">
        <v>27.78</v>
      </c>
      <c r="U212" s="2">
        <v>25.23</v>
      </c>
      <c r="V212" s="2">
        <v>27.61</v>
      </c>
      <c r="W212" s="2">
        <v>26.01</v>
      </c>
      <c r="X212" s="2">
        <v>27.73</v>
      </c>
      <c r="Y212" s="2">
        <v>25.63</v>
      </c>
      <c r="Z212" s="2">
        <v>27.34</v>
      </c>
      <c r="AA212" s="2">
        <v>26.36</v>
      </c>
      <c r="AB212" s="2">
        <v>28.95</v>
      </c>
      <c r="AC212" s="2">
        <v>27.3</v>
      </c>
      <c r="AD212" s="2">
        <v>29.7</v>
      </c>
      <c r="AE212" s="2">
        <v>28.43</v>
      </c>
      <c r="AF212" s="2">
        <v>30.66</v>
      </c>
      <c r="AG212" s="2">
        <v>29.02</v>
      </c>
    </row>
    <row r="213" spans="2:33" ht="38.25" customHeight="1" x14ac:dyDescent="0.25">
      <c r="B213" s="2">
        <v>28.11</v>
      </c>
      <c r="C213" s="2">
        <v>29.81</v>
      </c>
      <c r="D213" s="2">
        <v>27.93</v>
      </c>
      <c r="E213" s="2">
        <v>29.62</v>
      </c>
      <c r="F213" s="2">
        <v>27.4</v>
      </c>
      <c r="G213" s="2">
        <v>29.86</v>
      </c>
      <c r="H213" s="2">
        <v>26.58</v>
      </c>
      <c r="I213" s="2">
        <v>28.84</v>
      </c>
      <c r="J213" s="2">
        <v>27.26</v>
      </c>
      <c r="K213" s="2">
        <v>29.3</v>
      </c>
      <c r="L213" s="2">
        <v>26.8</v>
      </c>
      <c r="M213" s="2">
        <v>28.14</v>
      </c>
      <c r="N213" s="2">
        <v>25.62</v>
      </c>
      <c r="O213" s="2">
        <v>27.31</v>
      </c>
      <c r="P213" s="2">
        <v>25.39</v>
      </c>
      <c r="Q213" s="2">
        <v>27.54</v>
      </c>
      <c r="R213" s="2">
        <v>25.32</v>
      </c>
      <c r="S213" s="2">
        <v>27.62</v>
      </c>
      <c r="T213" s="2">
        <v>25.42</v>
      </c>
      <c r="U213" s="2">
        <v>27.78</v>
      </c>
      <c r="V213" s="2">
        <v>26.51</v>
      </c>
      <c r="W213" s="2">
        <v>27.69</v>
      </c>
      <c r="X213" s="2">
        <v>25.65</v>
      </c>
      <c r="Y213" s="2">
        <v>27.71</v>
      </c>
      <c r="Z213" s="2">
        <v>26.07</v>
      </c>
      <c r="AA213" s="2">
        <v>28.11</v>
      </c>
      <c r="AB213" s="2">
        <v>26.56</v>
      </c>
      <c r="AC213" s="2">
        <v>29.25</v>
      </c>
      <c r="AD213" s="2">
        <v>27.65</v>
      </c>
      <c r="AE213" s="2">
        <v>30.01</v>
      </c>
      <c r="AF213" s="2">
        <v>27.93</v>
      </c>
      <c r="AG213" s="2">
        <v>31.44</v>
      </c>
    </row>
    <row r="214" spans="2:33" ht="38.25" customHeight="1" x14ac:dyDescent="0.25">
      <c r="B214" s="2">
        <v>30.19</v>
      </c>
      <c r="C214" s="2">
        <v>27.5</v>
      </c>
      <c r="D214" s="2">
        <v>30.02</v>
      </c>
      <c r="E214" s="2">
        <v>27.6</v>
      </c>
      <c r="F214" s="2">
        <v>29.44</v>
      </c>
      <c r="G214" s="2">
        <v>27.28</v>
      </c>
      <c r="H214" s="2">
        <v>29.52</v>
      </c>
      <c r="I214" s="2">
        <v>27.5</v>
      </c>
      <c r="J214" s="2">
        <v>29.62</v>
      </c>
      <c r="K214" s="2">
        <v>27.75</v>
      </c>
      <c r="L214" s="2">
        <v>29.28</v>
      </c>
      <c r="M214" s="2">
        <v>26.8</v>
      </c>
      <c r="N214" s="2">
        <v>27.46</v>
      </c>
      <c r="O214" s="2">
        <v>25.89</v>
      </c>
      <c r="P214" s="2">
        <v>27.57</v>
      </c>
      <c r="Q214" s="2">
        <v>26.1</v>
      </c>
      <c r="R214" s="2">
        <v>27.57</v>
      </c>
      <c r="S214" s="2">
        <v>25.63</v>
      </c>
      <c r="T214" s="2">
        <v>27.51</v>
      </c>
      <c r="U214" s="2">
        <v>25.76</v>
      </c>
      <c r="V214" s="2">
        <v>28.24</v>
      </c>
      <c r="W214" s="2">
        <v>26.48</v>
      </c>
      <c r="X214" s="2">
        <v>28.35</v>
      </c>
      <c r="Y214" s="2">
        <v>26.72</v>
      </c>
      <c r="Z214" s="2">
        <v>28.31</v>
      </c>
      <c r="AA214" s="2">
        <v>27.07</v>
      </c>
      <c r="AB214" s="2">
        <v>29.3</v>
      </c>
      <c r="AC214" s="2">
        <v>27.86</v>
      </c>
      <c r="AD214" s="2">
        <v>30.27</v>
      </c>
      <c r="AE214" s="2">
        <v>28.59</v>
      </c>
      <c r="AF214" s="2">
        <v>31.76</v>
      </c>
      <c r="AG214" s="2">
        <v>29.2</v>
      </c>
    </row>
    <row r="215" spans="2:33" ht="38.25" customHeight="1" x14ac:dyDescent="0.25">
      <c r="B215" s="2">
        <v>26.94</v>
      </c>
      <c r="C215" s="2">
        <v>29.6</v>
      </c>
      <c r="D215" s="2">
        <v>27.54</v>
      </c>
      <c r="E215" s="2">
        <v>29.93</v>
      </c>
      <c r="F215" s="2">
        <v>27.78</v>
      </c>
      <c r="G215" s="2">
        <v>29.63</v>
      </c>
      <c r="H215" s="2">
        <v>26.87</v>
      </c>
      <c r="I215" s="2">
        <v>30</v>
      </c>
      <c r="J215" s="2">
        <v>27.87</v>
      </c>
      <c r="K215" s="2">
        <v>29.27</v>
      </c>
      <c r="L215" s="2">
        <v>26.93</v>
      </c>
      <c r="M215" s="2">
        <v>28.83</v>
      </c>
      <c r="N215" s="2">
        <v>25.73</v>
      </c>
      <c r="O215" s="2">
        <v>27.4</v>
      </c>
      <c r="P215" s="2">
        <v>25.59</v>
      </c>
      <c r="Q215" s="2">
        <v>27.53</v>
      </c>
      <c r="R215" s="2">
        <v>26.15</v>
      </c>
      <c r="S215" s="2">
        <v>27.77</v>
      </c>
      <c r="T215" s="2">
        <v>25.5</v>
      </c>
      <c r="U215" s="2">
        <v>27.83</v>
      </c>
      <c r="V215" s="2">
        <v>25.97</v>
      </c>
      <c r="W215" s="2">
        <v>27.97</v>
      </c>
      <c r="X215" s="2">
        <v>25.92</v>
      </c>
      <c r="Y215" s="2">
        <v>28.66</v>
      </c>
      <c r="Z215" s="2">
        <v>26.44</v>
      </c>
      <c r="AA215" s="2">
        <v>29.04</v>
      </c>
      <c r="AB215" s="2">
        <v>27.26</v>
      </c>
      <c r="AC215" s="2">
        <v>29.72</v>
      </c>
      <c r="AD215" s="2">
        <v>28.66</v>
      </c>
      <c r="AE215" s="2">
        <v>30.54</v>
      </c>
      <c r="AF215" s="2">
        <v>28.82</v>
      </c>
      <c r="AG215" s="2">
        <v>32.049999999999997</v>
      </c>
    </row>
    <row r="216" spans="2:33" ht="38.25" customHeight="1" x14ac:dyDescent="0.25">
      <c r="B216" s="2">
        <v>29.35</v>
      </c>
      <c r="C216" s="2">
        <v>27.24</v>
      </c>
      <c r="D216" s="2">
        <v>29.63</v>
      </c>
      <c r="E216" s="2">
        <v>26.96</v>
      </c>
      <c r="F216" s="2">
        <v>29.26</v>
      </c>
      <c r="G216" s="2">
        <v>27</v>
      </c>
      <c r="H216" s="2">
        <v>29.03</v>
      </c>
      <c r="I216" s="2">
        <v>27.25</v>
      </c>
      <c r="J216" s="2">
        <v>29.64</v>
      </c>
      <c r="K216" s="2">
        <v>27.07</v>
      </c>
      <c r="L216" s="2">
        <v>28.84</v>
      </c>
      <c r="M216" s="2">
        <v>26.8</v>
      </c>
      <c r="N216" s="2">
        <v>27.27</v>
      </c>
      <c r="O216" s="2">
        <v>25.73</v>
      </c>
      <c r="P216" s="2">
        <v>27.51</v>
      </c>
      <c r="Q216" s="2">
        <v>25.68</v>
      </c>
      <c r="R216" s="2">
        <v>27.79</v>
      </c>
      <c r="S216" s="2">
        <v>25.61</v>
      </c>
      <c r="T216" s="2">
        <v>27.88</v>
      </c>
      <c r="U216" s="2">
        <v>26.21</v>
      </c>
      <c r="V216" s="2">
        <v>27.55</v>
      </c>
      <c r="W216" s="2">
        <v>26.29</v>
      </c>
      <c r="X216" s="2">
        <v>28.7</v>
      </c>
      <c r="Y216" s="2">
        <v>26.83</v>
      </c>
      <c r="Z216" s="2">
        <v>28.74</v>
      </c>
      <c r="AA216" s="2">
        <v>27.38</v>
      </c>
      <c r="AB216" s="2">
        <v>30.16</v>
      </c>
      <c r="AC216" s="2">
        <v>28.25</v>
      </c>
      <c r="AD216" s="2">
        <v>30.82</v>
      </c>
      <c r="AE216" s="2">
        <v>29.06</v>
      </c>
      <c r="AF216" s="2">
        <v>31.89</v>
      </c>
      <c r="AG216" s="2">
        <v>29.34</v>
      </c>
    </row>
    <row r="217" spans="2:33" ht="38.25" customHeight="1" x14ac:dyDescent="0.25">
      <c r="B217" s="2">
        <v>27.44</v>
      </c>
      <c r="C217" s="2">
        <v>29.36</v>
      </c>
      <c r="D217" s="2">
        <v>26.95</v>
      </c>
      <c r="E217" s="2">
        <v>29.47</v>
      </c>
      <c r="F217" s="2">
        <v>26.8</v>
      </c>
      <c r="G217" s="2">
        <v>28.96</v>
      </c>
      <c r="H217" s="2">
        <v>27.09</v>
      </c>
      <c r="I217" s="2">
        <v>29.24</v>
      </c>
      <c r="J217" s="2">
        <v>28</v>
      </c>
      <c r="K217" s="2">
        <v>29.1</v>
      </c>
      <c r="L217" s="2">
        <v>26.48</v>
      </c>
      <c r="M217" s="2">
        <v>28.68</v>
      </c>
      <c r="N217" s="2">
        <v>26.06</v>
      </c>
      <c r="O217" s="2">
        <v>27.7</v>
      </c>
      <c r="P217" s="2">
        <v>25.53</v>
      </c>
      <c r="Q217" s="2">
        <v>27.9</v>
      </c>
      <c r="R217" s="2">
        <v>25.54</v>
      </c>
      <c r="S217" s="2">
        <v>28.1</v>
      </c>
      <c r="T217" s="2">
        <v>25.89</v>
      </c>
      <c r="U217" s="2">
        <v>27.97</v>
      </c>
      <c r="V217" s="2">
        <v>25.95</v>
      </c>
      <c r="W217" s="2">
        <v>28.31</v>
      </c>
      <c r="X217" s="2">
        <v>26.51</v>
      </c>
      <c r="Y217" s="2">
        <v>29.04</v>
      </c>
      <c r="Z217" s="2">
        <v>27.08</v>
      </c>
      <c r="AA217" s="2">
        <v>29.48</v>
      </c>
      <c r="AB217" s="2">
        <v>27.91</v>
      </c>
      <c r="AC217" s="2">
        <v>30.39</v>
      </c>
      <c r="AD217" s="2">
        <v>28.53</v>
      </c>
      <c r="AE217" s="2">
        <v>30.61</v>
      </c>
      <c r="AF217" s="2">
        <v>29.54</v>
      </c>
      <c r="AG217" s="2">
        <v>32.43</v>
      </c>
    </row>
    <row r="218" spans="2:33" ht="38.25" customHeight="1" x14ac:dyDescent="0.25">
      <c r="B218" s="2">
        <v>29.61</v>
      </c>
      <c r="C218" s="2">
        <v>27.22</v>
      </c>
      <c r="D218" s="2">
        <v>29.28</v>
      </c>
      <c r="E218" s="2">
        <v>27.19</v>
      </c>
      <c r="F218" s="2">
        <v>28.8</v>
      </c>
      <c r="G218" s="2">
        <v>27.44</v>
      </c>
      <c r="H218" s="2">
        <v>29.07</v>
      </c>
      <c r="I218" s="2">
        <v>27.16</v>
      </c>
      <c r="J218" s="2">
        <v>29.4</v>
      </c>
      <c r="K218" s="2">
        <v>26.95</v>
      </c>
      <c r="L218" s="2">
        <v>28.47</v>
      </c>
      <c r="M218" s="2">
        <v>27.27</v>
      </c>
      <c r="N218" s="2">
        <v>27.6</v>
      </c>
      <c r="O218" s="2">
        <v>25.88</v>
      </c>
      <c r="P218" s="2">
        <v>27.51</v>
      </c>
      <c r="Q218" s="2">
        <v>25.91</v>
      </c>
      <c r="R218" s="2">
        <v>27.7</v>
      </c>
      <c r="S218" s="2">
        <v>26.14</v>
      </c>
      <c r="T218" s="2">
        <v>28.23</v>
      </c>
      <c r="U218" s="2">
        <v>26.45</v>
      </c>
      <c r="V218" s="2">
        <v>28.96</v>
      </c>
      <c r="W218" s="2">
        <v>26.71</v>
      </c>
      <c r="X218" s="2">
        <v>28.91</v>
      </c>
      <c r="Y218" s="2">
        <v>27.61</v>
      </c>
      <c r="Z218" s="2">
        <v>29.66</v>
      </c>
      <c r="AA218" s="2">
        <v>27.73</v>
      </c>
      <c r="AB218" s="2">
        <v>30.37</v>
      </c>
      <c r="AC218" s="2">
        <v>29.32</v>
      </c>
      <c r="AD218" s="2">
        <v>31.54</v>
      </c>
      <c r="AE218" s="2">
        <v>30.04</v>
      </c>
      <c r="AF218" s="2">
        <v>31.97</v>
      </c>
      <c r="AG218" s="2">
        <v>29.95</v>
      </c>
    </row>
    <row r="219" spans="2:33" ht="38.25" customHeight="1" x14ac:dyDescent="0.25">
      <c r="B219" s="2">
        <v>28.06</v>
      </c>
      <c r="C219" s="2">
        <v>30.31</v>
      </c>
      <c r="D219" s="2">
        <v>27.37</v>
      </c>
      <c r="E219" s="2">
        <v>29.45</v>
      </c>
      <c r="F219" s="2">
        <v>27.21</v>
      </c>
      <c r="G219" s="2">
        <v>28.83</v>
      </c>
      <c r="H219" s="2">
        <v>27.07</v>
      </c>
      <c r="I219" s="2">
        <v>29.55</v>
      </c>
      <c r="J219" s="2">
        <v>27.57</v>
      </c>
      <c r="K219" s="2">
        <v>28.85</v>
      </c>
      <c r="L219" s="2">
        <v>27.27</v>
      </c>
      <c r="M219" s="2">
        <v>29.24</v>
      </c>
      <c r="N219" s="2">
        <v>25.69</v>
      </c>
      <c r="O219" s="2">
        <v>27.83</v>
      </c>
      <c r="P219" s="2">
        <v>26.03</v>
      </c>
      <c r="Q219" s="2">
        <v>28.07</v>
      </c>
      <c r="R219" s="2">
        <v>25.96</v>
      </c>
      <c r="S219" s="2">
        <v>27.59</v>
      </c>
      <c r="T219" s="2">
        <v>26.33</v>
      </c>
      <c r="U219" s="2">
        <v>28.31</v>
      </c>
      <c r="V219" s="2">
        <v>26.34</v>
      </c>
      <c r="W219" s="2">
        <v>28.43</v>
      </c>
      <c r="X219" s="2">
        <v>26.75</v>
      </c>
      <c r="Y219" s="2">
        <v>29.94</v>
      </c>
      <c r="Z219" s="2">
        <v>27.72</v>
      </c>
      <c r="AA219" s="2">
        <v>29.71</v>
      </c>
      <c r="AB219" s="2">
        <v>28.92</v>
      </c>
      <c r="AC219" s="2">
        <v>30.88</v>
      </c>
      <c r="AD219" s="2">
        <v>29.05</v>
      </c>
      <c r="AE219" s="2">
        <v>31.74</v>
      </c>
      <c r="AF219" s="2">
        <v>30.08</v>
      </c>
      <c r="AG219" s="2">
        <v>32.35</v>
      </c>
    </row>
    <row r="220" spans="2:33" ht="38.25" customHeight="1" x14ac:dyDescent="0.25">
      <c r="B220" s="2">
        <v>30.48</v>
      </c>
      <c r="C220" s="2">
        <v>27.99</v>
      </c>
      <c r="D220" s="2">
        <v>30.11</v>
      </c>
      <c r="E220" s="2">
        <v>27.55</v>
      </c>
      <c r="F220" s="2">
        <v>29.95</v>
      </c>
      <c r="G220" s="2">
        <v>27.61</v>
      </c>
      <c r="H220" s="2">
        <v>30.4</v>
      </c>
      <c r="I220" s="2">
        <v>27.79</v>
      </c>
      <c r="J220" s="2">
        <v>29.4</v>
      </c>
      <c r="K220" s="2">
        <v>27.29</v>
      </c>
      <c r="L220" s="2">
        <v>29.32</v>
      </c>
      <c r="M220" s="2">
        <v>27.05</v>
      </c>
      <c r="N220" s="2">
        <v>28.96</v>
      </c>
      <c r="O220" s="2">
        <v>26.39</v>
      </c>
      <c r="P220" s="2">
        <v>28.44</v>
      </c>
      <c r="Q220" s="2">
        <v>26.98</v>
      </c>
      <c r="R220" s="2">
        <v>28.85</v>
      </c>
      <c r="S220" s="2">
        <v>26.87</v>
      </c>
      <c r="T220" s="2">
        <v>28.68</v>
      </c>
      <c r="U220" s="2">
        <v>27.09</v>
      </c>
      <c r="V220" s="2">
        <v>29.54</v>
      </c>
      <c r="W220" s="2">
        <v>27.47</v>
      </c>
      <c r="X220" s="2">
        <v>29.62</v>
      </c>
      <c r="Y220" s="2">
        <v>27.94</v>
      </c>
      <c r="Z220" s="2">
        <v>29.81</v>
      </c>
      <c r="AA220" s="2">
        <v>28.51</v>
      </c>
      <c r="AB220" s="2">
        <v>30.98</v>
      </c>
      <c r="AC220" s="2">
        <v>29.28</v>
      </c>
      <c r="AD220" s="2">
        <v>31.98</v>
      </c>
      <c r="AE220" s="2">
        <v>29.82</v>
      </c>
      <c r="AF220" s="2">
        <v>32.32</v>
      </c>
      <c r="AG220" s="2">
        <v>30.63</v>
      </c>
    </row>
    <row r="221" spans="2:33" ht="38.25" customHeight="1" x14ac:dyDescent="0.25">
      <c r="B221" s="2">
        <v>28.27</v>
      </c>
      <c r="C221" s="2">
        <v>30.53</v>
      </c>
      <c r="D221" s="2">
        <v>28.35</v>
      </c>
      <c r="E221" s="2">
        <v>30.6</v>
      </c>
      <c r="F221" s="2">
        <v>27.81</v>
      </c>
      <c r="G221" s="2">
        <v>30.46</v>
      </c>
      <c r="H221" s="2">
        <v>27.72</v>
      </c>
      <c r="I221" s="2">
        <v>29.92</v>
      </c>
      <c r="J221" s="2">
        <v>27.39</v>
      </c>
      <c r="K221" s="2">
        <v>29.5</v>
      </c>
      <c r="L221" s="2">
        <v>27.21</v>
      </c>
      <c r="M221" s="2">
        <v>29.28</v>
      </c>
      <c r="N221" s="2">
        <v>26.8</v>
      </c>
      <c r="O221" s="2">
        <v>28.51</v>
      </c>
      <c r="P221" s="2">
        <v>26.53</v>
      </c>
      <c r="Q221" s="2">
        <v>29.11</v>
      </c>
      <c r="R221" s="2">
        <v>27</v>
      </c>
      <c r="S221" s="2">
        <v>28.44</v>
      </c>
      <c r="T221" s="2">
        <v>26.79</v>
      </c>
      <c r="U221" s="2">
        <v>30.04</v>
      </c>
      <c r="V221" s="2">
        <v>27.44</v>
      </c>
      <c r="W221" s="2">
        <v>29.7</v>
      </c>
      <c r="X221" s="2">
        <v>27.67</v>
      </c>
      <c r="Y221" s="2">
        <v>30.11</v>
      </c>
      <c r="Z221" s="2">
        <v>28.05</v>
      </c>
      <c r="AA221" s="2">
        <v>30.24</v>
      </c>
      <c r="AB221" s="2">
        <v>29.39</v>
      </c>
      <c r="AC221" s="2">
        <v>31.69</v>
      </c>
      <c r="AD221" s="2">
        <v>29.41</v>
      </c>
      <c r="AE221" s="2">
        <v>32.299999999999997</v>
      </c>
      <c r="AF221" s="2">
        <v>30.12</v>
      </c>
      <c r="AG221" s="2">
        <v>32.71</v>
      </c>
    </row>
    <row r="222" spans="2:33" ht="38.25" customHeight="1" x14ac:dyDescent="0.25">
      <c r="B222" s="2">
        <v>31.8</v>
      </c>
      <c r="C222" s="2">
        <v>28.59</v>
      </c>
      <c r="D222" s="2">
        <v>30.96</v>
      </c>
      <c r="E222" s="2">
        <v>28.64</v>
      </c>
      <c r="F222" s="2">
        <v>30.3</v>
      </c>
      <c r="G222" s="2">
        <v>28.37</v>
      </c>
      <c r="H222" s="2">
        <v>30.38</v>
      </c>
      <c r="I222" s="2">
        <v>27.6</v>
      </c>
      <c r="J222" s="2">
        <v>29.79</v>
      </c>
      <c r="K222" s="2">
        <v>27.94</v>
      </c>
      <c r="L222" s="2">
        <v>29.84</v>
      </c>
      <c r="M222" s="2">
        <v>27.81</v>
      </c>
      <c r="N222" s="2">
        <v>29.44</v>
      </c>
      <c r="O222" s="2">
        <v>27.26</v>
      </c>
      <c r="P222" s="2">
        <v>28.9</v>
      </c>
      <c r="Q222" s="2">
        <v>27.97</v>
      </c>
      <c r="R222" s="2">
        <v>29.39</v>
      </c>
      <c r="S222" s="2">
        <v>27.57</v>
      </c>
      <c r="T222" s="2">
        <v>29.7</v>
      </c>
      <c r="U222" s="2">
        <v>27.56</v>
      </c>
      <c r="V222" s="2">
        <v>30.05</v>
      </c>
      <c r="W222" s="2">
        <v>28.3</v>
      </c>
      <c r="X222" s="2">
        <v>30.3</v>
      </c>
      <c r="Y222" s="2">
        <v>28.61</v>
      </c>
      <c r="Z222" s="2">
        <v>30.97</v>
      </c>
      <c r="AA222" s="2">
        <v>29.52</v>
      </c>
      <c r="AB222" s="2">
        <v>32.409999999999997</v>
      </c>
      <c r="AC222" s="2">
        <v>29.5</v>
      </c>
      <c r="AD222" s="2">
        <v>32.479999999999997</v>
      </c>
      <c r="AE222" s="2">
        <v>30.49</v>
      </c>
      <c r="AF222" s="2">
        <v>32.479999999999997</v>
      </c>
      <c r="AG222" s="2">
        <v>30.42</v>
      </c>
    </row>
    <row r="223" spans="2:33" ht="38.25" customHeight="1" x14ac:dyDescent="0.25">
      <c r="B223" s="2">
        <v>29.57</v>
      </c>
      <c r="C223" s="2">
        <v>31.61</v>
      </c>
      <c r="D223" s="2">
        <v>28.77</v>
      </c>
      <c r="E223" s="2">
        <v>30.98</v>
      </c>
      <c r="F223" s="2">
        <v>28.9</v>
      </c>
      <c r="G223" s="2">
        <v>30.51</v>
      </c>
      <c r="H223" s="2">
        <v>28.72</v>
      </c>
      <c r="I223" s="2">
        <v>30.56</v>
      </c>
      <c r="J223" s="2">
        <v>28.28</v>
      </c>
      <c r="K223" s="2">
        <v>29.78</v>
      </c>
      <c r="L223" s="2">
        <v>28.05</v>
      </c>
      <c r="M223" s="2">
        <v>30.2</v>
      </c>
      <c r="N223" s="2">
        <v>27.27</v>
      </c>
      <c r="O223" s="2">
        <v>29.07</v>
      </c>
      <c r="P223" s="2">
        <v>26.74</v>
      </c>
      <c r="Q223" s="2">
        <v>29.23</v>
      </c>
      <c r="R223" s="2">
        <v>27.69</v>
      </c>
      <c r="S223" s="2">
        <v>29.51</v>
      </c>
      <c r="T223" s="2">
        <v>27.73</v>
      </c>
      <c r="U223" s="2">
        <v>29.85</v>
      </c>
      <c r="V223" s="2">
        <v>27.83</v>
      </c>
      <c r="W223" s="2">
        <v>29.83</v>
      </c>
      <c r="X223" s="2">
        <v>28.84</v>
      </c>
      <c r="Y223" s="2">
        <v>31.03</v>
      </c>
      <c r="Z223" s="2">
        <v>28.93</v>
      </c>
      <c r="AA223" s="2">
        <v>31.39</v>
      </c>
      <c r="AB223" s="2">
        <v>29.12</v>
      </c>
      <c r="AC223" s="2">
        <v>32.380000000000003</v>
      </c>
      <c r="AD223" s="2">
        <v>29.85</v>
      </c>
      <c r="AE223" s="2">
        <v>32.159999999999997</v>
      </c>
      <c r="AF223" s="2">
        <v>30</v>
      </c>
      <c r="AG223" s="2">
        <v>33.33</v>
      </c>
    </row>
    <row r="224" spans="2:33" ht="38.25" customHeight="1" x14ac:dyDescent="0.25">
      <c r="B224" s="2">
        <v>32.04</v>
      </c>
      <c r="C224" s="2">
        <v>29.2</v>
      </c>
      <c r="D224" s="2">
        <v>31.74</v>
      </c>
      <c r="E224" s="2">
        <v>29.15</v>
      </c>
      <c r="F224" s="2">
        <v>31.05</v>
      </c>
      <c r="G224" s="2">
        <v>29.14</v>
      </c>
      <c r="H224" s="2">
        <v>30.78</v>
      </c>
      <c r="I224" s="2">
        <v>28.52</v>
      </c>
      <c r="J224" s="2">
        <v>30.22</v>
      </c>
      <c r="K224" s="2">
        <v>28.51</v>
      </c>
      <c r="L224" s="2">
        <v>30.25</v>
      </c>
      <c r="M224" s="2">
        <v>28.2</v>
      </c>
      <c r="N224" s="2">
        <v>29.92</v>
      </c>
      <c r="O224" s="2">
        <v>27.84</v>
      </c>
      <c r="P224" s="2">
        <v>29.87</v>
      </c>
      <c r="Q224" s="2">
        <v>28.27</v>
      </c>
      <c r="R224" s="2">
        <v>29.61</v>
      </c>
      <c r="S224" s="2">
        <v>28.15</v>
      </c>
      <c r="T224" s="2">
        <v>30.53</v>
      </c>
      <c r="U224" s="2">
        <v>28.26</v>
      </c>
      <c r="V224" s="2">
        <v>30.89</v>
      </c>
      <c r="W224" s="2">
        <v>29</v>
      </c>
      <c r="X224" s="2">
        <v>31.41</v>
      </c>
      <c r="Y224" s="2">
        <v>29.53</v>
      </c>
      <c r="Z224" s="2">
        <v>32.08</v>
      </c>
      <c r="AA224" s="2">
        <v>29.84</v>
      </c>
      <c r="AB224" s="2">
        <v>32.380000000000003</v>
      </c>
      <c r="AC224" s="2">
        <v>30.48</v>
      </c>
      <c r="AD224" s="2">
        <v>32.270000000000003</v>
      </c>
      <c r="AE224" s="2">
        <v>30.61</v>
      </c>
      <c r="AF224" s="2">
        <v>32.4</v>
      </c>
      <c r="AG224" s="2">
        <v>30.3</v>
      </c>
    </row>
    <row r="225" spans="2:36" ht="38.25" customHeight="1" x14ac:dyDescent="0.25">
      <c r="B225" s="2">
        <v>30.46</v>
      </c>
      <c r="C225" s="2">
        <v>31.64</v>
      </c>
      <c r="D225" s="2">
        <v>28.97</v>
      </c>
      <c r="E225" s="2">
        <v>32.21</v>
      </c>
      <c r="F225" s="2">
        <v>29.1</v>
      </c>
      <c r="G225" s="2">
        <v>31.19</v>
      </c>
      <c r="H225" s="2">
        <v>28.68</v>
      </c>
      <c r="I225" s="2">
        <v>31.02</v>
      </c>
      <c r="J225" s="2">
        <v>28.26</v>
      </c>
      <c r="K225" s="2">
        <v>30.4</v>
      </c>
      <c r="L225" s="2">
        <v>28.41</v>
      </c>
      <c r="M225" s="2">
        <v>30.39</v>
      </c>
      <c r="N225" s="2">
        <v>28.24</v>
      </c>
      <c r="O225" s="2">
        <v>30.05</v>
      </c>
      <c r="P225" s="2">
        <v>27.92</v>
      </c>
      <c r="Q225" s="2">
        <v>30.18</v>
      </c>
      <c r="R225" s="2">
        <v>28.29</v>
      </c>
      <c r="S225" s="2">
        <v>30.4</v>
      </c>
      <c r="T225" s="2">
        <v>28.16</v>
      </c>
      <c r="U225" s="2">
        <v>30.84</v>
      </c>
      <c r="V225" s="2">
        <v>28.6</v>
      </c>
      <c r="W225" s="2">
        <v>30.97</v>
      </c>
      <c r="X225" s="2">
        <v>29.07</v>
      </c>
      <c r="Y225" s="2">
        <v>31.5</v>
      </c>
      <c r="Z225" s="2">
        <v>29.45</v>
      </c>
      <c r="AA225" s="2">
        <v>31.38</v>
      </c>
      <c r="AB225" s="2">
        <v>29.64</v>
      </c>
      <c r="AC225" s="2">
        <v>32.799999999999997</v>
      </c>
      <c r="AD225" s="2">
        <v>29.95</v>
      </c>
      <c r="AE225" s="2">
        <v>32.4</v>
      </c>
      <c r="AF225" s="2">
        <v>29.69</v>
      </c>
      <c r="AG225" s="2">
        <v>33.17</v>
      </c>
    </row>
    <row r="226" spans="2:36" ht="38.25" customHeight="1" x14ac:dyDescent="0.25"/>
    <row r="227" spans="2:36" ht="38.25" customHeight="1" x14ac:dyDescent="0.25">
      <c r="B227" s="2">
        <v>25.14</v>
      </c>
      <c r="C227" s="2">
        <v>29.39</v>
      </c>
      <c r="D227" s="2">
        <v>25.72</v>
      </c>
      <c r="E227" s="2">
        <v>28.58</v>
      </c>
      <c r="F227" s="2">
        <v>24.94</v>
      </c>
      <c r="G227" s="2">
        <v>29.58</v>
      </c>
      <c r="H227" s="2">
        <v>25.72</v>
      </c>
      <c r="I227" s="2">
        <v>28.93</v>
      </c>
      <c r="J227" s="2">
        <v>24.5</v>
      </c>
      <c r="K227" s="2">
        <v>28.64</v>
      </c>
      <c r="L227" s="2">
        <v>24.21</v>
      </c>
      <c r="M227" s="2">
        <v>26.97</v>
      </c>
      <c r="N227" s="2">
        <v>23.49</v>
      </c>
      <c r="O227" s="2">
        <v>27.3</v>
      </c>
      <c r="P227" s="2">
        <v>24.37</v>
      </c>
      <c r="Q227" s="2">
        <v>27.37</v>
      </c>
      <c r="R227" s="2">
        <v>23.95</v>
      </c>
      <c r="S227" s="2">
        <v>27.45</v>
      </c>
      <c r="T227" s="2">
        <v>24.66</v>
      </c>
      <c r="U227" s="2" t="s">
        <v>0</v>
      </c>
      <c r="V227" s="2">
        <v>23.67</v>
      </c>
      <c r="W227" s="2">
        <v>26.97</v>
      </c>
      <c r="X227" s="2">
        <v>24.41</v>
      </c>
      <c r="Y227" s="2">
        <v>27.32</v>
      </c>
      <c r="Z227" s="2">
        <v>23.36</v>
      </c>
      <c r="AA227" s="2">
        <v>27.54</v>
      </c>
      <c r="AB227" s="2">
        <v>24.18</v>
      </c>
      <c r="AC227" s="2">
        <v>28.21</v>
      </c>
      <c r="AD227" s="2">
        <v>24.67</v>
      </c>
      <c r="AE227" s="2">
        <v>30.12</v>
      </c>
      <c r="AF227" s="2">
        <v>26.58</v>
      </c>
      <c r="AG227" s="2">
        <v>31.36</v>
      </c>
      <c r="AI227" s="5">
        <f>AVERAGE(B227:AG250)</f>
        <v>27.386727509778364</v>
      </c>
      <c r="AJ227" s="5">
        <f>_xlfn.STDEV.S(B227:AG250)</f>
        <v>2.0863813933704769</v>
      </c>
    </row>
    <row r="228" spans="2:36" ht="38.25" customHeight="1" x14ac:dyDescent="0.25">
      <c r="B228" s="2">
        <v>29.59</v>
      </c>
      <c r="C228" s="2">
        <v>25.07</v>
      </c>
      <c r="D228" s="2">
        <v>28.5</v>
      </c>
      <c r="E228" s="2">
        <v>25.37</v>
      </c>
      <c r="F228" s="2">
        <v>29.48</v>
      </c>
      <c r="G228" s="2">
        <v>26.13</v>
      </c>
      <c r="H228" s="2">
        <v>29.41</v>
      </c>
      <c r="I228" s="2">
        <v>26.19</v>
      </c>
      <c r="J228" s="2">
        <v>29.47</v>
      </c>
      <c r="K228" s="2">
        <v>24.53</v>
      </c>
      <c r="L228" s="2">
        <v>27.56</v>
      </c>
      <c r="M228" s="2">
        <v>24.34</v>
      </c>
      <c r="N228" s="2">
        <v>27.23</v>
      </c>
      <c r="O228" s="2">
        <v>23.63</v>
      </c>
      <c r="P228" s="2">
        <v>27.83</v>
      </c>
      <c r="Q228" s="2">
        <v>24.23</v>
      </c>
      <c r="R228" s="2">
        <v>27.64</v>
      </c>
      <c r="S228" s="2">
        <v>24.25</v>
      </c>
      <c r="T228" s="2">
        <v>27.06</v>
      </c>
      <c r="U228" s="2">
        <v>24.24</v>
      </c>
      <c r="V228" s="2">
        <v>27.52</v>
      </c>
      <c r="W228" s="2">
        <v>23.77</v>
      </c>
      <c r="X228" s="2">
        <v>27.12</v>
      </c>
      <c r="Y228" s="2">
        <v>25.04</v>
      </c>
      <c r="Z228" s="2">
        <v>28.19</v>
      </c>
      <c r="AA228" s="2">
        <v>23.66</v>
      </c>
      <c r="AB228" s="2">
        <v>28.12</v>
      </c>
      <c r="AC228" s="2">
        <v>25.09</v>
      </c>
      <c r="AD228" s="2">
        <v>29.41</v>
      </c>
      <c r="AE228" s="2">
        <v>25.4</v>
      </c>
      <c r="AF228" s="2">
        <v>30.62</v>
      </c>
      <c r="AG228" s="2">
        <v>27.19</v>
      </c>
    </row>
    <row r="229" spans="2:36" ht="38.25" customHeight="1" x14ac:dyDescent="0.25">
      <c r="B229" s="2">
        <v>24.44</v>
      </c>
      <c r="C229" s="2">
        <v>29.17</v>
      </c>
      <c r="D229" s="2">
        <v>25.48</v>
      </c>
      <c r="E229" s="2">
        <v>29.08</v>
      </c>
      <c r="F229" s="2">
        <v>25.06</v>
      </c>
      <c r="G229" s="2">
        <v>29.08</v>
      </c>
      <c r="H229" s="2">
        <v>26.03</v>
      </c>
      <c r="I229" s="2">
        <v>29.3</v>
      </c>
      <c r="J229" s="2">
        <v>25.16</v>
      </c>
      <c r="K229" s="2">
        <v>28.55</v>
      </c>
      <c r="L229" s="2">
        <v>24.21</v>
      </c>
      <c r="M229" s="2">
        <v>27.16</v>
      </c>
      <c r="N229" s="2">
        <v>23.98</v>
      </c>
      <c r="O229" s="2">
        <v>26.95</v>
      </c>
      <c r="P229" s="2">
        <v>24.12</v>
      </c>
      <c r="Q229" s="2">
        <v>27.11</v>
      </c>
      <c r="R229" s="2">
        <v>24.19</v>
      </c>
      <c r="S229" s="2">
        <v>27.43</v>
      </c>
      <c r="T229" s="2">
        <v>23.9</v>
      </c>
      <c r="U229" s="2">
        <v>27.45</v>
      </c>
      <c r="V229" s="2">
        <v>23.48</v>
      </c>
      <c r="W229" s="2">
        <v>27.58</v>
      </c>
      <c r="X229" s="2">
        <v>24.19</v>
      </c>
      <c r="Y229" s="2">
        <v>27.71</v>
      </c>
      <c r="Z229" s="2">
        <v>23.76</v>
      </c>
      <c r="AA229" s="2">
        <v>27.44</v>
      </c>
      <c r="AB229" s="2">
        <v>24</v>
      </c>
      <c r="AC229" s="2">
        <v>28.14</v>
      </c>
      <c r="AD229" s="2">
        <v>24.57</v>
      </c>
      <c r="AE229" s="2">
        <v>29.37</v>
      </c>
      <c r="AF229" s="2">
        <v>26.28</v>
      </c>
      <c r="AG229" s="2">
        <v>30.89</v>
      </c>
    </row>
    <row r="230" spans="2:36" ht="38.25" customHeight="1" x14ac:dyDescent="0.25">
      <c r="B230" s="2">
        <v>29.36</v>
      </c>
      <c r="C230" s="2">
        <v>24.76</v>
      </c>
      <c r="D230" s="2">
        <v>28.76</v>
      </c>
      <c r="E230" s="2">
        <v>25.82</v>
      </c>
      <c r="F230" s="2">
        <v>29.25</v>
      </c>
      <c r="G230" s="2">
        <v>25.62</v>
      </c>
      <c r="H230" s="2">
        <v>29.33</v>
      </c>
      <c r="I230" s="2">
        <v>26.53</v>
      </c>
      <c r="J230" s="2">
        <v>29.27</v>
      </c>
      <c r="K230" s="2">
        <v>25.47</v>
      </c>
      <c r="L230" s="2">
        <v>27.11</v>
      </c>
      <c r="M230" s="2">
        <v>24.51</v>
      </c>
      <c r="N230" s="2">
        <v>27.73</v>
      </c>
      <c r="O230" s="2">
        <v>24.08</v>
      </c>
      <c r="P230" s="2">
        <v>27.28</v>
      </c>
      <c r="Q230" s="2">
        <v>24.71</v>
      </c>
      <c r="R230" s="2">
        <v>27.41</v>
      </c>
      <c r="S230" s="2">
        <v>24.26</v>
      </c>
      <c r="T230" s="2">
        <v>27.11</v>
      </c>
      <c r="U230" s="2">
        <v>25.05</v>
      </c>
      <c r="V230" s="2">
        <v>27.52</v>
      </c>
      <c r="W230" s="2">
        <v>24.14</v>
      </c>
      <c r="X230" s="2">
        <v>27.35</v>
      </c>
      <c r="Y230" s="2">
        <v>24.57</v>
      </c>
      <c r="Z230" s="2">
        <v>27.91</v>
      </c>
      <c r="AA230" s="2">
        <v>23.92</v>
      </c>
      <c r="AB230" s="2">
        <v>27.79</v>
      </c>
      <c r="AC230" s="2">
        <v>25.21</v>
      </c>
      <c r="AD230" s="2">
        <v>28.86</v>
      </c>
      <c r="AE230" s="2">
        <v>24.96</v>
      </c>
      <c r="AF230" s="2">
        <v>30.37</v>
      </c>
      <c r="AG230" s="2">
        <v>27.56</v>
      </c>
    </row>
    <row r="231" spans="2:36" ht="38.25" customHeight="1" x14ac:dyDescent="0.25">
      <c r="B231" s="2">
        <v>25.09</v>
      </c>
      <c r="C231" s="2">
        <v>28.86</v>
      </c>
      <c r="D231" s="2">
        <v>25.73</v>
      </c>
      <c r="E231" s="2">
        <v>29.33</v>
      </c>
      <c r="F231" s="2">
        <v>25.11</v>
      </c>
      <c r="G231" s="2">
        <v>29.25</v>
      </c>
      <c r="H231" s="2">
        <v>26.56</v>
      </c>
      <c r="I231" s="2">
        <v>28.81</v>
      </c>
      <c r="J231" s="2">
        <v>25.61</v>
      </c>
      <c r="K231" s="2">
        <v>28.59</v>
      </c>
      <c r="L231" s="2">
        <v>24.99</v>
      </c>
      <c r="M231" s="2">
        <v>27.01</v>
      </c>
      <c r="N231" s="2">
        <v>23.93</v>
      </c>
      <c r="O231" s="2">
        <v>26.79</v>
      </c>
      <c r="P231" s="2">
        <v>23.84</v>
      </c>
      <c r="Q231" s="2">
        <v>27.02</v>
      </c>
      <c r="R231" s="2">
        <v>23.85</v>
      </c>
      <c r="S231" s="2">
        <v>27.14</v>
      </c>
      <c r="T231" s="2">
        <v>24.58</v>
      </c>
      <c r="U231" s="2">
        <v>27.24</v>
      </c>
      <c r="V231" s="2">
        <v>23.85</v>
      </c>
      <c r="W231" s="2">
        <v>27.18</v>
      </c>
      <c r="X231" s="2">
        <v>24.1</v>
      </c>
      <c r="Y231" s="2">
        <v>27.38</v>
      </c>
      <c r="Z231" s="2">
        <v>23.72</v>
      </c>
      <c r="AA231" s="2">
        <v>27.14</v>
      </c>
      <c r="AB231" s="2">
        <v>24.25</v>
      </c>
      <c r="AC231" s="2">
        <v>27.63</v>
      </c>
      <c r="AD231" s="2">
        <v>24.86</v>
      </c>
      <c r="AE231" s="2">
        <v>29.04</v>
      </c>
      <c r="AF231" s="2">
        <v>26.56</v>
      </c>
      <c r="AG231" s="2">
        <v>30.58</v>
      </c>
    </row>
    <row r="232" spans="2:36" ht="38.25" customHeight="1" x14ac:dyDescent="0.25">
      <c r="B232" s="2">
        <v>29.39</v>
      </c>
      <c r="C232" s="2">
        <v>25.74</v>
      </c>
      <c r="D232" s="2">
        <v>29.01</v>
      </c>
      <c r="E232" s="2">
        <v>26.16</v>
      </c>
      <c r="F232" s="2">
        <v>29.66</v>
      </c>
      <c r="G232" s="2">
        <v>25.87</v>
      </c>
      <c r="H232" s="2">
        <v>28.88</v>
      </c>
      <c r="I232" s="2">
        <v>26.99</v>
      </c>
      <c r="J232" s="2">
        <v>29.18</v>
      </c>
      <c r="K232" s="2">
        <v>25.89</v>
      </c>
      <c r="L232" s="2">
        <v>27.38</v>
      </c>
      <c r="M232" s="2">
        <v>24.42</v>
      </c>
      <c r="N232" s="2">
        <v>27.61</v>
      </c>
      <c r="O232" s="2">
        <v>24.24</v>
      </c>
      <c r="P232" s="2">
        <v>26.99</v>
      </c>
      <c r="Q232" s="2">
        <v>24.96</v>
      </c>
      <c r="R232" s="2">
        <v>27.68</v>
      </c>
      <c r="S232" s="2">
        <v>24.42</v>
      </c>
      <c r="T232" s="2">
        <v>27.45</v>
      </c>
      <c r="U232" s="2">
        <v>24.81</v>
      </c>
      <c r="V232" s="2">
        <v>27.75</v>
      </c>
      <c r="W232" s="2">
        <v>24.75</v>
      </c>
      <c r="X232" s="2">
        <v>27.49</v>
      </c>
      <c r="Y232" s="2">
        <v>24.35</v>
      </c>
      <c r="Z232" s="2">
        <v>27.14</v>
      </c>
      <c r="AA232" s="2">
        <v>23.77</v>
      </c>
      <c r="AB232" s="2">
        <v>27.57</v>
      </c>
      <c r="AC232" s="2">
        <v>25.47</v>
      </c>
      <c r="AD232" s="2">
        <v>28.96</v>
      </c>
      <c r="AE232" s="2">
        <v>25.12</v>
      </c>
      <c r="AF232" s="2">
        <v>30.44</v>
      </c>
      <c r="AG232" s="2">
        <v>27.27</v>
      </c>
    </row>
    <row r="233" spans="2:36" ht="38.25" customHeight="1" x14ac:dyDescent="0.25">
      <c r="B233" s="2">
        <v>25.28</v>
      </c>
      <c r="C233" s="2">
        <v>29.02</v>
      </c>
      <c r="D233" s="2">
        <v>26.48</v>
      </c>
      <c r="E233" s="2">
        <v>28.7</v>
      </c>
      <c r="F233" s="2">
        <v>26.05</v>
      </c>
      <c r="G233" s="2">
        <v>29.15</v>
      </c>
      <c r="H233" s="2">
        <v>26.63</v>
      </c>
      <c r="I233" s="2">
        <v>29.81</v>
      </c>
      <c r="J233" s="2">
        <v>26.13</v>
      </c>
      <c r="K233" s="2">
        <v>28.41</v>
      </c>
      <c r="L233" s="2">
        <v>24.02</v>
      </c>
      <c r="M233" s="2">
        <v>27.29</v>
      </c>
      <c r="N233" s="2">
        <v>23.78</v>
      </c>
      <c r="O233" s="2">
        <v>27.13</v>
      </c>
      <c r="P233" s="2">
        <v>24.54</v>
      </c>
      <c r="Q233" s="2">
        <v>26.86</v>
      </c>
      <c r="R233" s="2">
        <v>24.32</v>
      </c>
      <c r="S233" s="2">
        <v>27.84</v>
      </c>
      <c r="T233" s="2">
        <v>25.11</v>
      </c>
      <c r="U233" s="2">
        <v>27.35</v>
      </c>
      <c r="V233" s="2">
        <v>24.47</v>
      </c>
      <c r="W233" s="2">
        <v>26.98</v>
      </c>
      <c r="X233" s="2">
        <v>23.99</v>
      </c>
      <c r="Y233" s="2">
        <v>27.22</v>
      </c>
      <c r="Z233" s="2">
        <v>23.76</v>
      </c>
      <c r="AA233" s="2">
        <v>27.33</v>
      </c>
      <c r="AB233" s="2">
        <v>24.5</v>
      </c>
      <c r="AC233" s="2">
        <v>27.72</v>
      </c>
      <c r="AD233" s="2">
        <v>24.62</v>
      </c>
      <c r="AE233" s="2">
        <v>28.99</v>
      </c>
      <c r="AF233" s="2">
        <v>26.57</v>
      </c>
      <c r="AG233" s="2">
        <v>30.75</v>
      </c>
    </row>
    <row r="234" spans="2:36" ht="38.25" customHeight="1" x14ac:dyDescent="0.25">
      <c r="B234" s="2">
        <v>29.78</v>
      </c>
      <c r="C234" s="2">
        <v>25.55</v>
      </c>
      <c r="D234" s="2">
        <v>29.66</v>
      </c>
      <c r="E234" s="2">
        <v>26.83</v>
      </c>
      <c r="F234" s="2">
        <v>29.39</v>
      </c>
      <c r="G234" s="2">
        <v>26.37</v>
      </c>
      <c r="H234" s="2">
        <v>29.76</v>
      </c>
      <c r="I234" s="2">
        <v>26.56</v>
      </c>
      <c r="J234" s="2">
        <v>29.55</v>
      </c>
      <c r="K234" s="2">
        <v>25.76</v>
      </c>
      <c r="L234" s="2">
        <v>27.8</v>
      </c>
      <c r="M234" s="2">
        <v>24.91</v>
      </c>
      <c r="N234" s="2">
        <v>27.35</v>
      </c>
      <c r="O234" s="2">
        <v>24.1</v>
      </c>
      <c r="P234" s="2">
        <v>27.32</v>
      </c>
      <c r="Q234" s="2">
        <v>24.33</v>
      </c>
      <c r="R234" s="2">
        <v>28.18</v>
      </c>
      <c r="S234" s="2">
        <v>24.45</v>
      </c>
      <c r="T234" s="2">
        <v>27.94</v>
      </c>
      <c r="U234" s="2">
        <v>24.5</v>
      </c>
      <c r="V234" s="2">
        <v>28.08</v>
      </c>
      <c r="W234" s="2">
        <v>24.41</v>
      </c>
      <c r="X234" s="2">
        <v>27.25</v>
      </c>
      <c r="Y234" s="2">
        <v>25.06</v>
      </c>
      <c r="Z234" s="2">
        <v>27.95</v>
      </c>
      <c r="AA234" s="2">
        <v>23.99</v>
      </c>
      <c r="AB234" s="2">
        <v>28.12</v>
      </c>
      <c r="AC234" s="2">
        <v>25.78</v>
      </c>
      <c r="AD234" s="2">
        <v>29.25</v>
      </c>
      <c r="AE234" s="2">
        <v>25.62</v>
      </c>
      <c r="AF234" s="2">
        <v>30.3</v>
      </c>
      <c r="AG234" s="2">
        <v>26.87</v>
      </c>
    </row>
    <row r="235" spans="2:36" ht="38.25" customHeight="1" x14ac:dyDescent="0.25">
      <c r="B235" s="2">
        <v>25.85</v>
      </c>
      <c r="C235" s="2">
        <v>29.61</v>
      </c>
      <c r="D235" s="2">
        <v>26.62</v>
      </c>
      <c r="E235" s="2">
        <v>29.35</v>
      </c>
      <c r="F235" s="2">
        <v>25.98</v>
      </c>
      <c r="G235" s="2">
        <v>29.16</v>
      </c>
      <c r="H235" s="2">
        <v>26.51</v>
      </c>
      <c r="I235" s="2">
        <v>29.24</v>
      </c>
      <c r="J235" s="2">
        <v>25.66</v>
      </c>
      <c r="K235" s="2">
        <v>28.82</v>
      </c>
      <c r="L235" s="2">
        <v>24.57</v>
      </c>
      <c r="M235" s="2">
        <v>27.32</v>
      </c>
      <c r="N235" s="2">
        <v>24.06</v>
      </c>
      <c r="O235" s="2">
        <v>27.3</v>
      </c>
      <c r="P235" s="2">
        <v>24.5</v>
      </c>
      <c r="Q235" s="2">
        <v>27.5</v>
      </c>
      <c r="R235" s="2">
        <v>24.27</v>
      </c>
      <c r="S235" s="2">
        <v>27.82</v>
      </c>
      <c r="T235" s="2">
        <v>25.07</v>
      </c>
      <c r="U235" s="2">
        <v>27.15</v>
      </c>
      <c r="V235" s="2">
        <v>24.27</v>
      </c>
      <c r="W235" s="2">
        <v>27.45</v>
      </c>
      <c r="X235" s="2">
        <v>24.29</v>
      </c>
      <c r="Y235" s="2">
        <v>27.13</v>
      </c>
      <c r="Z235" s="2">
        <v>24.11</v>
      </c>
      <c r="AA235" s="2">
        <v>28.02</v>
      </c>
      <c r="AB235" s="2">
        <v>24.64</v>
      </c>
      <c r="AC235" s="2">
        <v>28.47</v>
      </c>
      <c r="AD235" s="2">
        <v>24.87</v>
      </c>
      <c r="AE235" s="2">
        <v>29.28</v>
      </c>
      <c r="AF235" s="2">
        <v>26.74</v>
      </c>
      <c r="AG235" s="2">
        <v>30.56</v>
      </c>
    </row>
    <row r="236" spans="2:36" ht="38.25" customHeight="1" x14ac:dyDescent="0.25">
      <c r="B236" s="2">
        <v>30.05</v>
      </c>
      <c r="C236" s="2">
        <v>26.16</v>
      </c>
      <c r="D236" s="2">
        <v>29.18</v>
      </c>
      <c r="E236" s="2">
        <v>27.19</v>
      </c>
      <c r="F236" s="2">
        <v>29.99</v>
      </c>
      <c r="G236" s="2">
        <v>26.38</v>
      </c>
      <c r="H236" s="2">
        <v>29.42</v>
      </c>
      <c r="I236" s="2">
        <v>26.41</v>
      </c>
      <c r="J236" s="2">
        <v>29.27</v>
      </c>
      <c r="K236" s="2">
        <v>26.04</v>
      </c>
      <c r="L236" s="2">
        <v>27.87</v>
      </c>
      <c r="M236" s="2">
        <v>24.98</v>
      </c>
      <c r="N236" s="2">
        <v>27.86</v>
      </c>
      <c r="O236" s="2">
        <v>24.02</v>
      </c>
      <c r="P236" s="2">
        <v>27.11</v>
      </c>
      <c r="Q236" s="2">
        <v>24.49</v>
      </c>
      <c r="R236" s="2">
        <v>27.81</v>
      </c>
      <c r="S236" s="2">
        <v>24.7</v>
      </c>
      <c r="T236" s="2">
        <v>27.49</v>
      </c>
      <c r="U236" s="2">
        <v>24.62</v>
      </c>
      <c r="V236" s="2">
        <v>27.49</v>
      </c>
      <c r="W236" s="2">
        <v>24.32</v>
      </c>
      <c r="X236" s="2">
        <v>26.96</v>
      </c>
      <c r="Y236" s="2">
        <v>24.84</v>
      </c>
      <c r="Z236" s="2">
        <v>28.03</v>
      </c>
      <c r="AA236" s="2">
        <v>24.5</v>
      </c>
      <c r="AB236" s="2">
        <v>27.89</v>
      </c>
      <c r="AC236" s="2">
        <v>25.65</v>
      </c>
      <c r="AD236" s="2">
        <v>29.57</v>
      </c>
      <c r="AE236" s="2">
        <v>25.72</v>
      </c>
      <c r="AF236" s="2">
        <v>29.97</v>
      </c>
      <c r="AG236" s="2">
        <v>27.21</v>
      </c>
    </row>
    <row r="237" spans="2:36" ht="38.25" customHeight="1" x14ac:dyDescent="0.25">
      <c r="B237" s="2">
        <v>26</v>
      </c>
      <c r="C237" s="2">
        <v>29.43</v>
      </c>
      <c r="D237" s="2">
        <v>26.48</v>
      </c>
      <c r="E237" s="2">
        <v>29.37</v>
      </c>
      <c r="F237" s="2">
        <v>26.48</v>
      </c>
      <c r="G237" s="2">
        <v>29.14</v>
      </c>
      <c r="H237" s="2">
        <v>26.15</v>
      </c>
      <c r="I237" s="2">
        <v>28.61</v>
      </c>
      <c r="J237" s="2">
        <v>25.9</v>
      </c>
      <c r="K237" s="2">
        <v>28.92</v>
      </c>
      <c r="L237" s="2">
        <v>25.51</v>
      </c>
      <c r="M237" s="2">
        <v>27.23</v>
      </c>
      <c r="N237" s="2">
        <v>24.62</v>
      </c>
      <c r="O237" s="2">
        <v>27.09</v>
      </c>
      <c r="P237" s="2">
        <v>24.48</v>
      </c>
      <c r="Q237" s="2">
        <v>26.81</v>
      </c>
      <c r="R237" s="2">
        <v>24</v>
      </c>
      <c r="S237" s="2">
        <v>27.24</v>
      </c>
      <c r="T237" s="2">
        <v>24.5</v>
      </c>
      <c r="U237" s="2">
        <v>26.54</v>
      </c>
      <c r="V237" s="2">
        <v>24.49</v>
      </c>
      <c r="W237" s="2">
        <v>27.34</v>
      </c>
      <c r="X237" s="2">
        <v>25.05</v>
      </c>
      <c r="Y237" s="2">
        <v>27.15</v>
      </c>
      <c r="Z237" s="2">
        <v>24.44</v>
      </c>
      <c r="AA237" s="2">
        <v>27.93</v>
      </c>
      <c r="AB237" s="2">
        <v>25.33</v>
      </c>
      <c r="AC237" s="2">
        <v>28.55</v>
      </c>
      <c r="AD237" s="2">
        <v>26.01</v>
      </c>
      <c r="AE237" s="2">
        <v>29.95</v>
      </c>
      <c r="AF237" s="2">
        <v>27.27</v>
      </c>
      <c r="AG237" s="2">
        <v>30.87</v>
      </c>
    </row>
    <row r="238" spans="2:36" ht="38.25" customHeight="1" x14ac:dyDescent="0.25">
      <c r="B238" s="2">
        <v>29.25</v>
      </c>
      <c r="C238" s="2">
        <v>26.36</v>
      </c>
      <c r="D238" s="2">
        <v>29.58</v>
      </c>
      <c r="E238" s="2">
        <v>26.86</v>
      </c>
      <c r="F238" s="2">
        <v>29.53</v>
      </c>
      <c r="G238" s="2">
        <v>26.14</v>
      </c>
      <c r="H238" s="2">
        <v>29</v>
      </c>
      <c r="I238" s="2">
        <v>26.47</v>
      </c>
      <c r="J238" s="2">
        <v>29.1</v>
      </c>
      <c r="K238" s="2">
        <v>26.03</v>
      </c>
      <c r="L238" s="2">
        <v>28.3</v>
      </c>
      <c r="M238" s="2">
        <v>25.37</v>
      </c>
      <c r="N238" s="2">
        <v>27.6</v>
      </c>
      <c r="O238" s="2">
        <v>24.22</v>
      </c>
      <c r="P238" s="2">
        <v>27.04</v>
      </c>
      <c r="Q238" s="2">
        <v>24.5</v>
      </c>
      <c r="R238" s="2">
        <v>26.95</v>
      </c>
      <c r="S238" s="2">
        <v>24.09</v>
      </c>
      <c r="T238" s="2">
        <v>27.24</v>
      </c>
      <c r="U238" s="2">
        <v>25.21</v>
      </c>
      <c r="V238" s="2">
        <v>27.85</v>
      </c>
      <c r="W238" s="2">
        <v>24.73</v>
      </c>
      <c r="X238" s="2">
        <v>27.69</v>
      </c>
      <c r="Y238" s="2">
        <v>25.04</v>
      </c>
      <c r="Z238" s="2">
        <v>27.96</v>
      </c>
      <c r="AA238" s="2">
        <v>24.97</v>
      </c>
      <c r="AB238" s="2">
        <v>29.1</v>
      </c>
      <c r="AC238" s="2">
        <v>26.15</v>
      </c>
      <c r="AD238" s="2">
        <v>29.76</v>
      </c>
      <c r="AE238" s="2">
        <v>26.89</v>
      </c>
      <c r="AF238" s="2">
        <v>30.64</v>
      </c>
      <c r="AG238" s="2">
        <v>28.03</v>
      </c>
    </row>
    <row r="239" spans="2:36" ht="38.25" customHeight="1" x14ac:dyDescent="0.25">
      <c r="B239" s="2">
        <v>25.71</v>
      </c>
      <c r="C239" s="2">
        <v>29.4</v>
      </c>
      <c r="D239" s="2">
        <v>26.31</v>
      </c>
      <c r="E239" s="2">
        <v>29.42</v>
      </c>
      <c r="F239" s="2">
        <v>25.77</v>
      </c>
      <c r="G239" s="2">
        <v>28.86</v>
      </c>
      <c r="H239" s="2">
        <v>26.26</v>
      </c>
      <c r="I239" s="2">
        <v>29.42</v>
      </c>
      <c r="J239" s="2">
        <v>26.16</v>
      </c>
      <c r="K239" s="2">
        <v>29.42</v>
      </c>
      <c r="L239" s="2">
        <v>25.98</v>
      </c>
      <c r="M239" s="2">
        <v>28.12</v>
      </c>
      <c r="N239" s="2">
        <v>24.26</v>
      </c>
      <c r="O239" s="2">
        <v>27.02</v>
      </c>
      <c r="P239" s="2">
        <v>24.51</v>
      </c>
      <c r="Q239" s="2">
        <v>27.24</v>
      </c>
      <c r="R239" s="2">
        <v>24.39</v>
      </c>
      <c r="S239" s="2">
        <v>27.25</v>
      </c>
      <c r="T239" s="2">
        <v>24.76</v>
      </c>
      <c r="U239" s="2">
        <v>27.24</v>
      </c>
      <c r="V239" s="2">
        <v>24.59</v>
      </c>
      <c r="W239" s="2">
        <v>27.65</v>
      </c>
      <c r="X239" s="2">
        <v>24.96</v>
      </c>
      <c r="Y239" s="2">
        <v>27.73</v>
      </c>
      <c r="Z239" s="2">
        <v>24.66</v>
      </c>
      <c r="AA239" s="2">
        <v>28.28</v>
      </c>
      <c r="AB239" s="2">
        <v>26.23</v>
      </c>
      <c r="AC239" s="2">
        <v>29.11</v>
      </c>
      <c r="AD239" s="2">
        <v>25.77</v>
      </c>
      <c r="AE239" s="2">
        <v>30.31</v>
      </c>
      <c r="AF239" s="2">
        <v>27.34</v>
      </c>
      <c r="AG239" s="2">
        <v>31.28</v>
      </c>
    </row>
    <row r="240" spans="2:36" ht="38.25" customHeight="1" x14ac:dyDescent="0.25">
      <c r="B240" s="2">
        <v>29.25</v>
      </c>
      <c r="C240" s="2">
        <v>25.73</v>
      </c>
      <c r="D240" s="2">
        <v>29.38</v>
      </c>
      <c r="E240" s="2">
        <v>26.84</v>
      </c>
      <c r="F240" s="2">
        <v>29.35</v>
      </c>
      <c r="G240" s="2">
        <v>25.95</v>
      </c>
      <c r="H240" s="2">
        <v>29.3</v>
      </c>
      <c r="I240" s="2">
        <v>26.54</v>
      </c>
      <c r="J240" s="2">
        <v>29.55</v>
      </c>
      <c r="K240" s="2">
        <v>26.48</v>
      </c>
      <c r="L240" s="2">
        <v>28.44</v>
      </c>
      <c r="M240" s="2">
        <v>25.59</v>
      </c>
      <c r="N240" s="2">
        <v>27.2</v>
      </c>
      <c r="O240" s="2">
        <v>24.42</v>
      </c>
      <c r="P240" s="2">
        <v>27.06</v>
      </c>
      <c r="Q240" s="2">
        <v>24.64</v>
      </c>
      <c r="R240" s="2">
        <v>27.6</v>
      </c>
      <c r="S240" s="2">
        <v>24.42</v>
      </c>
      <c r="T240" s="2">
        <v>27.15</v>
      </c>
      <c r="U240" s="2">
        <v>24.76</v>
      </c>
      <c r="V240" s="2">
        <v>27.99</v>
      </c>
      <c r="W240" s="2">
        <v>24.83</v>
      </c>
      <c r="X240" s="2">
        <v>27.97</v>
      </c>
      <c r="Y240" s="2">
        <v>25.46</v>
      </c>
      <c r="Z240" s="2">
        <v>28.7</v>
      </c>
      <c r="AA240" s="2">
        <v>25.39</v>
      </c>
      <c r="AB240" s="2">
        <v>29.26</v>
      </c>
      <c r="AC240" s="2">
        <v>26.44</v>
      </c>
      <c r="AD240" s="2">
        <v>30.77</v>
      </c>
      <c r="AE240" s="2">
        <v>27</v>
      </c>
      <c r="AF240" s="2">
        <v>30.87</v>
      </c>
      <c r="AG240" s="2">
        <v>28.41</v>
      </c>
    </row>
    <row r="241" spans="2:36" ht="38.25" customHeight="1" x14ac:dyDescent="0.25">
      <c r="B241" s="2">
        <v>25.99</v>
      </c>
      <c r="C241" s="2">
        <v>28.77</v>
      </c>
      <c r="D241" s="2">
        <v>25.87</v>
      </c>
      <c r="E241" s="2">
        <v>28.99</v>
      </c>
      <c r="F241" s="2">
        <v>25.35</v>
      </c>
      <c r="G241" s="2">
        <v>28.92</v>
      </c>
      <c r="H241" s="2">
        <v>25.58</v>
      </c>
      <c r="I241" s="2">
        <v>28.44</v>
      </c>
      <c r="J241" s="2">
        <v>26.37</v>
      </c>
      <c r="K241" s="2">
        <v>28.91</v>
      </c>
      <c r="L241" s="2">
        <v>25.91</v>
      </c>
      <c r="M241" s="2">
        <v>27.96</v>
      </c>
      <c r="N241" s="2">
        <v>23.88</v>
      </c>
      <c r="O241" s="2">
        <v>27.2</v>
      </c>
      <c r="P241" s="2">
        <v>24.61</v>
      </c>
      <c r="Q241" s="2">
        <v>26.82</v>
      </c>
      <c r="R241" s="2">
        <v>24.24</v>
      </c>
      <c r="S241" s="2">
        <v>27.4</v>
      </c>
      <c r="T241" s="2">
        <v>24.84</v>
      </c>
      <c r="U241" s="2">
        <v>27.19</v>
      </c>
      <c r="V241" s="2">
        <v>24.91</v>
      </c>
      <c r="W241" s="2">
        <v>28.1</v>
      </c>
      <c r="X241" s="2">
        <v>25.35</v>
      </c>
      <c r="Y241" s="2">
        <v>28.53</v>
      </c>
      <c r="Z241" s="2">
        <v>25.46</v>
      </c>
      <c r="AA241" s="2">
        <v>28.58</v>
      </c>
      <c r="AB241" s="2">
        <v>26.31</v>
      </c>
      <c r="AC241" s="2">
        <v>29.53</v>
      </c>
      <c r="AD241" s="2">
        <v>26.52</v>
      </c>
      <c r="AE241" s="2">
        <v>30.19</v>
      </c>
      <c r="AF241" s="2">
        <v>27.58</v>
      </c>
      <c r="AG241" s="2">
        <v>31.88</v>
      </c>
    </row>
    <row r="242" spans="2:36" ht="38.25" customHeight="1" x14ac:dyDescent="0.25">
      <c r="B242" s="2">
        <v>29.38</v>
      </c>
      <c r="C242" s="2">
        <v>26.22</v>
      </c>
      <c r="D242" s="2">
        <v>29.38</v>
      </c>
      <c r="E242" s="2">
        <v>26.51</v>
      </c>
      <c r="F242" s="2">
        <v>28.57</v>
      </c>
      <c r="G242" s="2">
        <v>25.66</v>
      </c>
      <c r="H242" s="2">
        <v>28.65</v>
      </c>
      <c r="I242" s="2">
        <v>26.18</v>
      </c>
      <c r="J242" s="2">
        <v>28.84</v>
      </c>
      <c r="K242" s="2">
        <v>26.15</v>
      </c>
      <c r="L242" s="2">
        <v>28.48</v>
      </c>
      <c r="M242" s="2">
        <v>25.92</v>
      </c>
      <c r="N242" s="2">
        <v>27.53</v>
      </c>
      <c r="O242" s="2">
        <v>24.48</v>
      </c>
      <c r="P242" s="2">
        <v>27.5</v>
      </c>
      <c r="Q242" s="2">
        <v>25.21</v>
      </c>
      <c r="R242" s="2">
        <v>27.18</v>
      </c>
      <c r="S242" s="2">
        <v>24.27</v>
      </c>
      <c r="T242" s="2">
        <v>27.69</v>
      </c>
      <c r="U242" s="2">
        <v>24.9</v>
      </c>
      <c r="V242" s="2">
        <v>28.47</v>
      </c>
      <c r="W242" s="2">
        <v>25.23</v>
      </c>
      <c r="X242" s="2">
        <v>28.21</v>
      </c>
      <c r="Y242" s="2">
        <v>26.02</v>
      </c>
      <c r="Z242" s="2">
        <v>28.82</v>
      </c>
      <c r="AA242" s="2">
        <v>26.19</v>
      </c>
      <c r="AB242" s="2">
        <v>29.55</v>
      </c>
      <c r="AC242" s="2">
        <v>27.03</v>
      </c>
      <c r="AD242" s="2">
        <v>30.26</v>
      </c>
      <c r="AE242" s="2">
        <v>27.22</v>
      </c>
      <c r="AF242" s="2">
        <v>31.19</v>
      </c>
      <c r="AG242" s="2">
        <v>28.51</v>
      </c>
    </row>
    <row r="243" spans="2:36" ht="38.25" customHeight="1" x14ac:dyDescent="0.25">
      <c r="B243" s="2">
        <v>26.37</v>
      </c>
      <c r="C243" s="2">
        <v>29.16</v>
      </c>
      <c r="D243" s="2">
        <v>26.03</v>
      </c>
      <c r="E243" s="2">
        <v>28.46</v>
      </c>
      <c r="F243" s="2">
        <v>25.94</v>
      </c>
      <c r="G243" s="2">
        <v>28.67</v>
      </c>
      <c r="H243" s="2">
        <v>25.75</v>
      </c>
      <c r="I243" s="2">
        <v>29.28</v>
      </c>
      <c r="J243" s="2">
        <v>25.88</v>
      </c>
      <c r="K243" s="2">
        <v>28.98</v>
      </c>
      <c r="L243" s="2">
        <v>25.97</v>
      </c>
      <c r="M243" s="2">
        <v>28.43</v>
      </c>
      <c r="N243" s="2">
        <v>24.49</v>
      </c>
      <c r="O243" s="2">
        <v>27.35</v>
      </c>
      <c r="P243" s="2">
        <v>24.38</v>
      </c>
      <c r="Q243" s="2">
        <v>27.39</v>
      </c>
      <c r="R243" s="2">
        <v>23.94</v>
      </c>
      <c r="S243" s="2">
        <v>27.46</v>
      </c>
      <c r="T243" s="2">
        <v>25.31</v>
      </c>
      <c r="U243" s="2">
        <v>27.6</v>
      </c>
      <c r="V243" s="2">
        <v>25.28</v>
      </c>
      <c r="W243" s="2">
        <v>28.56</v>
      </c>
      <c r="X243" s="2">
        <v>26.37</v>
      </c>
      <c r="Y243" s="2">
        <v>28.8</v>
      </c>
      <c r="Z243" s="2">
        <v>26.85</v>
      </c>
      <c r="AA243" s="2">
        <v>29.51</v>
      </c>
      <c r="AB243" s="2">
        <v>27.03</v>
      </c>
      <c r="AC243" s="2">
        <v>30.41</v>
      </c>
      <c r="AD243" s="2">
        <v>26.99</v>
      </c>
      <c r="AE243" s="2">
        <v>30.78</v>
      </c>
      <c r="AF243" s="2">
        <v>28.25</v>
      </c>
      <c r="AG243" s="2">
        <v>31.87</v>
      </c>
    </row>
    <row r="244" spans="2:36" ht="38.25" customHeight="1" x14ac:dyDescent="0.25">
      <c r="B244" s="2">
        <v>30.04</v>
      </c>
      <c r="C244" s="2">
        <v>26.58</v>
      </c>
      <c r="D244" s="2">
        <v>29.26</v>
      </c>
      <c r="E244" s="2">
        <v>26.87</v>
      </c>
      <c r="F244" s="2">
        <v>29.36</v>
      </c>
      <c r="G244" s="2">
        <v>25.63</v>
      </c>
      <c r="H244" s="2">
        <v>29.36</v>
      </c>
      <c r="I244" s="2">
        <v>27.29</v>
      </c>
      <c r="J244" s="2">
        <v>29.27</v>
      </c>
      <c r="K244" s="2">
        <v>26.36</v>
      </c>
      <c r="L244" s="2">
        <v>28.45</v>
      </c>
      <c r="M244" s="2">
        <v>26.14</v>
      </c>
      <c r="N244" s="2">
        <v>27.52</v>
      </c>
      <c r="O244" s="2">
        <v>24.94</v>
      </c>
      <c r="P244" s="2">
        <v>28.02</v>
      </c>
      <c r="Q244" s="2">
        <v>24.81</v>
      </c>
      <c r="R244" s="2">
        <v>27.78</v>
      </c>
      <c r="S244" s="2">
        <v>24.84</v>
      </c>
      <c r="T244" s="2">
        <v>27.66</v>
      </c>
      <c r="U244" s="2">
        <v>25.53</v>
      </c>
      <c r="V244" s="2">
        <v>28.89</v>
      </c>
      <c r="W244" s="2">
        <v>25.78</v>
      </c>
      <c r="X244" s="2">
        <v>28.83</v>
      </c>
      <c r="Y244" s="2">
        <v>26.52</v>
      </c>
      <c r="Z244" s="2">
        <v>29.69</v>
      </c>
      <c r="AA244" s="2">
        <v>27.06</v>
      </c>
      <c r="AB244" s="2">
        <v>30.2</v>
      </c>
      <c r="AC244" s="2">
        <v>27.86</v>
      </c>
      <c r="AD244" s="2">
        <v>30.99</v>
      </c>
      <c r="AE244" s="2">
        <v>28.11</v>
      </c>
      <c r="AF244" s="2">
        <v>31.76</v>
      </c>
      <c r="AG244" s="2">
        <v>29</v>
      </c>
    </row>
    <row r="245" spans="2:36" ht="38.25" customHeight="1" x14ac:dyDescent="0.25">
      <c r="B245" s="2">
        <v>26.55</v>
      </c>
      <c r="C245" s="2">
        <v>29.97</v>
      </c>
      <c r="D245" s="2">
        <v>27.01</v>
      </c>
      <c r="E245" s="2">
        <v>29.43</v>
      </c>
      <c r="F245" s="2">
        <v>26.14</v>
      </c>
      <c r="G245" s="2">
        <v>29.41</v>
      </c>
      <c r="H245" s="2">
        <v>27.45</v>
      </c>
      <c r="I245" s="2">
        <v>29.9</v>
      </c>
      <c r="J245" s="2">
        <v>26.16</v>
      </c>
      <c r="K245" s="2">
        <v>28.8</v>
      </c>
      <c r="L245" s="2">
        <v>26.3</v>
      </c>
      <c r="M245" s="2">
        <v>28.92</v>
      </c>
      <c r="N245" s="2">
        <v>25.12</v>
      </c>
      <c r="O245" s="2">
        <v>27.72</v>
      </c>
      <c r="P245" s="2">
        <v>25.29</v>
      </c>
      <c r="Q245" s="2">
        <v>27.97</v>
      </c>
      <c r="R245" s="2">
        <v>25.39</v>
      </c>
      <c r="S245" s="2">
        <v>28.36</v>
      </c>
      <c r="T245" s="2">
        <v>25.84</v>
      </c>
      <c r="U245" s="2">
        <v>28.78</v>
      </c>
      <c r="V245" s="2">
        <v>25.83</v>
      </c>
      <c r="W245" s="2">
        <v>29</v>
      </c>
      <c r="X245" s="2">
        <v>26.31</v>
      </c>
      <c r="Y245" s="2">
        <v>29.33</v>
      </c>
      <c r="Z245" s="2">
        <v>26.35</v>
      </c>
      <c r="AA245" s="2">
        <v>29.94</v>
      </c>
      <c r="AB245" s="2">
        <v>27.48</v>
      </c>
      <c r="AC245" s="2">
        <v>31.01</v>
      </c>
      <c r="AD245" s="2">
        <v>27.41</v>
      </c>
      <c r="AE245" s="2">
        <v>32.28</v>
      </c>
      <c r="AF245" s="2">
        <v>28.15</v>
      </c>
      <c r="AG245" s="2">
        <v>32.369999999999997</v>
      </c>
    </row>
    <row r="246" spans="2:36" ht="38.25" customHeight="1" x14ac:dyDescent="0.25">
      <c r="B246" s="2">
        <v>31.13</v>
      </c>
      <c r="C246" s="2">
        <v>26.87</v>
      </c>
      <c r="D246" s="2">
        <v>30.08</v>
      </c>
      <c r="E246" s="2">
        <v>27.17</v>
      </c>
      <c r="F246" s="2">
        <v>30.17</v>
      </c>
      <c r="G246" s="2">
        <v>26.45</v>
      </c>
      <c r="H246" s="2">
        <v>29.49</v>
      </c>
      <c r="I246" s="2">
        <v>26.95</v>
      </c>
      <c r="J246" s="2">
        <v>29.64</v>
      </c>
      <c r="K246" s="2">
        <v>25.99</v>
      </c>
      <c r="L246" s="2">
        <v>29.26</v>
      </c>
      <c r="M246" s="2">
        <v>26.25</v>
      </c>
      <c r="N246" s="2">
        <v>28.66</v>
      </c>
      <c r="O246" s="2">
        <v>25.41</v>
      </c>
      <c r="P246" s="2">
        <v>28.38</v>
      </c>
      <c r="Q246" s="2">
        <v>26.14</v>
      </c>
      <c r="R246" s="2">
        <v>28.9</v>
      </c>
      <c r="S246" s="2">
        <v>25.65</v>
      </c>
      <c r="T246" s="2">
        <v>29.01</v>
      </c>
      <c r="U246" s="2">
        <v>26.36</v>
      </c>
      <c r="V246" s="2">
        <v>29.48</v>
      </c>
      <c r="W246" s="2">
        <v>26.19</v>
      </c>
      <c r="X246" s="2">
        <v>29.97</v>
      </c>
      <c r="Y246" s="2">
        <v>27.13</v>
      </c>
      <c r="Z246" s="2">
        <v>30.44</v>
      </c>
      <c r="AA246" s="2">
        <v>26.77</v>
      </c>
      <c r="AB246" s="2">
        <v>30.92</v>
      </c>
      <c r="AC246" s="2">
        <v>28.35</v>
      </c>
      <c r="AD246" s="2">
        <v>32.08</v>
      </c>
      <c r="AE246" s="2">
        <v>28.07</v>
      </c>
      <c r="AF246" s="2">
        <v>32.11</v>
      </c>
      <c r="AG246" s="2">
        <v>28.48</v>
      </c>
    </row>
    <row r="247" spans="2:36" ht="38.25" customHeight="1" x14ac:dyDescent="0.25">
      <c r="B247" s="2">
        <v>28.23</v>
      </c>
      <c r="C247" s="2">
        <v>31.05</v>
      </c>
      <c r="D247" s="2">
        <v>27.59</v>
      </c>
      <c r="E247" s="2">
        <v>30.79</v>
      </c>
      <c r="F247" s="2">
        <v>26.53</v>
      </c>
      <c r="G247" s="2">
        <v>30.21</v>
      </c>
      <c r="H247" s="2">
        <v>26.71</v>
      </c>
      <c r="I247" s="2">
        <v>29.62</v>
      </c>
      <c r="J247" s="2">
        <v>26.49</v>
      </c>
      <c r="K247" s="2">
        <v>29.33</v>
      </c>
      <c r="L247" s="2">
        <v>26.94</v>
      </c>
      <c r="M247" s="2">
        <v>29.35</v>
      </c>
      <c r="N247" s="2">
        <v>26.05</v>
      </c>
      <c r="O247" s="2">
        <v>28.96</v>
      </c>
      <c r="P247" s="2">
        <v>25.67</v>
      </c>
      <c r="Q247" s="2">
        <v>28.64</v>
      </c>
      <c r="R247" s="2">
        <v>25.87</v>
      </c>
      <c r="S247" s="2">
        <v>28.91</v>
      </c>
      <c r="T247" s="2">
        <v>26.64</v>
      </c>
      <c r="U247" s="2">
        <v>29.81</v>
      </c>
      <c r="V247" s="2">
        <v>26.05</v>
      </c>
      <c r="W247" s="2">
        <v>29.32</v>
      </c>
      <c r="X247" s="2">
        <v>26.68</v>
      </c>
      <c r="Y247" s="2">
        <v>29.86</v>
      </c>
      <c r="Z247" s="2">
        <v>27.19</v>
      </c>
      <c r="AA247" s="2">
        <v>31.39</v>
      </c>
      <c r="AB247" s="2">
        <v>27.72</v>
      </c>
      <c r="AC247" s="2">
        <v>31.68</v>
      </c>
      <c r="AD247" s="2">
        <v>27.72</v>
      </c>
      <c r="AE247" s="2">
        <v>32.159999999999997</v>
      </c>
      <c r="AF247" s="2">
        <v>28.58</v>
      </c>
      <c r="AG247" s="2">
        <v>31.99</v>
      </c>
    </row>
    <row r="248" spans="2:36" ht="38.25" customHeight="1" x14ac:dyDescent="0.25">
      <c r="B248" s="2">
        <v>32.270000000000003</v>
      </c>
      <c r="C248" s="2">
        <v>27.6</v>
      </c>
      <c r="D248" s="2">
        <v>31.13</v>
      </c>
      <c r="E248" s="2">
        <v>28.21</v>
      </c>
      <c r="F248" s="2">
        <v>30.96</v>
      </c>
      <c r="G248" s="2">
        <v>27.55</v>
      </c>
      <c r="H248" s="2">
        <v>30.36</v>
      </c>
      <c r="I248" s="2">
        <v>27.05</v>
      </c>
      <c r="J248" s="2">
        <v>30.21</v>
      </c>
      <c r="K248" s="2">
        <v>27.02</v>
      </c>
      <c r="L248" s="2">
        <v>29.78</v>
      </c>
      <c r="M248" s="2">
        <v>26.96</v>
      </c>
      <c r="N248" s="2">
        <v>29.51</v>
      </c>
      <c r="O248" s="2">
        <v>26.2</v>
      </c>
      <c r="P248" s="2">
        <v>28.99</v>
      </c>
      <c r="Q248" s="2">
        <v>26.68</v>
      </c>
      <c r="R248" s="2">
        <v>29.57</v>
      </c>
      <c r="S248" s="2">
        <v>26.53</v>
      </c>
      <c r="T248" s="2">
        <v>29.63</v>
      </c>
      <c r="U248" s="2">
        <v>27.29</v>
      </c>
      <c r="V248" s="2">
        <v>30.12</v>
      </c>
      <c r="W248" s="2">
        <v>26.89</v>
      </c>
      <c r="X248" s="2">
        <v>30.28</v>
      </c>
      <c r="Y248" s="2">
        <v>27.96</v>
      </c>
      <c r="Z248" s="2">
        <v>31.58</v>
      </c>
      <c r="AA248" s="2">
        <v>27.35</v>
      </c>
      <c r="AB248" s="2">
        <v>31.54</v>
      </c>
      <c r="AC248" s="2">
        <v>28.71</v>
      </c>
      <c r="AD248" s="2">
        <v>32.61</v>
      </c>
      <c r="AE248" s="2">
        <v>27.44</v>
      </c>
      <c r="AF248" s="2">
        <v>32.340000000000003</v>
      </c>
      <c r="AG248" s="2">
        <v>28.59</v>
      </c>
    </row>
    <row r="249" spans="2:36" ht="38.25" customHeight="1" x14ac:dyDescent="0.25">
      <c r="B249" s="2">
        <v>28.32</v>
      </c>
      <c r="C249" s="2">
        <v>31.97</v>
      </c>
      <c r="D249" s="2">
        <v>28.38</v>
      </c>
      <c r="E249" s="2">
        <v>30.97</v>
      </c>
      <c r="F249" s="2">
        <v>27.73</v>
      </c>
      <c r="G249" s="2">
        <v>30.27</v>
      </c>
      <c r="H249" s="2">
        <v>27.8</v>
      </c>
      <c r="I249" s="2">
        <v>30.01</v>
      </c>
      <c r="J249" s="2">
        <v>26.92</v>
      </c>
      <c r="K249" s="2">
        <v>30.31</v>
      </c>
      <c r="L249" s="2">
        <v>27.4</v>
      </c>
      <c r="M249" s="2">
        <v>29.25</v>
      </c>
      <c r="N249" s="2">
        <v>26.96</v>
      </c>
      <c r="O249" s="2">
        <v>29.42</v>
      </c>
      <c r="P249" s="2">
        <v>27.26</v>
      </c>
      <c r="Q249" s="2">
        <v>29.49</v>
      </c>
      <c r="R249" s="2">
        <v>27.01</v>
      </c>
      <c r="S249" s="2">
        <v>30.09</v>
      </c>
      <c r="T249" s="2">
        <v>27.52</v>
      </c>
      <c r="U249" s="2">
        <v>30.24</v>
      </c>
      <c r="V249" s="2">
        <v>27.09</v>
      </c>
      <c r="W249" s="2">
        <v>30.44</v>
      </c>
      <c r="X249" s="2">
        <v>27.99</v>
      </c>
      <c r="Y249" s="2">
        <v>31.63</v>
      </c>
      <c r="Z249" s="2">
        <v>28.37</v>
      </c>
      <c r="AA249" s="2">
        <v>32</v>
      </c>
      <c r="AB249" s="2">
        <v>28.97</v>
      </c>
      <c r="AC249" s="2">
        <v>32.15</v>
      </c>
      <c r="AD249" s="2">
        <v>28.08</v>
      </c>
      <c r="AE249" s="2">
        <v>32.4</v>
      </c>
      <c r="AF249" s="2">
        <v>28.27</v>
      </c>
      <c r="AG249" s="2">
        <v>31.98</v>
      </c>
    </row>
    <row r="250" spans="2:36" ht="38.25" customHeight="1" x14ac:dyDescent="0.25">
      <c r="B250" s="2">
        <v>31.91</v>
      </c>
      <c r="C250" s="2">
        <v>28.36</v>
      </c>
      <c r="D250" s="2">
        <v>31.9</v>
      </c>
      <c r="E250" s="2">
        <v>28.44</v>
      </c>
      <c r="F250" s="2">
        <v>31.25</v>
      </c>
      <c r="G250" s="2">
        <v>28.25</v>
      </c>
      <c r="H250" s="2">
        <v>30.73</v>
      </c>
      <c r="I250" s="2">
        <v>27.79</v>
      </c>
      <c r="J250" s="2">
        <v>30.1</v>
      </c>
      <c r="K250" s="2">
        <v>27.13</v>
      </c>
      <c r="L250" s="2">
        <v>29.84</v>
      </c>
      <c r="M250" s="2">
        <v>27.56</v>
      </c>
      <c r="N250" s="2">
        <v>30</v>
      </c>
      <c r="O250" s="2">
        <v>26.91</v>
      </c>
      <c r="P250" s="2">
        <v>30.05</v>
      </c>
      <c r="Q250" s="2">
        <v>27.74</v>
      </c>
      <c r="R250" s="2">
        <v>30.42</v>
      </c>
      <c r="S250" s="2">
        <v>27.22</v>
      </c>
      <c r="T250" s="2">
        <v>29.96</v>
      </c>
      <c r="U250" s="2">
        <v>27.39</v>
      </c>
      <c r="V250" s="2">
        <v>30.79</v>
      </c>
      <c r="W250" s="2">
        <v>27.47</v>
      </c>
      <c r="X250" s="2">
        <v>31.15</v>
      </c>
      <c r="Y250" s="2">
        <v>28.39</v>
      </c>
      <c r="Z250" s="2">
        <v>32.01</v>
      </c>
      <c r="AA250" s="2">
        <v>28.58</v>
      </c>
      <c r="AB250" s="2">
        <v>31.96</v>
      </c>
      <c r="AC250" s="2">
        <v>29.04</v>
      </c>
      <c r="AD250" s="2">
        <v>31.48</v>
      </c>
      <c r="AE250" s="2">
        <v>27.8</v>
      </c>
      <c r="AF250" s="2">
        <v>32.15</v>
      </c>
      <c r="AG250" s="2">
        <v>28</v>
      </c>
    </row>
    <row r="251" spans="2:36" ht="38.25" customHeight="1" x14ac:dyDescent="0.25"/>
    <row r="252" spans="2:36" ht="38.25" customHeight="1" x14ac:dyDescent="0.25">
      <c r="B252" s="2">
        <v>25.14</v>
      </c>
      <c r="C252" s="2">
        <v>29.39</v>
      </c>
      <c r="D252" s="2">
        <v>25.72</v>
      </c>
      <c r="E252" s="2">
        <v>28.58</v>
      </c>
      <c r="F252" s="2">
        <v>24.94</v>
      </c>
      <c r="G252" s="2">
        <v>29.58</v>
      </c>
      <c r="H252" s="2">
        <v>25.72</v>
      </c>
      <c r="I252" s="2">
        <v>28.93</v>
      </c>
      <c r="J252" s="2">
        <v>24.5</v>
      </c>
      <c r="K252" s="2">
        <v>28.64</v>
      </c>
      <c r="L252" s="2">
        <v>24.21</v>
      </c>
      <c r="M252" s="2">
        <v>26.97</v>
      </c>
      <c r="N252" s="2">
        <v>23.49</v>
      </c>
      <c r="O252" s="2">
        <v>27.3</v>
      </c>
      <c r="P252" s="2">
        <v>24.37</v>
      </c>
      <c r="Q252" s="2">
        <v>27.37</v>
      </c>
      <c r="R252" s="2">
        <v>23.95</v>
      </c>
      <c r="S252" s="2">
        <v>27.45</v>
      </c>
      <c r="T252" s="2">
        <v>24.66</v>
      </c>
      <c r="U252" s="2" t="s">
        <v>0</v>
      </c>
      <c r="V252" s="2">
        <v>23.67</v>
      </c>
      <c r="W252" s="2">
        <v>26.97</v>
      </c>
      <c r="X252" s="2">
        <v>24.41</v>
      </c>
      <c r="Y252" s="2">
        <v>27.32</v>
      </c>
      <c r="Z252" s="2">
        <v>23.36</v>
      </c>
      <c r="AA252" s="2">
        <v>27.54</v>
      </c>
      <c r="AB252" s="2">
        <v>24.18</v>
      </c>
      <c r="AC252" s="2">
        <v>28.21</v>
      </c>
      <c r="AD252" s="2">
        <v>24.67</v>
      </c>
      <c r="AE252" s="2">
        <v>30.12</v>
      </c>
      <c r="AF252" s="2">
        <v>26.58</v>
      </c>
      <c r="AG252" s="2">
        <v>31.36</v>
      </c>
      <c r="AI252" s="5">
        <f>AVERAGE(B252:AG275)</f>
        <v>27.386727509778364</v>
      </c>
      <c r="AJ252" s="5">
        <f>_xlfn.STDEV.S(B252:AG275)</f>
        <v>2.0863813933704769</v>
      </c>
    </row>
    <row r="253" spans="2:36" ht="38.25" customHeight="1" x14ac:dyDescent="0.25">
      <c r="B253" s="2">
        <v>29.59</v>
      </c>
      <c r="C253" s="2">
        <v>25.07</v>
      </c>
      <c r="D253" s="2">
        <v>28.5</v>
      </c>
      <c r="E253" s="2">
        <v>25.37</v>
      </c>
      <c r="F253" s="2">
        <v>29.48</v>
      </c>
      <c r="G253" s="2">
        <v>26.13</v>
      </c>
      <c r="H253" s="2">
        <v>29.41</v>
      </c>
      <c r="I253" s="2">
        <v>26.19</v>
      </c>
      <c r="J253" s="2">
        <v>29.47</v>
      </c>
      <c r="K253" s="2">
        <v>24.53</v>
      </c>
      <c r="L253" s="2">
        <v>27.56</v>
      </c>
      <c r="M253" s="2">
        <v>24.34</v>
      </c>
      <c r="N253" s="2">
        <v>27.23</v>
      </c>
      <c r="O253" s="2">
        <v>23.63</v>
      </c>
      <c r="P253" s="2">
        <v>27.83</v>
      </c>
      <c r="Q253" s="2">
        <v>24.23</v>
      </c>
      <c r="R253" s="2">
        <v>27.64</v>
      </c>
      <c r="S253" s="2">
        <v>24.25</v>
      </c>
      <c r="T253" s="2">
        <v>27.06</v>
      </c>
      <c r="U253" s="2">
        <v>24.24</v>
      </c>
      <c r="V253" s="2">
        <v>27.52</v>
      </c>
      <c r="W253" s="2">
        <v>23.77</v>
      </c>
      <c r="X253" s="2">
        <v>27.12</v>
      </c>
      <c r="Y253" s="2">
        <v>25.04</v>
      </c>
      <c r="Z253" s="2">
        <v>28.19</v>
      </c>
      <c r="AA253" s="2">
        <v>23.66</v>
      </c>
      <c r="AB253" s="2">
        <v>28.12</v>
      </c>
      <c r="AC253" s="2">
        <v>25.09</v>
      </c>
      <c r="AD253" s="2">
        <v>29.41</v>
      </c>
      <c r="AE253" s="2">
        <v>25.4</v>
      </c>
      <c r="AF253" s="2">
        <v>30.62</v>
      </c>
      <c r="AG253" s="2">
        <v>27.19</v>
      </c>
    </row>
    <row r="254" spans="2:36" ht="38.25" customHeight="1" x14ac:dyDescent="0.25">
      <c r="B254" s="2">
        <v>24.44</v>
      </c>
      <c r="C254" s="2">
        <v>29.17</v>
      </c>
      <c r="D254" s="2">
        <v>25.48</v>
      </c>
      <c r="E254" s="2">
        <v>29.08</v>
      </c>
      <c r="F254" s="2">
        <v>25.06</v>
      </c>
      <c r="G254" s="2">
        <v>29.08</v>
      </c>
      <c r="H254" s="2">
        <v>26.03</v>
      </c>
      <c r="I254" s="2">
        <v>29.3</v>
      </c>
      <c r="J254" s="2">
        <v>25.16</v>
      </c>
      <c r="K254" s="2">
        <v>28.55</v>
      </c>
      <c r="L254" s="2">
        <v>24.21</v>
      </c>
      <c r="M254" s="2">
        <v>27.16</v>
      </c>
      <c r="N254" s="2">
        <v>23.98</v>
      </c>
      <c r="O254" s="2">
        <v>26.95</v>
      </c>
      <c r="P254" s="2">
        <v>24.12</v>
      </c>
      <c r="Q254" s="2">
        <v>27.11</v>
      </c>
      <c r="R254" s="2">
        <v>24.19</v>
      </c>
      <c r="S254" s="2">
        <v>27.43</v>
      </c>
      <c r="T254" s="2">
        <v>23.9</v>
      </c>
      <c r="U254" s="2">
        <v>27.45</v>
      </c>
      <c r="V254" s="2">
        <v>23.48</v>
      </c>
      <c r="W254" s="2">
        <v>27.58</v>
      </c>
      <c r="X254" s="2">
        <v>24.19</v>
      </c>
      <c r="Y254" s="2">
        <v>27.71</v>
      </c>
      <c r="Z254" s="2">
        <v>23.76</v>
      </c>
      <c r="AA254" s="2">
        <v>27.44</v>
      </c>
      <c r="AB254" s="2">
        <v>24</v>
      </c>
      <c r="AC254" s="2">
        <v>28.14</v>
      </c>
      <c r="AD254" s="2">
        <v>24.57</v>
      </c>
      <c r="AE254" s="2">
        <v>29.37</v>
      </c>
      <c r="AF254" s="2">
        <v>26.28</v>
      </c>
      <c r="AG254" s="2">
        <v>30.89</v>
      </c>
    </row>
    <row r="255" spans="2:36" ht="38.25" customHeight="1" x14ac:dyDescent="0.25">
      <c r="B255" s="2">
        <v>29.36</v>
      </c>
      <c r="C255" s="2">
        <v>24.76</v>
      </c>
      <c r="D255" s="2">
        <v>28.76</v>
      </c>
      <c r="E255" s="2">
        <v>25.82</v>
      </c>
      <c r="F255" s="2">
        <v>29.25</v>
      </c>
      <c r="G255" s="2">
        <v>25.62</v>
      </c>
      <c r="H255" s="2">
        <v>29.33</v>
      </c>
      <c r="I255" s="2">
        <v>26.53</v>
      </c>
      <c r="J255" s="2">
        <v>29.27</v>
      </c>
      <c r="K255" s="2">
        <v>25.47</v>
      </c>
      <c r="L255" s="2">
        <v>27.11</v>
      </c>
      <c r="M255" s="2">
        <v>24.51</v>
      </c>
      <c r="N255" s="2">
        <v>27.73</v>
      </c>
      <c r="O255" s="2">
        <v>24.08</v>
      </c>
      <c r="P255" s="2">
        <v>27.28</v>
      </c>
      <c r="Q255" s="2">
        <v>24.71</v>
      </c>
      <c r="R255" s="2">
        <v>27.41</v>
      </c>
      <c r="S255" s="2">
        <v>24.26</v>
      </c>
      <c r="T255" s="2">
        <v>27.11</v>
      </c>
      <c r="U255" s="2">
        <v>25.05</v>
      </c>
      <c r="V255" s="2">
        <v>27.52</v>
      </c>
      <c r="W255" s="2">
        <v>24.14</v>
      </c>
      <c r="X255" s="2">
        <v>27.35</v>
      </c>
      <c r="Y255" s="2">
        <v>24.57</v>
      </c>
      <c r="Z255" s="2">
        <v>27.91</v>
      </c>
      <c r="AA255" s="2">
        <v>23.92</v>
      </c>
      <c r="AB255" s="2">
        <v>27.79</v>
      </c>
      <c r="AC255" s="2">
        <v>25.21</v>
      </c>
      <c r="AD255" s="2">
        <v>28.86</v>
      </c>
      <c r="AE255" s="2">
        <v>24.96</v>
      </c>
      <c r="AF255" s="2">
        <v>30.37</v>
      </c>
      <c r="AG255" s="2">
        <v>27.56</v>
      </c>
    </row>
    <row r="256" spans="2:36" ht="38.25" customHeight="1" x14ac:dyDescent="0.25">
      <c r="B256" s="2">
        <v>25.09</v>
      </c>
      <c r="C256" s="2">
        <v>28.86</v>
      </c>
      <c r="D256" s="2">
        <v>25.73</v>
      </c>
      <c r="E256" s="2">
        <v>29.33</v>
      </c>
      <c r="F256" s="2">
        <v>25.11</v>
      </c>
      <c r="G256" s="2">
        <v>29.25</v>
      </c>
      <c r="H256" s="2">
        <v>26.56</v>
      </c>
      <c r="I256" s="2">
        <v>28.81</v>
      </c>
      <c r="J256" s="2">
        <v>25.61</v>
      </c>
      <c r="K256" s="2">
        <v>28.59</v>
      </c>
      <c r="L256" s="2">
        <v>24.99</v>
      </c>
      <c r="M256" s="2">
        <v>27.01</v>
      </c>
      <c r="N256" s="2">
        <v>23.93</v>
      </c>
      <c r="O256" s="2">
        <v>26.79</v>
      </c>
      <c r="P256" s="2">
        <v>23.84</v>
      </c>
      <c r="Q256" s="2">
        <v>27.02</v>
      </c>
      <c r="R256" s="2">
        <v>23.85</v>
      </c>
      <c r="S256" s="2">
        <v>27.14</v>
      </c>
      <c r="T256" s="2">
        <v>24.58</v>
      </c>
      <c r="U256" s="2">
        <v>27.24</v>
      </c>
      <c r="V256" s="2">
        <v>23.85</v>
      </c>
      <c r="W256" s="2">
        <v>27.18</v>
      </c>
      <c r="X256" s="2">
        <v>24.1</v>
      </c>
      <c r="Y256" s="2">
        <v>27.38</v>
      </c>
      <c r="Z256" s="2">
        <v>23.72</v>
      </c>
      <c r="AA256" s="2">
        <v>27.14</v>
      </c>
      <c r="AB256" s="2">
        <v>24.25</v>
      </c>
      <c r="AC256" s="2">
        <v>27.63</v>
      </c>
      <c r="AD256" s="2">
        <v>24.86</v>
      </c>
      <c r="AE256" s="2">
        <v>29.04</v>
      </c>
      <c r="AF256" s="2">
        <v>26.56</v>
      </c>
      <c r="AG256" s="2">
        <v>30.58</v>
      </c>
    </row>
    <row r="257" spans="2:33" ht="38.25" customHeight="1" x14ac:dyDescent="0.25">
      <c r="B257" s="2">
        <v>29.39</v>
      </c>
      <c r="C257" s="2">
        <v>25.74</v>
      </c>
      <c r="D257" s="2">
        <v>29.01</v>
      </c>
      <c r="E257" s="2">
        <v>26.16</v>
      </c>
      <c r="F257" s="2">
        <v>29.66</v>
      </c>
      <c r="G257" s="2">
        <v>25.87</v>
      </c>
      <c r="H257" s="2">
        <v>28.88</v>
      </c>
      <c r="I257" s="2">
        <v>26.99</v>
      </c>
      <c r="J257" s="2">
        <v>29.18</v>
      </c>
      <c r="K257" s="2">
        <v>25.89</v>
      </c>
      <c r="L257" s="2">
        <v>27.38</v>
      </c>
      <c r="M257" s="2">
        <v>24.42</v>
      </c>
      <c r="N257" s="2">
        <v>27.61</v>
      </c>
      <c r="O257" s="2">
        <v>24.24</v>
      </c>
      <c r="P257" s="2">
        <v>26.99</v>
      </c>
      <c r="Q257" s="2">
        <v>24.96</v>
      </c>
      <c r="R257" s="2">
        <v>27.68</v>
      </c>
      <c r="S257" s="2">
        <v>24.42</v>
      </c>
      <c r="T257" s="2">
        <v>27.45</v>
      </c>
      <c r="U257" s="2">
        <v>24.81</v>
      </c>
      <c r="V257" s="2">
        <v>27.75</v>
      </c>
      <c r="W257" s="2">
        <v>24.75</v>
      </c>
      <c r="X257" s="2">
        <v>27.49</v>
      </c>
      <c r="Y257" s="2">
        <v>24.35</v>
      </c>
      <c r="Z257" s="2">
        <v>27.14</v>
      </c>
      <c r="AA257" s="2">
        <v>23.77</v>
      </c>
      <c r="AB257" s="2">
        <v>27.57</v>
      </c>
      <c r="AC257" s="2">
        <v>25.47</v>
      </c>
      <c r="AD257" s="2">
        <v>28.96</v>
      </c>
      <c r="AE257" s="2">
        <v>25.12</v>
      </c>
      <c r="AF257" s="2">
        <v>30.44</v>
      </c>
      <c r="AG257" s="2">
        <v>27.27</v>
      </c>
    </row>
    <row r="258" spans="2:33" ht="38.25" customHeight="1" x14ac:dyDescent="0.25">
      <c r="B258" s="2">
        <v>25.28</v>
      </c>
      <c r="C258" s="2">
        <v>29.02</v>
      </c>
      <c r="D258" s="2">
        <v>26.48</v>
      </c>
      <c r="E258" s="2">
        <v>28.7</v>
      </c>
      <c r="F258" s="2">
        <v>26.05</v>
      </c>
      <c r="G258" s="2">
        <v>29.15</v>
      </c>
      <c r="H258" s="2">
        <v>26.63</v>
      </c>
      <c r="I258" s="2">
        <v>29.81</v>
      </c>
      <c r="J258" s="2">
        <v>26.13</v>
      </c>
      <c r="K258" s="2">
        <v>28.41</v>
      </c>
      <c r="L258" s="2">
        <v>24.02</v>
      </c>
      <c r="M258" s="2">
        <v>27.29</v>
      </c>
      <c r="N258" s="2">
        <v>23.78</v>
      </c>
      <c r="O258" s="2">
        <v>27.13</v>
      </c>
      <c r="P258" s="2">
        <v>24.54</v>
      </c>
      <c r="Q258" s="2">
        <v>26.86</v>
      </c>
      <c r="R258" s="2">
        <v>24.32</v>
      </c>
      <c r="S258" s="2">
        <v>27.84</v>
      </c>
      <c r="T258" s="2">
        <v>25.11</v>
      </c>
      <c r="U258" s="2">
        <v>27.35</v>
      </c>
      <c r="V258" s="2">
        <v>24.47</v>
      </c>
      <c r="W258" s="2">
        <v>26.98</v>
      </c>
      <c r="X258" s="2">
        <v>23.99</v>
      </c>
      <c r="Y258" s="2">
        <v>27.22</v>
      </c>
      <c r="Z258" s="2">
        <v>23.76</v>
      </c>
      <c r="AA258" s="2">
        <v>27.33</v>
      </c>
      <c r="AB258" s="2">
        <v>24.5</v>
      </c>
      <c r="AC258" s="2">
        <v>27.72</v>
      </c>
      <c r="AD258" s="2">
        <v>24.62</v>
      </c>
      <c r="AE258" s="2">
        <v>28.99</v>
      </c>
      <c r="AF258" s="2">
        <v>26.57</v>
      </c>
      <c r="AG258" s="2">
        <v>30.75</v>
      </c>
    </row>
    <row r="259" spans="2:33" ht="38.25" customHeight="1" x14ac:dyDescent="0.25">
      <c r="B259" s="2">
        <v>29.78</v>
      </c>
      <c r="C259" s="2">
        <v>25.55</v>
      </c>
      <c r="D259" s="2">
        <v>29.66</v>
      </c>
      <c r="E259" s="2">
        <v>26.83</v>
      </c>
      <c r="F259" s="2">
        <v>29.39</v>
      </c>
      <c r="G259" s="2">
        <v>26.37</v>
      </c>
      <c r="H259" s="2">
        <v>29.76</v>
      </c>
      <c r="I259" s="2">
        <v>26.56</v>
      </c>
      <c r="J259" s="2">
        <v>29.55</v>
      </c>
      <c r="K259" s="2">
        <v>25.76</v>
      </c>
      <c r="L259" s="2">
        <v>27.8</v>
      </c>
      <c r="M259" s="2">
        <v>24.91</v>
      </c>
      <c r="N259" s="2">
        <v>27.35</v>
      </c>
      <c r="O259" s="2">
        <v>24.1</v>
      </c>
      <c r="P259" s="2">
        <v>27.32</v>
      </c>
      <c r="Q259" s="2">
        <v>24.33</v>
      </c>
      <c r="R259" s="2">
        <v>28.18</v>
      </c>
      <c r="S259" s="2">
        <v>24.45</v>
      </c>
      <c r="T259" s="2">
        <v>27.94</v>
      </c>
      <c r="U259" s="2">
        <v>24.5</v>
      </c>
      <c r="V259" s="2">
        <v>28.08</v>
      </c>
      <c r="W259" s="2">
        <v>24.41</v>
      </c>
      <c r="X259" s="2">
        <v>27.25</v>
      </c>
      <c r="Y259" s="2">
        <v>25.06</v>
      </c>
      <c r="Z259" s="2">
        <v>27.95</v>
      </c>
      <c r="AA259" s="2">
        <v>23.99</v>
      </c>
      <c r="AB259" s="2">
        <v>28.12</v>
      </c>
      <c r="AC259" s="2">
        <v>25.78</v>
      </c>
      <c r="AD259" s="2">
        <v>29.25</v>
      </c>
      <c r="AE259" s="2">
        <v>25.62</v>
      </c>
      <c r="AF259" s="2">
        <v>30.3</v>
      </c>
      <c r="AG259" s="2">
        <v>26.87</v>
      </c>
    </row>
    <row r="260" spans="2:33" ht="38.25" customHeight="1" x14ac:dyDescent="0.25">
      <c r="B260" s="2">
        <v>25.85</v>
      </c>
      <c r="C260" s="2">
        <v>29.61</v>
      </c>
      <c r="D260" s="2">
        <v>26.62</v>
      </c>
      <c r="E260" s="2">
        <v>29.35</v>
      </c>
      <c r="F260" s="2">
        <v>25.98</v>
      </c>
      <c r="G260" s="2">
        <v>29.16</v>
      </c>
      <c r="H260" s="2">
        <v>26.51</v>
      </c>
      <c r="I260" s="2">
        <v>29.24</v>
      </c>
      <c r="J260" s="2">
        <v>25.66</v>
      </c>
      <c r="K260" s="2">
        <v>28.82</v>
      </c>
      <c r="L260" s="2">
        <v>24.57</v>
      </c>
      <c r="M260" s="2">
        <v>27.32</v>
      </c>
      <c r="N260" s="2">
        <v>24.06</v>
      </c>
      <c r="O260" s="2">
        <v>27.3</v>
      </c>
      <c r="P260" s="2">
        <v>24.5</v>
      </c>
      <c r="Q260" s="2">
        <v>27.5</v>
      </c>
      <c r="R260" s="2">
        <v>24.27</v>
      </c>
      <c r="S260" s="2">
        <v>27.82</v>
      </c>
      <c r="T260" s="2">
        <v>25.07</v>
      </c>
      <c r="U260" s="2">
        <v>27.15</v>
      </c>
      <c r="V260" s="2">
        <v>24.27</v>
      </c>
      <c r="W260" s="2">
        <v>27.45</v>
      </c>
      <c r="X260" s="2">
        <v>24.29</v>
      </c>
      <c r="Y260" s="2">
        <v>27.13</v>
      </c>
      <c r="Z260" s="2">
        <v>24.11</v>
      </c>
      <c r="AA260" s="2">
        <v>28.02</v>
      </c>
      <c r="AB260" s="2">
        <v>24.64</v>
      </c>
      <c r="AC260" s="2">
        <v>28.47</v>
      </c>
      <c r="AD260" s="2">
        <v>24.87</v>
      </c>
      <c r="AE260" s="2">
        <v>29.28</v>
      </c>
      <c r="AF260" s="2">
        <v>26.74</v>
      </c>
      <c r="AG260" s="2">
        <v>30.56</v>
      </c>
    </row>
    <row r="261" spans="2:33" ht="38.25" customHeight="1" x14ac:dyDescent="0.25">
      <c r="B261" s="2">
        <v>30.05</v>
      </c>
      <c r="C261" s="2">
        <v>26.16</v>
      </c>
      <c r="D261" s="2">
        <v>29.18</v>
      </c>
      <c r="E261" s="2">
        <v>27.19</v>
      </c>
      <c r="F261" s="2">
        <v>29.99</v>
      </c>
      <c r="G261" s="2">
        <v>26.38</v>
      </c>
      <c r="H261" s="2">
        <v>29.42</v>
      </c>
      <c r="I261" s="2">
        <v>26.41</v>
      </c>
      <c r="J261" s="2">
        <v>29.27</v>
      </c>
      <c r="K261" s="2">
        <v>26.04</v>
      </c>
      <c r="L261" s="2">
        <v>27.87</v>
      </c>
      <c r="M261" s="2">
        <v>24.98</v>
      </c>
      <c r="N261" s="2">
        <v>27.86</v>
      </c>
      <c r="O261" s="2">
        <v>24.02</v>
      </c>
      <c r="P261" s="2">
        <v>27.11</v>
      </c>
      <c r="Q261" s="2">
        <v>24.49</v>
      </c>
      <c r="R261" s="2">
        <v>27.81</v>
      </c>
      <c r="S261" s="2">
        <v>24.7</v>
      </c>
      <c r="T261" s="2">
        <v>27.49</v>
      </c>
      <c r="U261" s="2">
        <v>24.62</v>
      </c>
      <c r="V261" s="2">
        <v>27.49</v>
      </c>
      <c r="W261" s="2">
        <v>24.32</v>
      </c>
      <c r="X261" s="2">
        <v>26.96</v>
      </c>
      <c r="Y261" s="2">
        <v>24.84</v>
      </c>
      <c r="Z261" s="2">
        <v>28.03</v>
      </c>
      <c r="AA261" s="2">
        <v>24.5</v>
      </c>
      <c r="AB261" s="2">
        <v>27.89</v>
      </c>
      <c r="AC261" s="2">
        <v>25.65</v>
      </c>
      <c r="AD261" s="2">
        <v>29.57</v>
      </c>
      <c r="AE261" s="2">
        <v>25.72</v>
      </c>
      <c r="AF261" s="2">
        <v>29.97</v>
      </c>
      <c r="AG261" s="2">
        <v>27.21</v>
      </c>
    </row>
    <row r="262" spans="2:33" ht="38.25" customHeight="1" x14ac:dyDescent="0.25">
      <c r="B262" s="2">
        <v>26</v>
      </c>
      <c r="C262" s="2">
        <v>29.43</v>
      </c>
      <c r="D262" s="2">
        <v>26.48</v>
      </c>
      <c r="E262" s="2">
        <v>29.37</v>
      </c>
      <c r="F262" s="2">
        <v>26.48</v>
      </c>
      <c r="G262" s="2">
        <v>29.14</v>
      </c>
      <c r="H262" s="2">
        <v>26.15</v>
      </c>
      <c r="I262" s="2">
        <v>28.61</v>
      </c>
      <c r="J262" s="2">
        <v>25.9</v>
      </c>
      <c r="K262" s="2">
        <v>28.92</v>
      </c>
      <c r="L262" s="2">
        <v>25.51</v>
      </c>
      <c r="M262" s="2">
        <v>27.23</v>
      </c>
      <c r="N262" s="2">
        <v>24.62</v>
      </c>
      <c r="O262" s="2">
        <v>27.09</v>
      </c>
      <c r="P262" s="2">
        <v>24.48</v>
      </c>
      <c r="Q262" s="2">
        <v>26.81</v>
      </c>
      <c r="R262" s="2">
        <v>24</v>
      </c>
      <c r="S262" s="2">
        <v>27.24</v>
      </c>
      <c r="T262" s="2">
        <v>24.5</v>
      </c>
      <c r="U262" s="2">
        <v>26.54</v>
      </c>
      <c r="V262" s="2">
        <v>24.49</v>
      </c>
      <c r="W262" s="2">
        <v>27.34</v>
      </c>
      <c r="X262" s="2">
        <v>25.05</v>
      </c>
      <c r="Y262" s="2">
        <v>27.15</v>
      </c>
      <c r="Z262" s="2">
        <v>24.44</v>
      </c>
      <c r="AA262" s="2">
        <v>27.93</v>
      </c>
      <c r="AB262" s="2">
        <v>25.33</v>
      </c>
      <c r="AC262" s="2">
        <v>28.55</v>
      </c>
      <c r="AD262" s="2">
        <v>26.01</v>
      </c>
      <c r="AE262" s="2">
        <v>29.95</v>
      </c>
      <c r="AF262" s="2">
        <v>27.27</v>
      </c>
      <c r="AG262" s="2">
        <v>30.87</v>
      </c>
    </row>
    <row r="263" spans="2:33" ht="38.25" customHeight="1" x14ac:dyDescent="0.25">
      <c r="B263" s="2">
        <v>29.25</v>
      </c>
      <c r="C263" s="2">
        <v>26.36</v>
      </c>
      <c r="D263" s="2">
        <v>29.58</v>
      </c>
      <c r="E263" s="2">
        <v>26.86</v>
      </c>
      <c r="F263" s="2">
        <v>29.53</v>
      </c>
      <c r="G263" s="2">
        <v>26.14</v>
      </c>
      <c r="H263" s="2">
        <v>29</v>
      </c>
      <c r="I263" s="2">
        <v>26.47</v>
      </c>
      <c r="J263" s="2">
        <v>29.1</v>
      </c>
      <c r="K263" s="2">
        <v>26.03</v>
      </c>
      <c r="L263" s="2">
        <v>28.3</v>
      </c>
      <c r="M263" s="2">
        <v>25.37</v>
      </c>
      <c r="N263" s="2">
        <v>27.6</v>
      </c>
      <c r="O263" s="2">
        <v>24.22</v>
      </c>
      <c r="P263" s="2">
        <v>27.04</v>
      </c>
      <c r="Q263" s="2">
        <v>24.5</v>
      </c>
      <c r="R263" s="2">
        <v>26.95</v>
      </c>
      <c r="S263" s="2">
        <v>24.09</v>
      </c>
      <c r="T263" s="2">
        <v>27.24</v>
      </c>
      <c r="U263" s="2">
        <v>25.21</v>
      </c>
      <c r="V263" s="2">
        <v>27.85</v>
      </c>
      <c r="W263" s="2">
        <v>24.73</v>
      </c>
      <c r="X263" s="2">
        <v>27.69</v>
      </c>
      <c r="Y263" s="2">
        <v>25.04</v>
      </c>
      <c r="Z263" s="2">
        <v>27.96</v>
      </c>
      <c r="AA263" s="2">
        <v>24.97</v>
      </c>
      <c r="AB263" s="2">
        <v>29.1</v>
      </c>
      <c r="AC263" s="2">
        <v>26.15</v>
      </c>
      <c r="AD263" s="2">
        <v>29.76</v>
      </c>
      <c r="AE263" s="2">
        <v>26.89</v>
      </c>
      <c r="AF263" s="2">
        <v>30.64</v>
      </c>
      <c r="AG263" s="2">
        <v>28.03</v>
      </c>
    </row>
    <row r="264" spans="2:33" ht="38.25" customHeight="1" x14ac:dyDescent="0.25">
      <c r="B264" s="2">
        <v>25.71</v>
      </c>
      <c r="C264" s="2">
        <v>29.4</v>
      </c>
      <c r="D264" s="2">
        <v>26.31</v>
      </c>
      <c r="E264" s="2">
        <v>29.42</v>
      </c>
      <c r="F264" s="2">
        <v>25.77</v>
      </c>
      <c r="G264" s="2">
        <v>28.86</v>
      </c>
      <c r="H264" s="2">
        <v>26.26</v>
      </c>
      <c r="I264" s="2">
        <v>29.42</v>
      </c>
      <c r="J264" s="2">
        <v>26.16</v>
      </c>
      <c r="K264" s="2">
        <v>29.42</v>
      </c>
      <c r="L264" s="2">
        <v>25.98</v>
      </c>
      <c r="M264" s="2">
        <v>28.12</v>
      </c>
      <c r="N264" s="2">
        <v>24.26</v>
      </c>
      <c r="O264" s="2">
        <v>27.02</v>
      </c>
      <c r="P264" s="2">
        <v>24.51</v>
      </c>
      <c r="Q264" s="2">
        <v>27.24</v>
      </c>
      <c r="R264" s="2">
        <v>24.39</v>
      </c>
      <c r="S264" s="2">
        <v>27.25</v>
      </c>
      <c r="T264" s="2">
        <v>24.76</v>
      </c>
      <c r="U264" s="2">
        <v>27.24</v>
      </c>
      <c r="V264" s="2">
        <v>24.59</v>
      </c>
      <c r="W264" s="2">
        <v>27.65</v>
      </c>
      <c r="X264" s="2">
        <v>24.96</v>
      </c>
      <c r="Y264" s="2">
        <v>27.73</v>
      </c>
      <c r="Z264" s="2">
        <v>24.66</v>
      </c>
      <c r="AA264" s="2">
        <v>28.28</v>
      </c>
      <c r="AB264" s="2">
        <v>26.23</v>
      </c>
      <c r="AC264" s="2">
        <v>29.11</v>
      </c>
      <c r="AD264" s="2">
        <v>25.77</v>
      </c>
      <c r="AE264" s="2">
        <v>30.31</v>
      </c>
      <c r="AF264" s="2">
        <v>27.34</v>
      </c>
      <c r="AG264" s="2">
        <v>31.28</v>
      </c>
    </row>
    <row r="265" spans="2:33" ht="38.25" customHeight="1" x14ac:dyDescent="0.25">
      <c r="B265" s="2">
        <v>29.25</v>
      </c>
      <c r="C265" s="2">
        <v>25.73</v>
      </c>
      <c r="D265" s="2">
        <v>29.38</v>
      </c>
      <c r="E265" s="2">
        <v>26.84</v>
      </c>
      <c r="F265" s="2">
        <v>29.35</v>
      </c>
      <c r="G265" s="2">
        <v>25.95</v>
      </c>
      <c r="H265" s="2">
        <v>29.3</v>
      </c>
      <c r="I265" s="2">
        <v>26.54</v>
      </c>
      <c r="J265" s="2">
        <v>29.55</v>
      </c>
      <c r="K265" s="2">
        <v>26.48</v>
      </c>
      <c r="L265" s="2">
        <v>28.44</v>
      </c>
      <c r="M265" s="2">
        <v>25.59</v>
      </c>
      <c r="N265" s="2">
        <v>27.2</v>
      </c>
      <c r="O265" s="2">
        <v>24.42</v>
      </c>
      <c r="P265" s="2">
        <v>27.06</v>
      </c>
      <c r="Q265" s="2">
        <v>24.64</v>
      </c>
      <c r="R265" s="2">
        <v>27.6</v>
      </c>
      <c r="S265" s="2">
        <v>24.42</v>
      </c>
      <c r="T265" s="2">
        <v>27.15</v>
      </c>
      <c r="U265" s="2">
        <v>24.76</v>
      </c>
      <c r="V265" s="2">
        <v>27.99</v>
      </c>
      <c r="W265" s="2">
        <v>24.83</v>
      </c>
      <c r="X265" s="2">
        <v>27.97</v>
      </c>
      <c r="Y265" s="2">
        <v>25.46</v>
      </c>
      <c r="Z265" s="2">
        <v>28.7</v>
      </c>
      <c r="AA265" s="2">
        <v>25.39</v>
      </c>
      <c r="AB265" s="2">
        <v>29.26</v>
      </c>
      <c r="AC265" s="2">
        <v>26.44</v>
      </c>
      <c r="AD265" s="2">
        <v>30.77</v>
      </c>
      <c r="AE265" s="2">
        <v>27</v>
      </c>
      <c r="AF265" s="2">
        <v>30.87</v>
      </c>
      <c r="AG265" s="2">
        <v>28.41</v>
      </c>
    </row>
    <row r="266" spans="2:33" ht="38.25" customHeight="1" x14ac:dyDescent="0.25">
      <c r="B266" s="2">
        <v>25.99</v>
      </c>
      <c r="C266" s="2">
        <v>28.77</v>
      </c>
      <c r="D266" s="2">
        <v>25.87</v>
      </c>
      <c r="E266" s="2">
        <v>28.99</v>
      </c>
      <c r="F266" s="2">
        <v>25.35</v>
      </c>
      <c r="G266" s="2">
        <v>28.92</v>
      </c>
      <c r="H266" s="2">
        <v>25.58</v>
      </c>
      <c r="I266" s="2">
        <v>28.44</v>
      </c>
      <c r="J266" s="2">
        <v>26.37</v>
      </c>
      <c r="K266" s="2">
        <v>28.91</v>
      </c>
      <c r="L266" s="2">
        <v>25.91</v>
      </c>
      <c r="M266" s="2">
        <v>27.96</v>
      </c>
      <c r="N266" s="2">
        <v>23.88</v>
      </c>
      <c r="O266" s="2">
        <v>27.2</v>
      </c>
      <c r="P266" s="2">
        <v>24.61</v>
      </c>
      <c r="Q266" s="2">
        <v>26.82</v>
      </c>
      <c r="R266" s="2">
        <v>24.24</v>
      </c>
      <c r="S266" s="2">
        <v>27.4</v>
      </c>
      <c r="T266" s="2">
        <v>24.84</v>
      </c>
      <c r="U266" s="2">
        <v>27.19</v>
      </c>
      <c r="V266" s="2">
        <v>24.91</v>
      </c>
      <c r="W266" s="2">
        <v>28.1</v>
      </c>
      <c r="X266" s="2">
        <v>25.35</v>
      </c>
      <c r="Y266" s="2">
        <v>28.53</v>
      </c>
      <c r="Z266" s="2">
        <v>25.46</v>
      </c>
      <c r="AA266" s="2">
        <v>28.58</v>
      </c>
      <c r="AB266" s="2">
        <v>26.31</v>
      </c>
      <c r="AC266" s="2">
        <v>29.53</v>
      </c>
      <c r="AD266" s="2">
        <v>26.52</v>
      </c>
      <c r="AE266" s="2">
        <v>30.19</v>
      </c>
      <c r="AF266" s="2">
        <v>27.58</v>
      </c>
      <c r="AG266" s="2">
        <v>31.88</v>
      </c>
    </row>
    <row r="267" spans="2:33" ht="38.25" customHeight="1" x14ac:dyDescent="0.25">
      <c r="B267" s="2">
        <v>29.38</v>
      </c>
      <c r="C267" s="2">
        <v>26.22</v>
      </c>
      <c r="D267" s="2">
        <v>29.38</v>
      </c>
      <c r="E267" s="2">
        <v>26.51</v>
      </c>
      <c r="F267" s="2">
        <v>28.57</v>
      </c>
      <c r="G267" s="2">
        <v>25.66</v>
      </c>
      <c r="H267" s="2">
        <v>28.65</v>
      </c>
      <c r="I267" s="2">
        <v>26.18</v>
      </c>
      <c r="J267" s="2">
        <v>28.84</v>
      </c>
      <c r="K267" s="2">
        <v>26.15</v>
      </c>
      <c r="L267" s="2">
        <v>28.48</v>
      </c>
      <c r="M267" s="2">
        <v>25.92</v>
      </c>
      <c r="N267" s="2">
        <v>27.53</v>
      </c>
      <c r="O267" s="2">
        <v>24.48</v>
      </c>
      <c r="P267" s="2">
        <v>27.5</v>
      </c>
      <c r="Q267" s="2">
        <v>25.21</v>
      </c>
      <c r="R267" s="2">
        <v>27.18</v>
      </c>
      <c r="S267" s="2">
        <v>24.27</v>
      </c>
      <c r="T267" s="2">
        <v>27.69</v>
      </c>
      <c r="U267" s="2">
        <v>24.9</v>
      </c>
      <c r="V267" s="2">
        <v>28.47</v>
      </c>
      <c r="W267" s="2">
        <v>25.23</v>
      </c>
      <c r="X267" s="2">
        <v>28.21</v>
      </c>
      <c r="Y267" s="2">
        <v>26.02</v>
      </c>
      <c r="Z267" s="2">
        <v>28.82</v>
      </c>
      <c r="AA267" s="2">
        <v>26.19</v>
      </c>
      <c r="AB267" s="2">
        <v>29.55</v>
      </c>
      <c r="AC267" s="2">
        <v>27.03</v>
      </c>
      <c r="AD267" s="2">
        <v>30.26</v>
      </c>
      <c r="AE267" s="2">
        <v>27.22</v>
      </c>
      <c r="AF267" s="2">
        <v>31.19</v>
      </c>
      <c r="AG267" s="2">
        <v>28.51</v>
      </c>
    </row>
    <row r="268" spans="2:33" ht="38.25" customHeight="1" x14ac:dyDescent="0.25">
      <c r="B268" s="2">
        <v>26.37</v>
      </c>
      <c r="C268" s="2">
        <v>29.16</v>
      </c>
      <c r="D268" s="2">
        <v>26.03</v>
      </c>
      <c r="E268" s="2">
        <v>28.46</v>
      </c>
      <c r="F268" s="2">
        <v>25.94</v>
      </c>
      <c r="G268" s="2">
        <v>28.67</v>
      </c>
      <c r="H268" s="2">
        <v>25.75</v>
      </c>
      <c r="I268" s="2">
        <v>29.28</v>
      </c>
      <c r="J268" s="2">
        <v>25.88</v>
      </c>
      <c r="K268" s="2">
        <v>28.98</v>
      </c>
      <c r="L268" s="2">
        <v>25.97</v>
      </c>
      <c r="M268" s="2">
        <v>28.43</v>
      </c>
      <c r="N268" s="2">
        <v>24.49</v>
      </c>
      <c r="O268" s="2">
        <v>27.35</v>
      </c>
      <c r="P268" s="2">
        <v>24.38</v>
      </c>
      <c r="Q268" s="2">
        <v>27.39</v>
      </c>
      <c r="R268" s="2">
        <v>23.94</v>
      </c>
      <c r="S268" s="2">
        <v>27.46</v>
      </c>
      <c r="T268" s="2">
        <v>25.31</v>
      </c>
      <c r="U268" s="2">
        <v>27.6</v>
      </c>
      <c r="V268" s="2">
        <v>25.28</v>
      </c>
      <c r="W268" s="2">
        <v>28.56</v>
      </c>
      <c r="X268" s="2">
        <v>26.37</v>
      </c>
      <c r="Y268" s="2">
        <v>28.8</v>
      </c>
      <c r="Z268" s="2">
        <v>26.85</v>
      </c>
      <c r="AA268" s="2">
        <v>29.51</v>
      </c>
      <c r="AB268" s="2">
        <v>27.03</v>
      </c>
      <c r="AC268" s="2">
        <v>30.41</v>
      </c>
      <c r="AD268" s="2">
        <v>26.99</v>
      </c>
      <c r="AE268" s="2">
        <v>30.78</v>
      </c>
      <c r="AF268" s="2">
        <v>28.25</v>
      </c>
      <c r="AG268" s="2">
        <v>31.87</v>
      </c>
    </row>
    <row r="269" spans="2:33" ht="38.25" customHeight="1" x14ac:dyDescent="0.25">
      <c r="B269" s="2">
        <v>30.04</v>
      </c>
      <c r="C269" s="2">
        <v>26.58</v>
      </c>
      <c r="D269" s="2">
        <v>29.26</v>
      </c>
      <c r="E269" s="2">
        <v>26.87</v>
      </c>
      <c r="F269" s="2">
        <v>29.36</v>
      </c>
      <c r="G269" s="2">
        <v>25.63</v>
      </c>
      <c r="H269" s="2">
        <v>29.36</v>
      </c>
      <c r="I269" s="2">
        <v>27.29</v>
      </c>
      <c r="J269" s="2">
        <v>29.27</v>
      </c>
      <c r="K269" s="2">
        <v>26.36</v>
      </c>
      <c r="L269" s="2">
        <v>28.45</v>
      </c>
      <c r="M269" s="2">
        <v>26.14</v>
      </c>
      <c r="N269" s="2">
        <v>27.52</v>
      </c>
      <c r="O269" s="2">
        <v>24.94</v>
      </c>
      <c r="P269" s="2">
        <v>28.02</v>
      </c>
      <c r="Q269" s="2">
        <v>24.81</v>
      </c>
      <c r="R269" s="2">
        <v>27.78</v>
      </c>
      <c r="S269" s="2">
        <v>24.84</v>
      </c>
      <c r="T269" s="2">
        <v>27.66</v>
      </c>
      <c r="U269" s="2">
        <v>25.53</v>
      </c>
      <c r="V269" s="2">
        <v>28.89</v>
      </c>
      <c r="W269" s="2">
        <v>25.78</v>
      </c>
      <c r="X269" s="2">
        <v>28.83</v>
      </c>
      <c r="Y269" s="2">
        <v>26.52</v>
      </c>
      <c r="Z269" s="2">
        <v>29.69</v>
      </c>
      <c r="AA269" s="2">
        <v>27.06</v>
      </c>
      <c r="AB269" s="2">
        <v>30.2</v>
      </c>
      <c r="AC269" s="2">
        <v>27.86</v>
      </c>
      <c r="AD269" s="2">
        <v>30.99</v>
      </c>
      <c r="AE269" s="2">
        <v>28.11</v>
      </c>
      <c r="AF269" s="2">
        <v>31.76</v>
      </c>
      <c r="AG269" s="2">
        <v>29</v>
      </c>
    </row>
    <row r="270" spans="2:33" ht="38.25" customHeight="1" x14ac:dyDescent="0.25">
      <c r="B270" s="2">
        <v>26.55</v>
      </c>
      <c r="C270" s="2">
        <v>29.97</v>
      </c>
      <c r="D270" s="2">
        <v>27.01</v>
      </c>
      <c r="E270" s="2">
        <v>29.43</v>
      </c>
      <c r="F270" s="2">
        <v>26.14</v>
      </c>
      <c r="G270" s="2">
        <v>29.41</v>
      </c>
      <c r="H270" s="2">
        <v>27.45</v>
      </c>
      <c r="I270" s="2">
        <v>29.9</v>
      </c>
      <c r="J270" s="2">
        <v>26.16</v>
      </c>
      <c r="K270" s="2">
        <v>28.8</v>
      </c>
      <c r="L270" s="2">
        <v>26.3</v>
      </c>
      <c r="M270" s="2">
        <v>28.92</v>
      </c>
      <c r="N270" s="2">
        <v>25.12</v>
      </c>
      <c r="O270" s="2">
        <v>27.72</v>
      </c>
      <c r="P270" s="2">
        <v>25.29</v>
      </c>
      <c r="Q270" s="2">
        <v>27.97</v>
      </c>
      <c r="R270" s="2">
        <v>25.39</v>
      </c>
      <c r="S270" s="2">
        <v>28.36</v>
      </c>
      <c r="T270" s="2">
        <v>25.84</v>
      </c>
      <c r="U270" s="2">
        <v>28.78</v>
      </c>
      <c r="V270" s="2">
        <v>25.83</v>
      </c>
      <c r="W270" s="2">
        <v>29</v>
      </c>
      <c r="X270" s="2">
        <v>26.31</v>
      </c>
      <c r="Y270" s="2">
        <v>29.33</v>
      </c>
      <c r="Z270" s="2">
        <v>26.35</v>
      </c>
      <c r="AA270" s="2">
        <v>29.94</v>
      </c>
      <c r="AB270" s="2">
        <v>27.48</v>
      </c>
      <c r="AC270" s="2">
        <v>31.01</v>
      </c>
      <c r="AD270" s="2">
        <v>27.41</v>
      </c>
      <c r="AE270" s="2">
        <v>32.28</v>
      </c>
      <c r="AF270" s="2">
        <v>28.15</v>
      </c>
      <c r="AG270" s="2">
        <v>32.369999999999997</v>
      </c>
    </row>
    <row r="271" spans="2:33" ht="38.25" customHeight="1" x14ac:dyDescent="0.25">
      <c r="B271" s="2">
        <v>31.13</v>
      </c>
      <c r="C271" s="2">
        <v>26.87</v>
      </c>
      <c r="D271" s="2">
        <v>30.08</v>
      </c>
      <c r="E271" s="2">
        <v>27.17</v>
      </c>
      <c r="F271" s="2">
        <v>30.17</v>
      </c>
      <c r="G271" s="2">
        <v>26.45</v>
      </c>
      <c r="H271" s="2">
        <v>29.49</v>
      </c>
      <c r="I271" s="2">
        <v>26.95</v>
      </c>
      <c r="J271" s="2">
        <v>29.64</v>
      </c>
      <c r="K271" s="2">
        <v>25.99</v>
      </c>
      <c r="L271" s="2">
        <v>29.26</v>
      </c>
      <c r="M271" s="2">
        <v>26.25</v>
      </c>
      <c r="N271" s="2">
        <v>28.66</v>
      </c>
      <c r="O271" s="2">
        <v>25.41</v>
      </c>
      <c r="P271" s="2">
        <v>28.38</v>
      </c>
      <c r="Q271" s="2">
        <v>26.14</v>
      </c>
      <c r="R271" s="2">
        <v>28.9</v>
      </c>
      <c r="S271" s="2">
        <v>25.65</v>
      </c>
      <c r="T271" s="2">
        <v>29.01</v>
      </c>
      <c r="U271" s="2">
        <v>26.36</v>
      </c>
      <c r="V271" s="2">
        <v>29.48</v>
      </c>
      <c r="W271" s="2">
        <v>26.19</v>
      </c>
      <c r="X271" s="2">
        <v>29.97</v>
      </c>
      <c r="Y271" s="2">
        <v>27.13</v>
      </c>
      <c r="Z271" s="2">
        <v>30.44</v>
      </c>
      <c r="AA271" s="2">
        <v>26.77</v>
      </c>
      <c r="AB271" s="2">
        <v>30.92</v>
      </c>
      <c r="AC271" s="2">
        <v>28.35</v>
      </c>
      <c r="AD271" s="2">
        <v>32.08</v>
      </c>
      <c r="AE271" s="2">
        <v>28.07</v>
      </c>
      <c r="AF271" s="2">
        <v>32.11</v>
      </c>
      <c r="AG271" s="2">
        <v>28.48</v>
      </c>
    </row>
    <row r="272" spans="2:33" ht="38.25" customHeight="1" x14ac:dyDescent="0.25">
      <c r="B272" s="2">
        <v>28.23</v>
      </c>
      <c r="C272" s="2">
        <v>31.05</v>
      </c>
      <c r="D272" s="2">
        <v>27.59</v>
      </c>
      <c r="E272" s="2">
        <v>30.79</v>
      </c>
      <c r="F272" s="2">
        <v>26.53</v>
      </c>
      <c r="G272" s="2">
        <v>30.21</v>
      </c>
      <c r="H272" s="2">
        <v>26.71</v>
      </c>
      <c r="I272" s="2">
        <v>29.62</v>
      </c>
      <c r="J272" s="2">
        <v>26.49</v>
      </c>
      <c r="K272" s="2">
        <v>29.33</v>
      </c>
      <c r="L272" s="2">
        <v>26.94</v>
      </c>
      <c r="M272" s="2">
        <v>29.35</v>
      </c>
      <c r="N272" s="2">
        <v>26.05</v>
      </c>
      <c r="O272" s="2">
        <v>28.96</v>
      </c>
      <c r="P272" s="2">
        <v>25.67</v>
      </c>
      <c r="Q272" s="2">
        <v>28.64</v>
      </c>
      <c r="R272" s="2">
        <v>25.87</v>
      </c>
      <c r="S272" s="2">
        <v>28.91</v>
      </c>
      <c r="T272" s="2">
        <v>26.64</v>
      </c>
      <c r="U272" s="2">
        <v>29.81</v>
      </c>
      <c r="V272" s="2">
        <v>26.05</v>
      </c>
      <c r="W272" s="2">
        <v>29.32</v>
      </c>
      <c r="X272" s="2">
        <v>26.68</v>
      </c>
      <c r="Y272" s="2">
        <v>29.86</v>
      </c>
      <c r="Z272" s="2">
        <v>27.19</v>
      </c>
      <c r="AA272" s="2">
        <v>31.39</v>
      </c>
      <c r="AB272" s="2">
        <v>27.72</v>
      </c>
      <c r="AC272" s="2">
        <v>31.68</v>
      </c>
      <c r="AD272" s="2">
        <v>27.72</v>
      </c>
      <c r="AE272" s="2">
        <v>32.159999999999997</v>
      </c>
      <c r="AF272" s="2">
        <v>28.58</v>
      </c>
      <c r="AG272" s="2">
        <v>31.99</v>
      </c>
    </row>
    <row r="273" spans="2:33" ht="38.25" customHeight="1" x14ac:dyDescent="0.25">
      <c r="B273" s="2">
        <v>32.270000000000003</v>
      </c>
      <c r="C273" s="2">
        <v>27.6</v>
      </c>
      <c r="D273" s="2">
        <v>31.13</v>
      </c>
      <c r="E273" s="2">
        <v>28.21</v>
      </c>
      <c r="F273" s="2">
        <v>30.96</v>
      </c>
      <c r="G273" s="2">
        <v>27.55</v>
      </c>
      <c r="H273" s="2">
        <v>30.36</v>
      </c>
      <c r="I273" s="2">
        <v>27.05</v>
      </c>
      <c r="J273" s="2">
        <v>30.21</v>
      </c>
      <c r="K273" s="2">
        <v>27.02</v>
      </c>
      <c r="L273" s="2">
        <v>29.78</v>
      </c>
      <c r="M273" s="2">
        <v>26.96</v>
      </c>
      <c r="N273" s="2">
        <v>29.51</v>
      </c>
      <c r="O273" s="2">
        <v>26.2</v>
      </c>
      <c r="P273" s="2">
        <v>28.99</v>
      </c>
      <c r="Q273" s="2">
        <v>26.68</v>
      </c>
      <c r="R273" s="2">
        <v>29.57</v>
      </c>
      <c r="S273" s="2">
        <v>26.53</v>
      </c>
      <c r="T273" s="2">
        <v>29.63</v>
      </c>
      <c r="U273" s="2">
        <v>27.29</v>
      </c>
      <c r="V273" s="2">
        <v>30.12</v>
      </c>
      <c r="W273" s="2">
        <v>26.89</v>
      </c>
      <c r="X273" s="2">
        <v>30.28</v>
      </c>
      <c r="Y273" s="2">
        <v>27.96</v>
      </c>
      <c r="Z273" s="2">
        <v>31.58</v>
      </c>
      <c r="AA273" s="2">
        <v>27.35</v>
      </c>
      <c r="AB273" s="2">
        <v>31.54</v>
      </c>
      <c r="AC273" s="2">
        <v>28.71</v>
      </c>
      <c r="AD273" s="2">
        <v>32.61</v>
      </c>
      <c r="AE273" s="2">
        <v>27.44</v>
      </c>
      <c r="AF273" s="2">
        <v>32.340000000000003</v>
      </c>
      <c r="AG273" s="2">
        <v>28.59</v>
      </c>
    </row>
    <row r="274" spans="2:33" ht="38.25" customHeight="1" x14ac:dyDescent="0.25">
      <c r="B274" s="2">
        <v>28.32</v>
      </c>
      <c r="C274" s="2">
        <v>31.97</v>
      </c>
      <c r="D274" s="2">
        <v>28.38</v>
      </c>
      <c r="E274" s="2">
        <v>30.97</v>
      </c>
      <c r="F274" s="2">
        <v>27.73</v>
      </c>
      <c r="G274" s="2">
        <v>30.27</v>
      </c>
      <c r="H274" s="2">
        <v>27.8</v>
      </c>
      <c r="I274" s="2">
        <v>30.01</v>
      </c>
      <c r="J274" s="2">
        <v>26.92</v>
      </c>
      <c r="K274" s="2">
        <v>30.31</v>
      </c>
      <c r="L274" s="2">
        <v>27.4</v>
      </c>
      <c r="M274" s="2">
        <v>29.25</v>
      </c>
      <c r="N274" s="2">
        <v>26.96</v>
      </c>
      <c r="O274" s="2">
        <v>29.42</v>
      </c>
      <c r="P274" s="2">
        <v>27.26</v>
      </c>
      <c r="Q274" s="2">
        <v>29.49</v>
      </c>
      <c r="R274" s="2">
        <v>27.01</v>
      </c>
      <c r="S274" s="2">
        <v>30.09</v>
      </c>
      <c r="T274" s="2">
        <v>27.52</v>
      </c>
      <c r="U274" s="2">
        <v>30.24</v>
      </c>
      <c r="V274" s="2">
        <v>27.09</v>
      </c>
      <c r="W274" s="2">
        <v>30.44</v>
      </c>
      <c r="X274" s="2">
        <v>27.99</v>
      </c>
      <c r="Y274" s="2">
        <v>31.63</v>
      </c>
      <c r="Z274" s="2">
        <v>28.37</v>
      </c>
      <c r="AA274" s="2">
        <v>32</v>
      </c>
      <c r="AB274" s="2">
        <v>28.97</v>
      </c>
      <c r="AC274" s="2">
        <v>32.15</v>
      </c>
      <c r="AD274" s="2">
        <v>28.08</v>
      </c>
      <c r="AE274" s="2">
        <v>32.4</v>
      </c>
      <c r="AF274" s="2">
        <v>28.27</v>
      </c>
      <c r="AG274" s="2">
        <v>31.98</v>
      </c>
    </row>
    <row r="275" spans="2:33" ht="38.25" customHeight="1" x14ac:dyDescent="0.25">
      <c r="B275" s="2">
        <v>31.91</v>
      </c>
      <c r="C275" s="2">
        <v>28.36</v>
      </c>
      <c r="D275" s="2">
        <v>31.9</v>
      </c>
      <c r="E275" s="2">
        <v>28.44</v>
      </c>
      <c r="F275" s="2">
        <v>31.25</v>
      </c>
      <c r="G275" s="2">
        <v>28.25</v>
      </c>
      <c r="H275" s="2">
        <v>30.73</v>
      </c>
      <c r="I275" s="2">
        <v>27.79</v>
      </c>
      <c r="J275" s="2">
        <v>30.1</v>
      </c>
      <c r="K275" s="2">
        <v>27.13</v>
      </c>
      <c r="L275" s="2">
        <v>29.84</v>
      </c>
      <c r="M275" s="2">
        <v>27.56</v>
      </c>
      <c r="N275" s="2">
        <v>30</v>
      </c>
      <c r="O275" s="2">
        <v>26.91</v>
      </c>
      <c r="P275" s="2">
        <v>30.05</v>
      </c>
      <c r="Q275" s="2">
        <v>27.74</v>
      </c>
      <c r="R275" s="2">
        <v>30.42</v>
      </c>
      <c r="S275" s="2">
        <v>27.22</v>
      </c>
      <c r="T275" s="2">
        <v>29.96</v>
      </c>
      <c r="U275" s="2">
        <v>27.39</v>
      </c>
      <c r="V275" s="2">
        <v>30.79</v>
      </c>
      <c r="W275" s="2">
        <v>27.47</v>
      </c>
      <c r="X275" s="2">
        <v>31.15</v>
      </c>
      <c r="Y275" s="2">
        <v>28.39</v>
      </c>
      <c r="Z275" s="2">
        <v>32.01</v>
      </c>
      <c r="AA275" s="2">
        <v>28.58</v>
      </c>
      <c r="AB275" s="2">
        <v>31.96</v>
      </c>
      <c r="AC275" s="2">
        <v>29.04</v>
      </c>
      <c r="AD275" s="2">
        <v>31.48</v>
      </c>
      <c r="AE275" s="2">
        <v>27.8</v>
      </c>
      <c r="AF275" s="2">
        <v>32.15</v>
      </c>
      <c r="AG275" s="2">
        <v>28</v>
      </c>
    </row>
  </sheetData>
  <conditionalFormatting sqref="B52:AG75">
    <cfRule type="colorScale" priority="9">
      <colorScale>
        <cfvo type="min"/>
        <cfvo type="percentile" val="50"/>
        <cfvo type="max"/>
        <color rgb="FF5A8AC6"/>
        <color rgb="FFFCFCFF"/>
        <color rgb="FFF8696B"/>
      </colorScale>
    </cfRule>
  </conditionalFormatting>
  <conditionalFormatting sqref="B77:AG100">
    <cfRule type="colorScale" priority="8">
      <colorScale>
        <cfvo type="min"/>
        <cfvo type="percentile" val="50"/>
        <cfvo type="max"/>
        <color rgb="FF5A8AC6"/>
        <color rgb="FFFCFCFF"/>
        <color rgb="FFF8696B"/>
      </colorScale>
    </cfRule>
  </conditionalFormatting>
  <conditionalFormatting sqref="B102:AG125">
    <cfRule type="colorScale" priority="7">
      <colorScale>
        <cfvo type="min"/>
        <cfvo type="percentile" val="50"/>
        <cfvo type="max"/>
        <color rgb="FF5A8AC6"/>
        <color rgb="FFFCFCFF"/>
        <color rgb="FFF8696B"/>
      </colorScale>
    </cfRule>
  </conditionalFormatting>
  <conditionalFormatting sqref="B127:AG150">
    <cfRule type="colorScale" priority="6">
      <colorScale>
        <cfvo type="min"/>
        <cfvo type="percentile" val="50"/>
        <cfvo type="max"/>
        <color rgb="FF5A8AC6"/>
        <color rgb="FFFCFCFF"/>
        <color rgb="FFF8696B"/>
      </colorScale>
    </cfRule>
  </conditionalFormatting>
  <conditionalFormatting sqref="B152:AG175">
    <cfRule type="colorScale" priority="5">
      <colorScale>
        <cfvo type="min"/>
        <cfvo type="percentile" val="50"/>
        <cfvo type="max"/>
        <color rgb="FF5A8AC6"/>
        <color rgb="FFFCFCFF"/>
        <color rgb="FFF8696B"/>
      </colorScale>
    </cfRule>
  </conditionalFormatting>
  <conditionalFormatting sqref="B177:AG200">
    <cfRule type="colorScale" priority="4">
      <colorScale>
        <cfvo type="min"/>
        <cfvo type="percentile" val="50"/>
        <cfvo type="max"/>
        <color rgb="FF5A8AC6"/>
        <color rgb="FFFCFCFF"/>
        <color rgb="FFF8696B"/>
      </colorScale>
    </cfRule>
  </conditionalFormatting>
  <conditionalFormatting sqref="B202:AG225">
    <cfRule type="colorScale" priority="3">
      <colorScale>
        <cfvo type="min"/>
        <cfvo type="percentile" val="50"/>
        <cfvo type="max"/>
        <color rgb="FF5A8AC6"/>
        <color rgb="FFFCFCFF"/>
        <color rgb="FFF8696B"/>
      </colorScale>
    </cfRule>
  </conditionalFormatting>
  <conditionalFormatting sqref="B227:AG250">
    <cfRule type="colorScale" priority="2">
      <colorScale>
        <cfvo type="min"/>
        <cfvo type="percentile" val="50"/>
        <cfvo type="max"/>
        <color rgb="FF5A8AC6"/>
        <color rgb="FFFCFCFF"/>
        <color rgb="FFF8696B"/>
      </colorScale>
    </cfRule>
  </conditionalFormatting>
  <conditionalFormatting sqref="B252:AG275">
    <cfRule type="colorScale" priority="1">
      <colorScale>
        <cfvo type="min"/>
        <cfvo type="percentile" val="50"/>
        <cfvo type="max"/>
        <color rgb="FF5A8AC6"/>
        <color rgb="FFFCFCFF"/>
        <color rgb="FFF8696B"/>
      </colorScale>
    </cfRule>
  </conditionalFormatting>
  <conditionalFormatting sqref="B2:AH25">
    <cfRule type="colorScale" priority="11">
      <colorScale>
        <cfvo type="min"/>
        <cfvo type="percentile" val="50"/>
        <cfvo type="max"/>
        <color rgb="FF5A8AC6"/>
        <color rgb="FFFCFCFF"/>
        <color rgb="FFF8696B"/>
      </colorScale>
    </cfRule>
  </conditionalFormatting>
  <conditionalFormatting sqref="B27:AH50">
    <cfRule type="colorScale" priority="10">
      <colorScale>
        <cfvo type="min"/>
        <cfvo type="percentile" val="50"/>
        <cfvo type="max"/>
        <color rgb="FF5A8AC6"/>
        <color rgb="FFFCFCFF"/>
        <color rgb="FFF8696B"/>
      </colorScale>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A3D0-1FF0-4CEE-9013-6994914B6D5B}">
  <dimension ref="B2:AJ275"/>
  <sheetViews>
    <sheetView topLeftCell="A113" zoomScale="10" zoomScaleNormal="10" workbookViewId="0">
      <selection activeCell="DU175" sqref="DU175"/>
    </sheetView>
  </sheetViews>
  <sheetFormatPr defaultRowHeight="15" x14ac:dyDescent="0.25"/>
  <cols>
    <col min="1" max="1" width="9.140625" style="2"/>
    <col min="2" max="33" width="7.28515625" style="2" customWidth="1"/>
    <col min="34" max="16384" width="9.140625" style="2"/>
  </cols>
  <sheetData>
    <row r="2" spans="2:36" ht="38.25" customHeight="1" x14ac:dyDescent="0.25">
      <c r="B2" s="2">
        <v>24.53</v>
      </c>
      <c r="C2" s="2">
        <v>25.84</v>
      </c>
      <c r="D2" s="2">
        <v>24.02</v>
      </c>
      <c r="E2" s="2">
        <v>25.87</v>
      </c>
      <c r="F2" s="2">
        <v>24.52</v>
      </c>
      <c r="G2" s="2">
        <v>25.99</v>
      </c>
      <c r="H2" s="2">
        <v>24.63</v>
      </c>
      <c r="I2" s="2">
        <v>25.71</v>
      </c>
      <c r="J2" s="2">
        <v>24.4</v>
      </c>
      <c r="K2" s="2">
        <v>25.17</v>
      </c>
      <c r="L2" s="2">
        <v>23.7</v>
      </c>
      <c r="M2" s="2">
        <v>24.5</v>
      </c>
      <c r="N2" s="2">
        <v>23.28</v>
      </c>
      <c r="O2" s="2">
        <v>24.73</v>
      </c>
      <c r="P2" s="2">
        <v>23.04</v>
      </c>
      <c r="Q2" s="2">
        <v>24.64</v>
      </c>
      <c r="R2" s="2">
        <v>23.65</v>
      </c>
      <c r="S2" s="2">
        <v>24.69</v>
      </c>
      <c r="T2" s="2">
        <v>23.55</v>
      </c>
      <c r="U2" s="2" t="s">
        <v>0</v>
      </c>
      <c r="V2" s="2">
        <v>23.14</v>
      </c>
      <c r="W2" s="2">
        <v>24.6</v>
      </c>
      <c r="X2" s="2">
        <v>23.01</v>
      </c>
      <c r="Y2" s="2">
        <v>23.88</v>
      </c>
      <c r="Z2" s="2">
        <v>22.5</v>
      </c>
      <c r="AA2" s="2">
        <v>24.73</v>
      </c>
      <c r="AB2" s="2">
        <v>23.35</v>
      </c>
      <c r="AC2" s="2">
        <v>24.82</v>
      </c>
      <c r="AD2" s="2">
        <v>23.8</v>
      </c>
      <c r="AE2" s="2">
        <v>25.84</v>
      </c>
      <c r="AF2" s="2">
        <v>24.79</v>
      </c>
      <c r="AG2" s="2">
        <v>27.34</v>
      </c>
      <c r="AI2" s="5">
        <f>AVERAGE(B2:AG25)</f>
        <v>25.268422425032611</v>
      </c>
      <c r="AJ2" s="5">
        <f>_xlfn.STDEV.S(B2:AG25)</f>
        <v>1.2024379017171807</v>
      </c>
    </row>
    <row r="3" spans="2:36" ht="38.25" customHeight="1" x14ac:dyDescent="0.25">
      <c r="B3" s="2">
        <v>26.24</v>
      </c>
      <c r="C3" s="2">
        <v>24.82</v>
      </c>
      <c r="D3" s="2">
        <v>26.01</v>
      </c>
      <c r="E3" s="2">
        <v>24.7</v>
      </c>
      <c r="F3" s="2">
        <v>26.05</v>
      </c>
      <c r="G3" s="2">
        <v>25.67</v>
      </c>
      <c r="H3" s="2">
        <v>26.41</v>
      </c>
      <c r="I3" s="2">
        <v>25.03</v>
      </c>
      <c r="J3" s="2">
        <v>26</v>
      </c>
      <c r="K3" s="2">
        <v>23.87</v>
      </c>
      <c r="L3" s="2">
        <v>24.66</v>
      </c>
      <c r="M3" s="2">
        <v>22.89</v>
      </c>
      <c r="N3" s="2">
        <v>25.02</v>
      </c>
      <c r="O3" s="2">
        <v>23.33</v>
      </c>
      <c r="P3" s="2">
        <v>24.73</v>
      </c>
      <c r="Q3" s="2">
        <v>23.04</v>
      </c>
      <c r="R3" s="2">
        <v>24.47</v>
      </c>
      <c r="S3" s="2">
        <v>23.24</v>
      </c>
      <c r="T3" s="2">
        <v>24.11</v>
      </c>
      <c r="U3" s="2">
        <v>23.28</v>
      </c>
      <c r="V3" s="2">
        <v>24.57</v>
      </c>
      <c r="W3" s="2">
        <v>23.35</v>
      </c>
      <c r="X3" s="2">
        <v>24.04</v>
      </c>
      <c r="Y3" s="2">
        <v>23.24</v>
      </c>
      <c r="Z3" s="2">
        <v>24.3</v>
      </c>
      <c r="AA3" s="2">
        <v>23.2</v>
      </c>
      <c r="AB3" s="2">
        <v>24.73</v>
      </c>
      <c r="AC3" s="2">
        <v>23.59</v>
      </c>
      <c r="AD3" s="2">
        <v>25.11</v>
      </c>
      <c r="AE3" s="2">
        <v>24.3</v>
      </c>
      <c r="AF3" s="2">
        <v>26.88</v>
      </c>
      <c r="AG3" s="2">
        <v>25.11</v>
      </c>
    </row>
    <row r="4" spans="2:36" ht="38.25" customHeight="1" x14ac:dyDescent="0.25">
      <c r="B4" s="2">
        <v>24.81</v>
      </c>
      <c r="C4" s="2">
        <v>25.82</v>
      </c>
      <c r="D4" s="2">
        <v>24.74</v>
      </c>
      <c r="E4" s="2">
        <v>26.32</v>
      </c>
      <c r="F4" s="2">
        <v>24.72</v>
      </c>
      <c r="G4" s="2">
        <v>26.24</v>
      </c>
      <c r="H4" s="2">
        <v>24.96</v>
      </c>
      <c r="I4" s="2">
        <v>26.27</v>
      </c>
      <c r="J4" s="2">
        <v>24.95</v>
      </c>
      <c r="K4" s="2">
        <v>26</v>
      </c>
      <c r="L4" s="2">
        <v>23.21</v>
      </c>
      <c r="M4" s="2">
        <v>24.59</v>
      </c>
      <c r="N4" s="2">
        <v>23.24</v>
      </c>
      <c r="O4" s="2">
        <v>23.95</v>
      </c>
      <c r="P4" s="2">
        <v>23.4</v>
      </c>
      <c r="Q4" s="2">
        <v>24.69</v>
      </c>
      <c r="R4" s="2">
        <v>23.08</v>
      </c>
      <c r="S4" s="2">
        <v>24.61</v>
      </c>
      <c r="T4" s="2">
        <v>23.37</v>
      </c>
      <c r="U4" s="2">
        <v>24.49</v>
      </c>
      <c r="V4" s="2">
        <v>23.15</v>
      </c>
      <c r="W4" s="2">
        <v>24.8</v>
      </c>
      <c r="X4" s="2">
        <v>23.24</v>
      </c>
      <c r="Y4" s="2">
        <v>24.25</v>
      </c>
      <c r="Z4" s="2">
        <v>22.73</v>
      </c>
      <c r="AA4" s="2">
        <v>24.34</v>
      </c>
      <c r="AB4" s="2">
        <v>23.04</v>
      </c>
      <c r="AC4" s="2">
        <v>24.94</v>
      </c>
      <c r="AD4" s="2">
        <v>23.53</v>
      </c>
      <c r="AE4" s="2">
        <v>25.55</v>
      </c>
      <c r="AF4" s="2">
        <v>24.12</v>
      </c>
      <c r="AG4" s="2">
        <v>27.36</v>
      </c>
    </row>
    <row r="5" spans="2:36" ht="38.25" customHeight="1" x14ac:dyDescent="0.25">
      <c r="B5" s="2">
        <v>26</v>
      </c>
      <c r="C5" s="2">
        <v>24.16</v>
      </c>
      <c r="D5" s="2">
        <v>26.41</v>
      </c>
      <c r="E5" s="2">
        <v>24.37</v>
      </c>
      <c r="F5" s="2">
        <v>26.38</v>
      </c>
      <c r="G5" s="2">
        <v>24.78</v>
      </c>
      <c r="H5" s="2">
        <v>26.09</v>
      </c>
      <c r="I5" s="2">
        <v>25.06</v>
      </c>
      <c r="J5" s="2">
        <v>26.15</v>
      </c>
      <c r="K5" s="2">
        <v>24.43</v>
      </c>
      <c r="L5" s="2">
        <v>24.71</v>
      </c>
      <c r="M5" s="2">
        <v>23.25</v>
      </c>
      <c r="N5" s="2">
        <v>24.92</v>
      </c>
      <c r="O5" s="2">
        <v>23.45</v>
      </c>
      <c r="P5" s="2">
        <v>24.85</v>
      </c>
      <c r="Q5" s="2">
        <v>23.39</v>
      </c>
      <c r="R5" s="2">
        <v>24.77</v>
      </c>
      <c r="S5" s="2">
        <v>23.45</v>
      </c>
      <c r="T5" s="2">
        <v>24.84</v>
      </c>
      <c r="U5" s="2">
        <v>23.19</v>
      </c>
      <c r="V5" s="2">
        <v>24.88</v>
      </c>
      <c r="W5" s="2">
        <v>23.42</v>
      </c>
      <c r="X5" s="2">
        <v>24.23</v>
      </c>
      <c r="Y5" s="2">
        <v>22.66</v>
      </c>
      <c r="Z5" s="2">
        <v>24.41</v>
      </c>
      <c r="AA5" s="2">
        <v>22.85</v>
      </c>
      <c r="AB5" s="2">
        <v>24.37</v>
      </c>
      <c r="AC5" s="2">
        <v>22.92</v>
      </c>
      <c r="AD5" s="2">
        <v>25.22</v>
      </c>
      <c r="AE5" s="2">
        <v>24.1</v>
      </c>
      <c r="AF5" s="2">
        <v>25.39</v>
      </c>
      <c r="AG5" s="2">
        <v>25.06</v>
      </c>
    </row>
    <row r="6" spans="2:36" ht="38.25" customHeight="1" x14ac:dyDescent="0.25">
      <c r="B6" s="2">
        <v>23.98</v>
      </c>
      <c r="C6" s="2">
        <v>26.31</v>
      </c>
      <c r="D6" s="2">
        <v>24.42</v>
      </c>
      <c r="E6" s="2">
        <v>26.32</v>
      </c>
      <c r="F6" s="2">
        <v>24.81</v>
      </c>
      <c r="G6" s="2">
        <v>26.57</v>
      </c>
      <c r="H6" s="2">
        <v>25.07</v>
      </c>
      <c r="I6" s="2">
        <v>26.47</v>
      </c>
      <c r="J6" s="2">
        <v>25.12</v>
      </c>
      <c r="K6" s="2">
        <v>26.34</v>
      </c>
      <c r="L6" s="2">
        <v>23.5</v>
      </c>
      <c r="M6" s="2">
        <v>24.58</v>
      </c>
      <c r="N6" s="2">
        <v>23.1</v>
      </c>
      <c r="O6" s="2">
        <v>24.81</v>
      </c>
      <c r="P6" s="2">
        <v>23.05</v>
      </c>
      <c r="Q6" s="2">
        <v>24.89</v>
      </c>
      <c r="R6" s="2">
        <v>23.71</v>
      </c>
      <c r="S6" s="2">
        <v>24.64</v>
      </c>
      <c r="T6" s="2">
        <v>23.71</v>
      </c>
      <c r="U6" s="2">
        <v>24.97</v>
      </c>
      <c r="V6" s="2">
        <v>23.58</v>
      </c>
      <c r="W6" s="2">
        <v>25.05</v>
      </c>
      <c r="X6" s="2">
        <v>23.44</v>
      </c>
      <c r="Y6" s="2">
        <v>24.79</v>
      </c>
      <c r="Z6" s="2">
        <v>23.11</v>
      </c>
      <c r="AA6" s="2">
        <v>24.59</v>
      </c>
      <c r="AB6" s="2">
        <v>23.5</v>
      </c>
      <c r="AC6" s="2">
        <v>24.76</v>
      </c>
      <c r="AD6" s="2">
        <v>23.67</v>
      </c>
      <c r="AE6" s="2">
        <v>25.83</v>
      </c>
      <c r="AF6" s="2">
        <v>24.52</v>
      </c>
      <c r="AG6" s="2">
        <v>26.79</v>
      </c>
    </row>
    <row r="7" spans="2:36" ht="38.25" customHeight="1" x14ac:dyDescent="0.25">
      <c r="B7" s="2">
        <v>26.41</v>
      </c>
      <c r="C7" s="2">
        <v>24.93</v>
      </c>
      <c r="D7" s="2">
        <v>26.4</v>
      </c>
      <c r="E7" s="2">
        <v>24.61</v>
      </c>
      <c r="F7" s="2">
        <v>26.75</v>
      </c>
      <c r="G7" s="2">
        <v>25.32</v>
      </c>
      <c r="H7" s="2">
        <v>26.91</v>
      </c>
      <c r="I7" s="2">
        <v>25.25</v>
      </c>
      <c r="J7" s="2">
        <v>26.4</v>
      </c>
      <c r="K7" s="2">
        <v>24.77</v>
      </c>
      <c r="L7" s="2">
        <v>24.58</v>
      </c>
      <c r="M7" s="2">
        <v>23.44</v>
      </c>
      <c r="N7" s="2">
        <v>24.76</v>
      </c>
      <c r="O7" s="2">
        <v>23.16</v>
      </c>
      <c r="P7" s="2">
        <v>24.33</v>
      </c>
      <c r="Q7" s="2">
        <v>23.4</v>
      </c>
      <c r="R7" s="2">
        <v>24.64</v>
      </c>
      <c r="S7" s="2">
        <v>23.85</v>
      </c>
      <c r="T7" s="2">
        <v>25.11</v>
      </c>
      <c r="U7" s="2">
        <v>23.64</v>
      </c>
      <c r="V7" s="2">
        <v>24.72</v>
      </c>
      <c r="W7" s="2">
        <v>23.89</v>
      </c>
      <c r="X7" s="2">
        <v>24.71</v>
      </c>
      <c r="Y7" s="2">
        <v>23.43</v>
      </c>
      <c r="Z7" s="2">
        <v>24.34</v>
      </c>
      <c r="AA7" s="2">
        <v>22.78</v>
      </c>
      <c r="AB7" s="2">
        <v>24.72</v>
      </c>
      <c r="AC7" s="2">
        <v>23.66</v>
      </c>
      <c r="AD7" s="2">
        <v>25.49</v>
      </c>
      <c r="AE7" s="2">
        <v>23.93</v>
      </c>
      <c r="AF7" s="2">
        <v>26.18</v>
      </c>
      <c r="AG7" s="2">
        <v>24.74</v>
      </c>
    </row>
    <row r="8" spans="2:36" ht="38.25" customHeight="1" x14ac:dyDescent="0.25">
      <c r="B8" s="2">
        <v>24.24</v>
      </c>
      <c r="C8" s="2">
        <v>26.23</v>
      </c>
      <c r="D8" s="2">
        <v>25.13</v>
      </c>
      <c r="E8" s="2">
        <v>26.63</v>
      </c>
      <c r="F8" s="2">
        <v>25.29</v>
      </c>
      <c r="G8" s="2">
        <v>26.58</v>
      </c>
      <c r="H8" s="2">
        <v>25.79</v>
      </c>
      <c r="I8" s="2">
        <v>26.54</v>
      </c>
      <c r="J8" s="2">
        <v>25.32</v>
      </c>
      <c r="K8" s="2">
        <v>25.59</v>
      </c>
      <c r="L8" s="2">
        <v>23.22</v>
      </c>
      <c r="M8" s="2">
        <v>25.19</v>
      </c>
      <c r="N8" s="2">
        <v>23.7</v>
      </c>
      <c r="O8" s="2">
        <v>24.77</v>
      </c>
      <c r="P8" s="2">
        <v>23.12</v>
      </c>
      <c r="Q8" s="2">
        <v>25.03</v>
      </c>
      <c r="R8" s="2">
        <v>23.89</v>
      </c>
      <c r="S8" s="2">
        <v>25.47</v>
      </c>
      <c r="T8" s="2">
        <v>24.24</v>
      </c>
      <c r="U8" s="2">
        <v>25.35</v>
      </c>
      <c r="V8" s="2">
        <v>23.76</v>
      </c>
      <c r="W8" s="2">
        <v>24.82</v>
      </c>
      <c r="X8" s="2">
        <v>23.01</v>
      </c>
      <c r="Y8" s="2">
        <v>24.62</v>
      </c>
      <c r="Z8" s="2">
        <v>23.39</v>
      </c>
      <c r="AA8" s="2">
        <v>24.74</v>
      </c>
      <c r="AB8" s="2">
        <v>23.48</v>
      </c>
      <c r="AC8" s="2">
        <v>24.84</v>
      </c>
      <c r="AD8" s="2">
        <v>23.81</v>
      </c>
      <c r="AE8" s="2">
        <v>26.17</v>
      </c>
      <c r="AF8" s="2">
        <v>24.93</v>
      </c>
      <c r="AG8" s="2">
        <v>26.96</v>
      </c>
    </row>
    <row r="9" spans="2:36" ht="38.25" customHeight="1" x14ac:dyDescent="0.25">
      <c r="B9" s="2">
        <v>26.57</v>
      </c>
      <c r="C9" s="2">
        <v>25.07</v>
      </c>
      <c r="D9" s="2">
        <v>26.06</v>
      </c>
      <c r="E9" s="2">
        <v>25.96</v>
      </c>
      <c r="F9" s="2">
        <v>26.83</v>
      </c>
      <c r="G9" s="2">
        <v>25.69</v>
      </c>
      <c r="H9" s="2">
        <v>26.85</v>
      </c>
      <c r="I9" s="2">
        <v>25.52</v>
      </c>
      <c r="J9" s="2">
        <v>26.56</v>
      </c>
      <c r="K9" s="2">
        <v>24.91</v>
      </c>
      <c r="L9" s="2">
        <v>24.63</v>
      </c>
      <c r="M9" s="2">
        <v>24.06</v>
      </c>
      <c r="N9" s="2">
        <v>24.95</v>
      </c>
      <c r="O9" s="2">
        <v>23.64</v>
      </c>
      <c r="P9" s="2">
        <v>24.65</v>
      </c>
      <c r="Q9" s="2">
        <v>23.22</v>
      </c>
      <c r="R9" s="2">
        <v>25.62</v>
      </c>
      <c r="S9" s="2">
        <v>24.32</v>
      </c>
      <c r="T9" s="2">
        <v>25.44</v>
      </c>
      <c r="U9" s="2">
        <v>24.24</v>
      </c>
      <c r="V9" s="2">
        <v>25.03</v>
      </c>
      <c r="W9" s="2">
        <v>23.84</v>
      </c>
      <c r="X9" s="2">
        <v>24.6</v>
      </c>
      <c r="Y9" s="2">
        <v>23.23</v>
      </c>
      <c r="Z9" s="2">
        <v>24.75</v>
      </c>
      <c r="AA9" s="2">
        <v>23.5</v>
      </c>
      <c r="AB9" s="2">
        <v>24.86</v>
      </c>
      <c r="AC9" s="2">
        <v>23.95</v>
      </c>
      <c r="AD9" s="2">
        <v>25.37</v>
      </c>
      <c r="AE9" s="2">
        <v>24.34</v>
      </c>
      <c r="AF9" s="2">
        <v>26.5</v>
      </c>
      <c r="AG9" s="2">
        <v>24.75</v>
      </c>
    </row>
    <row r="10" spans="2:36" ht="38.25" customHeight="1" x14ac:dyDescent="0.25">
      <c r="B10" s="2">
        <v>24.35</v>
      </c>
      <c r="C10" s="2">
        <v>26.18</v>
      </c>
      <c r="D10" s="2">
        <v>25.42</v>
      </c>
      <c r="E10" s="2">
        <v>26.88</v>
      </c>
      <c r="F10" s="2">
        <v>25.55</v>
      </c>
      <c r="G10" s="2">
        <v>26.59</v>
      </c>
      <c r="H10" s="2">
        <v>25.65</v>
      </c>
      <c r="I10" s="2">
        <v>26.83</v>
      </c>
      <c r="J10" s="2">
        <v>25.19</v>
      </c>
      <c r="K10" s="2">
        <v>26.51</v>
      </c>
      <c r="L10" s="2">
        <v>23.7</v>
      </c>
      <c r="M10" s="2">
        <v>24.48</v>
      </c>
      <c r="N10" s="2">
        <v>23.77</v>
      </c>
      <c r="O10" s="2">
        <v>24.89</v>
      </c>
      <c r="P10" s="2">
        <v>23.38</v>
      </c>
      <c r="Q10" s="2">
        <v>24.8</v>
      </c>
      <c r="R10" s="2">
        <v>24.14</v>
      </c>
      <c r="S10" s="2">
        <v>25.41</v>
      </c>
      <c r="T10" s="2">
        <v>24.32</v>
      </c>
      <c r="U10" s="2">
        <v>25.61</v>
      </c>
      <c r="V10" s="2">
        <v>23.51</v>
      </c>
      <c r="W10" s="2">
        <v>24.74</v>
      </c>
      <c r="X10" s="2">
        <v>22.92</v>
      </c>
      <c r="Y10" s="2">
        <v>24.47</v>
      </c>
      <c r="Z10" s="2">
        <v>23.51</v>
      </c>
      <c r="AA10" s="2">
        <v>25.03</v>
      </c>
      <c r="AB10" s="2">
        <v>23.51</v>
      </c>
      <c r="AC10" s="2">
        <v>25.57</v>
      </c>
      <c r="AD10" s="2">
        <v>23.97</v>
      </c>
      <c r="AE10" s="2">
        <v>25.84</v>
      </c>
      <c r="AF10" s="2">
        <v>25.05</v>
      </c>
      <c r="AG10" s="2">
        <v>26.76</v>
      </c>
    </row>
    <row r="11" spans="2:36" ht="38.25" customHeight="1" x14ac:dyDescent="0.25">
      <c r="B11" s="2">
        <v>27.02</v>
      </c>
      <c r="C11" s="2">
        <v>24.8</v>
      </c>
      <c r="D11" s="2">
        <v>27.3</v>
      </c>
      <c r="E11" s="2">
        <v>25.56</v>
      </c>
      <c r="F11" s="2">
        <v>26.88</v>
      </c>
      <c r="G11" s="2">
        <v>25.33</v>
      </c>
      <c r="H11" s="2">
        <v>26.86</v>
      </c>
      <c r="I11" s="2">
        <v>25.47</v>
      </c>
      <c r="J11" s="2">
        <v>26.78</v>
      </c>
      <c r="K11" s="2">
        <v>25.16</v>
      </c>
      <c r="L11" s="2">
        <v>25.22</v>
      </c>
      <c r="M11" s="2">
        <v>24.39</v>
      </c>
      <c r="N11" s="2">
        <v>24.63</v>
      </c>
      <c r="O11" s="2">
        <v>23.37</v>
      </c>
      <c r="P11" s="2">
        <v>24.9</v>
      </c>
      <c r="Q11" s="2">
        <v>23.51</v>
      </c>
      <c r="R11" s="2">
        <v>25.21</v>
      </c>
      <c r="S11" s="2">
        <v>23.98</v>
      </c>
      <c r="T11" s="2">
        <v>25.14</v>
      </c>
      <c r="U11" s="2">
        <v>23.98</v>
      </c>
      <c r="V11" s="2">
        <v>25.26</v>
      </c>
      <c r="W11" s="2">
        <v>23.72</v>
      </c>
      <c r="X11" s="2">
        <v>24.48</v>
      </c>
      <c r="Y11" s="2">
        <v>23.11</v>
      </c>
      <c r="Z11" s="2">
        <v>25</v>
      </c>
      <c r="AA11" s="2">
        <v>23.59</v>
      </c>
      <c r="AB11" s="2">
        <v>24.8</v>
      </c>
      <c r="AC11" s="2">
        <v>23.93</v>
      </c>
      <c r="AD11" s="2">
        <v>26.09</v>
      </c>
      <c r="AE11" s="2">
        <v>25.03</v>
      </c>
      <c r="AF11" s="2">
        <v>27.04</v>
      </c>
      <c r="AG11" s="2">
        <v>25.04</v>
      </c>
    </row>
    <row r="12" spans="2:36" ht="38.25" customHeight="1" x14ac:dyDescent="0.25">
      <c r="B12" s="2">
        <v>24.94</v>
      </c>
      <c r="C12" s="2">
        <v>26.59</v>
      </c>
      <c r="D12" s="2">
        <v>25.45</v>
      </c>
      <c r="E12" s="2">
        <v>26.51</v>
      </c>
      <c r="F12" s="2">
        <v>25.26</v>
      </c>
      <c r="G12" s="2">
        <v>26.76</v>
      </c>
      <c r="H12" s="2">
        <v>24.5</v>
      </c>
      <c r="I12" s="2">
        <v>26.35</v>
      </c>
      <c r="J12" s="2">
        <v>25.5</v>
      </c>
      <c r="K12" s="2">
        <v>26.58</v>
      </c>
      <c r="L12" s="2">
        <v>24.1</v>
      </c>
      <c r="M12" s="2">
        <v>25.05</v>
      </c>
      <c r="N12" s="2">
        <v>23.47</v>
      </c>
      <c r="O12" s="2">
        <v>24.19</v>
      </c>
      <c r="P12" s="2">
        <v>23.49</v>
      </c>
      <c r="Q12" s="2">
        <v>24.9</v>
      </c>
      <c r="R12" s="2">
        <v>23.45</v>
      </c>
      <c r="S12" s="2">
        <v>24.98</v>
      </c>
      <c r="T12" s="2">
        <v>24.06</v>
      </c>
      <c r="U12" s="2">
        <v>24.66</v>
      </c>
      <c r="V12" s="2">
        <v>24.22</v>
      </c>
      <c r="W12" s="2">
        <v>24.95</v>
      </c>
      <c r="X12" s="2">
        <v>23.66</v>
      </c>
      <c r="Y12" s="2">
        <v>24.8</v>
      </c>
      <c r="Z12" s="2">
        <v>23.96</v>
      </c>
      <c r="AA12" s="2">
        <v>25.11</v>
      </c>
      <c r="AB12" s="2">
        <v>24.36</v>
      </c>
      <c r="AC12" s="2">
        <v>25.07</v>
      </c>
      <c r="AD12" s="2">
        <v>24.46</v>
      </c>
      <c r="AE12" s="2">
        <v>26.7</v>
      </c>
      <c r="AF12" s="2">
        <v>25.77</v>
      </c>
      <c r="AG12" s="2">
        <v>27.52</v>
      </c>
    </row>
    <row r="13" spans="2:36" ht="38.25" customHeight="1" x14ac:dyDescent="0.25">
      <c r="B13" s="2">
        <v>26.81</v>
      </c>
      <c r="C13" s="2">
        <v>25.59</v>
      </c>
      <c r="D13" s="2">
        <v>26.93</v>
      </c>
      <c r="E13" s="2">
        <v>25.79</v>
      </c>
      <c r="F13" s="2">
        <v>26.74</v>
      </c>
      <c r="G13" s="2">
        <v>25.3</v>
      </c>
      <c r="H13" s="2">
        <v>26.05</v>
      </c>
      <c r="I13" s="2">
        <v>24.98</v>
      </c>
      <c r="J13" s="2">
        <v>26.22</v>
      </c>
      <c r="K13" s="2">
        <v>25.08</v>
      </c>
      <c r="L13" s="2">
        <v>26.13</v>
      </c>
      <c r="M13" s="2">
        <v>24.08</v>
      </c>
      <c r="N13" s="2">
        <v>24.68</v>
      </c>
      <c r="O13" s="2">
        <v>23.55</v>
      </c>
      <c r="P13" s="2">
        <v>24.8</v>
      </c>
      <c r="Q13" s="2">
        <v>23.47</v>
      </c>
      <c r="R13" s="2">
        <v>24.66</v>
      </c>
      <c r="S13" s="2">
        <v>23.52</v>
      </c>
      <c r="T13" s="2">
        <v>24.7</v>
      </c>
      <c r="U13" s="2">
        <v>23.37</v>
      </c>
      <c r="V13" s="2">
        <v>25.11</v>
      </c>
      <c r="W13" s="2">
        <v>23.93</v>
      </c>
      <c r="X13" s="2">
        <v>24.68</v>
      </c>
      <c r="Y13" s="2">
        <v>23.79</v>
      </c>
      <c r="Z13" s="2">
        <v>25.6</v>
      </c>
      <c r="AA13" s="2">
        <v>24.2</v>
      </c>
      <c r="AB13" s="2">
        <v>25.82</v>
      </c>
      <c r="AC13" s="2">
        <v>24.02</v>
      </c>
      <c r="AD13" s="2">
        <v>26.1</v>
      </c>
      <c r="AE13" s="2">
        <v>25.32</v>
      </c>
      <c r="AF13" s="2">
        <v>26.84</v>
      </c>
      <c r="AG13" s="2">
        <v>26.05</v>
      </c>
    </row>
    <row r="14" spans="2:36" ht="38.25" customHeight="1" x14ac:dyDescent="0.25">
      <c r="B14" s="2">
        <v>25</v>
      </c>
      <c r="C14" s="2">
        <v>26.76</v>
      </c>
      <c r="D14" s="2">
        <v>25.46</v>
      </c>
      <c r="E14" s="2">
        <v>26.17</v>
      </c>
      <c r="F14" s="2">
        <v>25.08</v>
      </c>
      <c r="G14" s="2">
        <v>25.91</v>
      </c>
      <c r="H14" s="2">
        <v>25.17</v>
      </c>
      <c r="I14" s="2">
        <v>26.65</v>
      </c>
      <c r="J14" s="2">
        <v>25.27</v>
      </c>
      <c r="K14" s="2">
        <v>26.23</v>
      </c>
      <c r="L14" s="2">
        <v>24.93</v>
      </c>
      <c r="M14" s="2">
        <v>25.6</v>
      </c>
      <c r="N14" s="2">
        <v>23.72</v>
      </c>
      <c r="O14" s="2">
        <v>24.57</v>
      </c>
      <c r="P14" s="2">
        <v>23.84</v>
      </c>
      <c r="Q14" s="2">
        <v>24.69</v>
      </c>
      <c r="R14" s="2">
        <v>23.49</v>
      </c>
      <c r="S14" s="2">
        <v>24.66</v>
      </c>
      <c r="T14" s="2">
        <v>23.95</v>
      </c>
      <c r="U14" s="2">
        <v>25.02</v>
      </c>
      <c r="V14" s="2">
        <v>24.17</v>
      </c>
      <c r="W14" s="2">
        <v>25.27</v>
      </c>
      <c r="X14" s="2">
        <v>23.77</v>
      </c>
      <c r="Y14" s="2">
        <v>25.76</v>
      </c>
      <c r="Z14" s="2">
        <v>24.05</v>
      </c>
      <c r="AA14" s="2">
        <v>25.82</v>
      </c>
      <c r="AB14" s="2">
        <v>24.51</v>
      </c>
      <c r="AC14" s="2">
        <v>26.02</v>
      </c>
      <c r="AD14" s="2">
        <v>24.84</v>
      </c>
      <c r="AE14" s="2">
        <v>26.88</v>
      </c>
      <c r="AF14" s="2">
        <v>25.59</v>
      </c>
      <c r="AG14" s="2">
        <v>27.93</v>
      </c>
    </row>
    <row r="15" spans="2:36" ht="38.25" customHeight="1" x14ac:dyDescent="0.25">
      <c r="B15" s="2">
        <v>26.42</v>
      </c>
      <c r="C15" s="2">
        <v>24.57</v>
      </c>
      <c r="D15" s="2">
        <v>26.35</v>
      </c>
      <c r="E15" s="2">
        <v>25.32</v>
      </c>
      <c r="F15" s="2">
        <v>27.1</v>
      </c>
      <c r="G15" s="2">
        <v>24.86</v>
      </c>
      <c r="H15" s="2">
        <v>26.19</v>
      </c>
      <c r="I15" s="2">
        <v>25.43</v>
      </c>
      <c r="J15" s="2">
        <v>26.68</v>
      </c>
      <c r="K15" s="2">
        <v>25.89</v>
      </c>
      <c r="L15" s="2">
        <v>26.27</v>
      </c>
      <c r="M15" s="2">
        <v>24.12</v>
      </c>
      <c r="N15" s="2">
        <v>24.59</v>
      </c>
      <c r="O15" s="2">
        <v>23.63</v>
      </c>
      <c r="P15" s="2">
        <v>24.49</v>
      </c>
      <c r="Q15" s="2">
        <v>23.77</v>
      </c>
      <c r="R15" s="2">
        <v>24.82</v>
      </c>
      <c r="S15" s="2">
        <v>23.84</v>
      </c>
      <c r="T15" s="2">
        <v>24.59</v>
      </c>
      <c r="U15" s="2">
        <v>23.57</v>
      </c>
      <c r="V15" s="2">
        <v>25.42</v>
      </c>
      <c r="W15" s="2">
        <v>24.06</v>
      </c>
      <c r="X15" s="2">
        <v>24.97</v>
      </c>
      <c r="Y15" s="2">
        <v>24.06</v>
      </c>
      <c r="Z15" s="2">
        <v>25.33</v>
      </c>
      <c r="AA15" s="2">
        <v>24.6</v>
      </c>
      <c r="AB15" s="2">
        <v>26.53</v>
      </c>
      <c r="AC15" s="2">
        <v>24.91</v>
      </c>
      <c r="AD15" s="2">
        <v>26.11</v>
      </c>
      <c r="AE15" s="2">
        <v>25.05</v>
      </c>
      <c r="AF15" s="2">
        <v>27.06</v>
      </c>
      <c r="AG15" s="2">
        <v>25.32</v>
      </c>
    </row>
    <row r="16" spans="2:36" ht="38.25" customHeight="1" x14ac:dyDescent="0.25">
      <c r="B16" s="2">
        <v>24.5</v>
      </c>
      <c r="C16" s="2">
        <v>25.93</v>
      </c>
      <c r="D16" s="2">
        <v>24.05</v>
      </c>
      <c r="E16" s="2">
        <v>26.13</v>
      </c>
      <c r="F16" s="2">
        <v>24.68</v>
      </c>
      <c r="G16" s="2">
        <v>25.96</v>
      </c>
      <c r="H16" s="2">
        <v>24.84</v>
      </c>
      <c r="I16" s="2">
        <v>26</v>
      </c>
      <c r="J16" s="2">
        <v>25.63</v>
      </c>
      <c r="K16" s="2">
        <v>26.56</v>
      </c>
      <c r="L16" s="2">
        <v>24.64</v>
      </c>
      <c r="M16" s="2">
        <v>25.26</v>
      </c>
      <c r="N16" s="2">
        <v>23.53</v>
      </c>
      <c r="O16" s="2">
        <v>24.45</v>
      </c>
      <c r="P16" s="2">
        <v>23.62</v>
      </c>
      <c r="Q16" s="2">
        <v>24.75</v>
      </c>
      <c r="R16" s="2">
        <v>23.71</v>
      </c>
      <c r="S16" s="2">
        <v>24.97</v>
      </c>
      <c r="T16" s="2">
        <v>23.66</v>
      </c>
      <c r="U16" s="2">
        <v>25.14</v>
      </c>
      <c r="V16" s="2">
        <v>23.47</v>
      </c>
      <c r="W16" s="2">
        <v>24.87</v>
      </c>
      <c r="X16" s="2">
        <v>24.49</v>
      </c>
      <c r="Y16" s="2">
        <v>25.2</v>
      </c>
      <c r="Z16" s="2">
        <v>24.51</v>
      </c>
      <c r="AA16" s="2">
        <v>26.14</v>
      </c>
      <c r="AB16" s="2">
        <v>25</v>
      </c>
      <c r="AC16" s="2">
        <v>26.07</v>
      </c>
      <c r="AD16" s="2">
        <v>24.99</v>
      </c>
      <c r="AE16" s="2">
        <v>27.2</v>
      </c>
      <c r="AF16" s="2">
        <v>25.89</v>
      </c>
      <c r="AG16" s="2">
        <v>28.33</v>
      </c>
    </row>
    <row r="17" spans="2:36" ht="38.25" customHeight="1" x14ac:dyDescent="0.25">
      <c r="B17" s="2">
        <v>26.76</v>
      </c>
      <c r="C17" s="2">
        <v>24.27</v>
      </c>
      <c r="D17" s="2">
        <v>26.13</v>
      </c>
      <c r="E17" s="2">
        <v>24.84</v>
      </c>
      <c r="F17" s="2">
        <v>25.79</v>
      </c>
      <c r="G17" s="2">
        <v>25.08</v>
      </c>
      <c r="H17" s="2">
        <v>25.33</v>
      </c>
      <c r="I17" s="2">
        <v>24.83</v>
      </c>
      <c r="J17" s="2">
        <v>26.48</v>
      </c>
      <c r="K17" s="2">
        <v>25.04</v>
      </c>
      <c r="L17" s="2">
        <v>25.79</v>
      </c>
      <c r="M17" s="2">
        <v>24.78</v>
      </c>
      <c r="N17" s="2">
        <v>25.08</v>
      </c>
      <c r="O17" s="2">
        <v>23.27</v>
      </c>
      <c r="P17" s="2">
        <v>24.61</v>
      </c>
      <c r="Q17" s="2">
        <v>23.65</v>
      </c>
      <c r="R17" s="2">
        <v>24.74</v>
      </c>
      <c r="S17" s="2">
        <v>23.68</v>
      </c>
      <c r="T17" s="2">
        <v>24.79</v>
      </c>
      <c r="U17" s="2">
        <v>23.88</v>
      </c>
      <c r="V17" s="2">
        <v>24.89</v>
      </c>
      <c r="W17" s="2">
        <v>24.2</v>
      </c>
      <c r="X17" s="2">
        <v>26.04</v>
      </c>
      <c r="Y17" s="2">
        <v>24.43</v>
      </c>
      <c r="Z17" s="2">
        <v>25.81</v>
      </c>
      <c r="AA17" s="2">
        <v>25.06</v>
      </c>
      <c r="AB17" s="2">
        <v>26.46</v>
      </c>
      <c r="AC17" s="2">
        <v>25.55</v>
      </c>
      <c r="AD17" s="2">
        <v>26.62</v>
      </c>
      <c r="AE17" s="2">
        <v>25.75</v>
      </c>
      <c r="AF17" s="2">
        <v>27.39</v>
      </c>
      <c r="AG17" s="2">
        <v>26.13</v>
      </c>
    </row>
    <row r="18" spans="2:36" ht="38.25" customHeight="1" x14ac:dyDescent="0.25">
      <c r="B18" s="2">
        <v>24.53</v>
      </c>
      <c r="C18" s="2">
        <v>26.11</v>
      </c>
      <c r="D18" s="2">
        <v>24.68</v>
      </c>
      <c r="E18" s="2">
        <v>25.57</v>
      </c>
      <c r="F18" s="2">
        <v>24.76</v>
      </c>
      <c r="G18" s="2">
        <v>26.07</v>
      </c>
      <c r="H18" s="2">
        <v>24.7</v>
      </c>
      <c r="I18" s="2">
        <v>26.18</v>
      </c>
      <c r="J18" s="2">
        <v>25.2</v>
      </c>
      <c r="K18" s="2">
        <v>26.15</v>
      </c>
      <c r="L18" s="2">
        <v>24.79</v>
      </c>
      <c r="M18" s="2">
        <v>25.4</v>
      </c>
      <c r="N18" s="2">
        <v>23.7</v>
      </c>
      <c r="O18" s="2">
        <v>25.09</v>
      </c>
      <c r="P18" s="2">
        <v>23.63</v>
      </c>
      <c r="Q18" s="2">
        <v>24.66</v>
      </c>
      <c r="R18" s="2">
        <v>23.8</v>
      </c>
      <c r="S18" s="2">
        <v>25.05</v>
      </c>
      <c r="T18" s="2">
        <v>24.19</v>
      </c>
      <c r="U18" s="2">
        <v>25.07</v>
      </c>
      <c r="V18" s="2">
        <v>24.22</v>
      </c>
      <c r="W18" s="2">
        <v>25.87</v>
      </c>
      <c r="X18" s="2">
        <v>24.7</v>
      </c>
      <c r="Y18" s="2">
        <v>25.82</v>
      </c>
      <c r="Z18" s="2">
        <v>24.69</v>
      </c>
      <c r="AA18" s="2">
        <v>26.56</v>
      </c>
      <c r="AB18" s="2">
        <v>25.21</v>
      </c>
      <c r="AC18" s="2">
        <v>26.98</v>
      </c>
      <c r="AD18" s="2">
        <v>25.5</v>
      </c>
      <c r="AE18" s="2">
        <v>27.36</v>
      </c>
      <c r="AF18" s="2">
        <v>25.95</v>
      </c>
      <c r="AG18" s="2">
        <v>27.6</v>
      </c>
    </row>
    <row r="19" spans="2:36" ht="38.25" customHeight="1" x14ac:dyDescent="0.25">
      <c r="B19" s="2">
        <v>26.63</v>
      </c>
      <c r="C19" s="2">
        <v>25.05</v>
      </c>
      <c r="D19" s="2">
        <v>26.02</v>
      </c>
      <c r="E19" s="2">
        <v>24.61</v>
      </c>
      <c r="F19" s="2">
        <v>25.69</v>
      </c>
      <c r="G19" s="2">
        <v>24.39</v>
      </c>
      <c r="H19" s="2">
        <v>26.26</v>
      </c>
      <c r="I19" s="2">
        <v>25.5</v>
      </c>
      <c r="J19" s="2">
        <v>26.76</v>
      </c>
      <c r="K19" s="2">
        <v>25.12</v>
      </c>
      <c r="L19" s="2">
        <v>25.81</v>
      </c>
      <c r="M19" s="2">
        <v>24.69</v>
      </c>
      <c r="N19" s="2">
        <v>24.94</v>
      </c>
      <c r="O19" s="2">
        <v>23.9</v>
      </c>
      <c r="P19" s="2">
        <v>25.15</v>
      </c>
      <c r="Q19" s="2">
        <v>23.81</v>
      </c>
      <c r="R19" s="2">
        <v>25.34</v>
      </c>
      <c r="S19" s="2">
        <v>23.66</v>
      </c>
      <c r="T19" s="2">
        <v>25.3</v>
      </c>
      <c r="U19" s="2">
        <v>24.4</v>
      </c>
      <c r="V19" s="2">
        <v>25.32</v>
      </c>
      <c r="W19" s="2">
        <v>24.5</v>
      </c>
      <c r="X19" s="2">
        <v>26.04</v>
      </c>
      <c r="Y19" s="2">
        <v>24.98</v>
      </c>
      <c r="Z19" s="2">
        <v>26.35</v>
      </c>
      <c r="AA19" s="2">
        <v>25.45</v>
      </c>
      <c r="AB19" s="2">
        <v>26.74</v>
      </c>
      <c r="AC19" s="2">
        <v>26.23</v>
      </c>
      <c r="AD19" s="2">
        <v>27.76</v>
      </c>
      <c r="AE19" s="2">
        <v>25.63</v>
      </c>
      <c r="AF19" s="2">
        <v>27.06</v>
      </c>
      <c r="AG19" s="2">
        <v>26.67</v>
      </c>
    </row>
    <row r="20" spans="2:36" ht="38.25" customHeight="1" x14ac:dyDescent="0.25">
      <c r="B20" s="2">
        <v>25.41</v>
      </c>
      <c r="C20" s="2">
        <v>26.77</v>
      </c>
      <c r="D20" s="2">
        <v>25.11</v>
      </c>
      <c r="E20" s="2">
        <v>26.97</v>
      </c>
      <c r="F20" s="2">
        <v>25</v>
      </c>
      <c r="G20" s="2">
        <v>26.49</v>
      </c>
      <c r="H20" s="2">
        <v>25.7</v>
      </c>
      <c r="I20" s="2">
        <v>27.13</v>
      </c>
      <c r="J20" s="2">
        <v>24.67</v>
      </c>
      <c r="K20" s="2">
        <v>26.31</v>
      </c>
      <c r="L20" s="2">
        <v>25.12</v>
      </c>
      <c r="M20" s="2">
        <v>26.61</v>
      </c>
      <c r="N20" s="2">
        <v>24.39</v>
      </c>
      <c r="O20" s="2">
        <v>25.32</v>
      </c>
      <c r="P20" s="2">
        <v>24.57</v>
      </c>
      <c r="Q20" s="2">
        <v>25.65</v>
      </c>
      <c r="R20" s="2">
        <v>24.29</v>
      </c>
      <c r="S20" s="2">
        <v>25.47</v>
      </c>
      <c r="T20" s="2">
        <v>24.29</v>
      </c>
      <c r="U20" s="2">
        <v>25.43</v>
      </c>
      <c r="V20" s="2">
        <v>24.63</v>
      </c>
      <c r="W20" s="2">
        <v>26.15</v>
      </c>
      <c r="X20" s="2">
        <v>24.88</v>
      </c>
      <c r="Y20" s="2">
        <v>26.39</v>
      </c>
      <c r="Z20" s="2">
        <v>25.02</v>
      </c>
      <c r="AA20" s="2">
        <v>26.83</v>
      </c>
      <c r="AB20" s="2">
        <v>25.96</v>
      </c>
      <c r="AC20" s="2">
        <v>27</v>
      </c>
      <c r="AD20" s="2">
        <v>26.49</v>
      </c>
      <c r="AE20" s="2">
        <v>27.84</v>
      </c>
      <c r="AF20" s="2">
        <v>26.42</v>
      </c>
      <c r="AG20" s="2">
        <v>27.65</v>
      </c>
    </row>
    <row r="21" spans="2:36" ht="38.25" customHeight="1" x14ac:dyDescent="0.25">
      <c r="B21" s="2">
        <v>27.54</v>
      </c>
      <c r="C21" s="2">
        <v>25.01</v>
      </c>
      <c r="D21" s="2">
        <v>26.27</v>
      </c>
      <c r="E21" s="2">
        <v>25.18</v>
      </c>
      <c r="F21" s="2">
        <v>26.7</v>
      </c>
      <c r="G21" s="2">
        <v>24.73</v>
      </c>
      <c r="H21" s="2">
        <v>26.75</v>
      </c>
      <c r="I21" s="2">
        <v>25.32</v>
      </c>
      <c r="J21" s="2">
        <v>26.29</v>
      </c>
      <c r="K21" s="2">
        <v>25.27</v>
      </c>
      <c r="L21" s="2">
        <v>26.28</v>
      </c>
      <c r="M21" s="2">
        <v>25.04</v>
      </c>
      <c r="N21" s="2">
        <v>25.61</v>
      </c>
      <c r="O21" s="2">
        <v>24.26</v>
      </c>
      <c r="P21" s="2">
        <v>25.54</v>
      </c>
      <c r="Q21" s="2">
        <v>24.34</v>
      </c>
      <c r="R21" s="2">
        <v>26.21</v>
      </c>
      <c r="S21" s="2">
        <v>24.36</v>
      </c>
      <c r="T21" s="2">
        <v>26.34</v>
      </c>
      <c r="U21" s="2">
        <v>24.59</v>
      </c>
      <c r="V21" s="2">
        <v>26.26</v>
      </c>
      <c r="W21" s="2">
        <v>24.93</v>
      </c>
      <c r="X21" s="2">
        <v>26.65</v>
      </c>
      <c r="Y21" s="2">
        <v>24.94</v>
      </c>
      <c r="Z21" s="2">
        <v>27.12</v>
      </c>
      <c r="AA21" s="2">
        <v>26.19</v>
      </c>
      <c r="AB21" s="2">
        <v>27.1</v>
      </c>
      <c r="AC21" s="2">
        <v>26.22</v>
      </c>
      <c r="AD21" s="2">
        <v>27.82</v>
      </c>
      <c r="AE21" s="2">
        <v>26.51</v>
      </c>
      <c r="AF21" s="2">
        <v>27.34</v>
      </c>
      <c r="AG21" s="2">
        <v>25.49</v>
      </c>
    </row>
    <row r="22" spans="2:36" ht="38.25" customHeight="1" x14ac:dyDescent="0.25">
      <c r="B22" s="2">
        <v>25.41</v>
      </c>
      <c r="C22" s="2">
        <v>27.45</v>
      </c>
      <c r="D22" s="2">
        <v>25.96</v>
      </c>
      <c r="E22" s="2">
        <v>27.59</v>
      </c>
      <c r="F22" s="2">
        <v>25.52</v>
      </c>
      <c r="G22" s="2">
        <v>26.93</v>
      </c>
      <c r="H22" s="2">
        <v>25.64</v>
      </c>
      <c r="I22" s="2">
        <v>26.54</v>
      </c>
      <c r="J22" s="2">
        <v>25.23</v>
      </c>
      <c r="K22" s="2">
        <v>26.34</v>
      </c>
      <c r="L22" s="2">
        <v>25.65</v>
      </c>
      <c r="M22" s="2">
        <v>26.71</v>
      </c>
      <c r="N22" s="2">
        <v>24.89</v>
      </c>
      <c r="O22" s="2">
        <v>25.95</v>
      </c>
      <c r="P22" s="2">
        <v>24.51</v>
      </c>
      <c r="Q22" s="2">
        <v>25.65</v>
      </c>
      <c r="R22" s="2">
        <v>24.65</v>
      </c>
      <c r="S22" s="2">
        <v>26.04</v>
      </c>
      <c r="T22" s="2">
        <v>24.98</v>
      </c>
      <c r="U22" s="2">
        <v>26.49</v>
      </c>
      <c r="V22" s="2">
        <v>25.12</v>
      </c>
      <c r="W22" s="2">
        <v>26.69</v>
      </c>
      <c r="X22" s="2">
        <v>25.93</v>
      </c>
      <c r="Y22" s="2">
        <v>26.77</v>
      </c>
      <c r="Z22" s="2">
        <v>25.96</v>
      </c>
      <c r="AA22" s="2">
        <v>27.37</v>
      </c>
      <c r="AB22" s="2">
        <v>26.54</v>
      </c>
      <c r="AC22" s="2">
        <v>27.89</v>
      </c>
      <c r="AD22" s="2">
        <v>26.26</v>
      </c>
      <c r="AE22" s="2">
        <v>27.68</v>
      </c>
      <c r="AF22" s="2">
        <v>26.17</v>
      </c>
      <c r="AG22" s="2">
        <v>27.72</v>
      </c>
    </row>
    <row r="23" spans="2:36" ht="38.25" customHeight="1" x14ac:dyDescent="0.25">
      <c r="B23" s="2">
        <v>28.27</v>
      </c>
      <c r="C23" s="2">
        <v>26.28</v>
      </c>
      <c r="D23" s="2">
        <v>27.55</v>
      </c>
      <c r="E23" s="2">
        <v>25.29</v>
      </c>
      <c r="F23" s="2">
        <v>27.11</v>
      </c>
      <c r="G23" s="2">
        <v>25.5</v>
      </c>
      <c r="H23" s="2">
        <v>27.11</v>
      </c>
      <c r="I23" s="2">
        <v>24.98</v>
      </c>
      <c r="J23" s="2">
        <v>27.06</v>
      </c>
      <c r="K23" s="2">
        <v>25</v>
      </c>
      <c r="L23" s="2">
        <v>26.3</v>
      </c>
      <c r="M23" s="2">
        <v>25.63</v>
      </c>
      <c r="N23" s="2">
        <v>26.84</v>
      </c>
      <c r="O23" s="2">
        <v>25.35</v>
      </c>
      <c r="P23" s="2">
        <v>25.85</v>
      </c>
      <c r="Q23" s="2">
        <v>25.14</v>
      </c>
      <c r="R23" s="2">
        <v>26.55</v>
      </c>
      <c r="S23" s="2">
        <v>25.28</v>
      </c>
      <c r="T23" s="2">
        <v>26.33</v>
      </c>
      <c r="U23" s="2">
        <v>25.42</v>
      </c>
      <c r="V23" s="2">
        <v>26.94</v>
      </c>
      <c r="W23" s="2">
        <v>25.03</v>
      </c>
      <c r="X23" s="2">
        <v>26.62</v>
      </c>
      <c r="Y23" s="2">
        <v>25.65</v>
      </c>
      <c r="Z23" s="2">
        <v>27.92</v>
      </c>
      <c r="AA23" s="2">
        <v>26.15</v>
      </c>
      <c r="AB23" s="2">
        <v>28.16</v>
      </c>
      <c r="AC23" s="2">
        <v>26.44</v>
      </c>
      <c r="AD23" s="2">
        <v>27.89</v>
      </c>
      <c r="AE23" s="2">
        <v>26.03</v>
      </c>
      <c r="AF23" s="2">
        <v>27.56</v>
      </c>
      <c r="AG23" s="2">
        <v>25.92</v>
      </c>
    </row>
    <row r="24" spans="2:36" ht="38.25" customHeight="1" x14ac:dyDescent="0.25">
      <c r="B24" s="2">
        <v>25.81</v>
      </c>
      <c r="C24" s="2">
        <v>27.05</v>
      </c>
      <c r="D24" s="2">
        <v>26.04</v>
      </c>
      <c r="E24" s="2">
        <v>27.6</v>
      </c>
      <c r="F24" s="2">
        <v>25.84</v>
      </c>
      <c r="G24" s="2">
        <v>27.45</v>
      </c>
      <c r="H24" s="2">
        <v>25.83</v>
      </c>
      <c r="I24" s="2">
        <v>26.96</v>
      </c>
      <c r="J24" s="2">
        <v>25.45</v>
      </c>
      <c r="K24" s="2">
        <v>26.64</v>
      </c>
      <c r="L24" s="2">
        <v>25.71</v>
      </c>
      <c r="M24" s="2">
        <v>26.86</v>
      </c>
      <c r="N24" s="2">
        <v>25.54</v>
      </c>
      <c r="O24" s="2">
        <v>26.45</v>
      </c>
      <c r="P24" s="2">
        <v>24.94</v>
      </c>
      <c r="Q24" s="2">
        <v>26.73</v>
      </c>
      <c r="R24" s="2">
        <v>25.58</v>
      </c>
      <c r="S24" s="2">
        <v>26.95</v>
      </c>
      <c r="T24" s="2">
        <v>25.79</v>
      </c>
      <c r="U24" s="2">
        <v>27.34</v>
      </c>
      <c r="V24" s="2">
        <v>25.75</v>
      </c>
      <c r="W24" s="2">
        <v>27.53</v>
      </c>
      <c r="X24" s="2">
        <v>26.22</v>
      </c>
      <c r="Y24" s="2">
        <v>27.83</v>
      </c>
      <c r="Z24" s="2">
        <v>26.47</v>
      </c>
      <c r="AA24" s="2">
        <v>27.98</v>
      </c>
      <c r="AB24" s="2">
        <v>26.42</v>
      </c>
      <c r="AC24" s="2">
        <v>27.89</v>
      </c>
      <c r="AD24" s="2">
        <v>26.1</v>
      </c>
      <c r="AE24" s="2">
        <v>27.63</v>
      </c>
      <c r="AF24" s="2">
        <v>26.02</v>
      </c>
      <c r="AG24" s="2">
        <v>27.13</v>
      </c>
    </row>
    <row r="25" spans="2:36" ht="38.25" customHeight="1" x14ac:dyDescent="0.25">
      <c r="B25" s="2">
        <v>27.88</v>
      </c>
      <c r="C25" s="2">
        <v>26.01</v>
      </c>
      <c r="D25" s="2">
        <v>27.48</v>
      </c>
      <c r="E25" s="2">
        <v>26.24</v>
      </c>
      <c r="F25" s="2">
        <v>27.42</v>
      </c>
      <c r="G25" s="2">
        <v>25.72</v>
      </c>
      <c r="H25" s="2">
        <v>28.28</v>
      </c>
      <c r="I25" s="2">
        <v>26.16</v>
      </c>
      <c r="J25" s="2">
        <v>27.17</v>
      </c>
      <c r="K25" s="2">
        <v>25.59</v>
      </c>
      <c r="L25" s="2">
        <v>26.75</v>
      </c>
      <c r="M25" s="2">
        <v>25.57</v>
      </c>
      <c r="N25" s="2">
        <v>26.47</v>
      </c>
      <c r="O25" s="2">
        <v>25.63</v>
      </c>
      <c r="P25" s="2">
        <v>26.19</v>
      </c>
      <c r="Q25" s="2">
        <v>25.76</v>
      </c>
      <c r="R25" s="2">
        <v>26.88</v>
      </c>
      <c r="S25" s="2">
        <v>25.22</v>
      </c>
      <c r="T25" s="2">
        <v>26.84</v>
      </c>
      <c r="U25" s="2">
        <v>25.63</v>
      </c>
      <c r="V25" s="2">
        <v>27.08</v>
      </c>
      <c r="W25" s="2">
        <v>25.56</v>
      </c>
      <c r="X25" s="2">
        <v>27.13</v>
      </c>
      <c r="Y25" s="2">
        <v>26.02</v>
      </c>
      <c r="Z25" s="2">
        <v>27.73</v>
      </c>
      <c r="AA25" s="2">
        <v>26.68</v>
      </c>
      <c r="AB25" s="2">
        <v>27.72</v>
      </c>
      <c r="AC25" s="2">
        <v>26.22</v>
      </c>
      <c r="AD25" s="2">
        <v>27.13</v>
      </c>
      <c r="AE25" s="2">
        <v>26.58</v>
      </c>
      <c r="AF25" s="2">
        <v>27.58</v>
      </c>
      <c r="AG25" s="2">
        <v>26</v>
      </c>
    </row>
    <row r="26" spans="2:36" ht="38.25" customHeight="1" x14ac:dyDescent="0.25"/>
    <row r="27" spans="2:36" ht="38.25" customHeight="1" x14ac:dyDescent="0.25">
      <c r="B27" s="2">
        <v>23.98</v>
      </c>
      <c r="C27" s="2">
        <v>25.84</v>
      </c>
      <c r="D27" s="2">
        <v>24.84</v>
      </c>
      <c r="E27" s="2">
        <v>25.87</v>
      </c>
      <c r="F27" s="2">
        <v>25.7</v>
      </c>
      <c r="G27" s="2">
        <v>25.99</v>
      </c>
      <c r="H27" s="2">
        <v>25.78</v>
      </c>
      <c r="I27" s="2">
        <v>25.71</v>
      </c>
      <c r="J27" s="2">
        <v>24.93</v>
      </c>
      <c r="K27" s="2">
        <v>25.17</v>
      </c>
      <c r="L27" s="2">
        <v>24.03</v>
      </c>
      <c r="M27" s="2">
        <v>24.5</v>
      </c>
      <c r="N27" s="2">
        <v>23.24</v>
      </c>
      <c r="O27" s="2">
        <v>24.73</v>
      </c>
      <c r="P27" s="2">
        <v>24.14</v>
      </c>
      <c r="Q27" s="2">
        <v>24.64</v>
      </c>
      <c r="R27" s="2">
        <v>24.16</v>
      </c>
      <c r="S27" s="2">
        <v>24.69</v>
      </c>
      <c r="T27" s="2">
        <v>24.46</v>
      </c>
      <c r="U27" s="2" t="s">
        <v>0</v>
      </c>
      <c r="V27" s="2">
        <v>23.48</v>
      </c>
      <c r="W27" s="2">
        <v>24.6</v>
      </c>
      <c r="X27" s="2">
        <v>23.76</v>
      </c>
      <c r="Y27" s="2">
        <v>23.88</v>
      </c>
      <c r="Z27" s="2">
        <v>23.7</v>
      </c>
      <c r="AA27" s="2">
        <v>24.73</v>
      </c>
      <c r="AB27" s="2">
        <v>24.41</v>
      </c>
      <c r="AC27" s="2">
        <v>24.82</v>
      </c>
      <c r="AD27" s="2">
        <v>24.44</v>
      </c>
      <c r="AE27" s="2">
        <v>25.84</v>
      </c>
      <c r="AF27" s="2">
        <v>25.48</v>
      </c>
      <c r="AG27" s="2">
        <v>27.34</v>
      </c>
      <c r="AI27" s="5">
        <f>AVERAGE(B27:AG50)</f>
        <v>25.678096479791414</v>
      </c>
      <c r="AJ27" s="5">
        <f>_xlfn.STDEV.S(B27:AG50)</f>
        <v>1.1002327197810853</v>
      </c>
    </row>
    <row r="28" spans="2:36" ht="38.25" customHeight="1" x14ac:dyDescent="0.25">
      <c r="B28" s="2">
        <v>26.24</v>
      </c>
      <c r="C28" s="2">
        <v>24.28</v>
      </c>
      <c r="D28" s="2">
        <v>26.01</v>
      </c>
      <c r="E28" s="2">
        <v>25.94</v>
      </c>
      <c r="F28" s="2">
        <v>26.05</v>
      </c>
      <c r="G28" s="2">
        <v>25.61</v>
      </c>
      <c r="H28" s="2">
        <v>26.41</v>
      </c>
      <c r="I28" s="2">
        <v>26.16</v>
      </c>
      <c r="J28" s="2">
        <v>26</v>
      </c>
      <c r="K28" s="2">
        <v>24.79</v>
      </c>
      <c r="L28" s="2">
        <v>24.66</v>
      </c>
      <c r="M28" s="2">
        <v>24.21</v>
      </c>
      <c r="N28" s="2">
        <v>25.02</v>
      </c>
      <c r="O28" s="2">
        <v>24.21</v>
      </c>
      <c r="P28" s="2">
        <v>24.73</v>
      </c>
      <c r="Q28" s="2">
        <v>24.31</v>
      </c>
      <c r="R28" s="2">
        <v>24.47</v>
      </c>
      <c r="S28" s="2">
        <v>23.76</v>
      </c>
      <c r="T28" s="2">
        <v>24.11</v>
      </c>
      <c r="U28" s="2">
        <v>24.38</v>
      </c>
      <c r="V28" s="2">
        <v>24.57</v>
      </c>
      <c r="W28" s="2">
        <v>23.12</v>
      </c>
      <c r="X28" s="2">
        <v>24.04</v>
      </c>
      <c r="Y28" s="2">
        <v>24</v>
      </c>
      <c r="Z28" s="2">
        <v>24.3</v>
      </c>
      <c r="AA28" s="2">
        <v>23.35</v>
      </c>
      <c r="AB28" s="2">
        <v>24.73</v>
      </c>
      <c r="AC28" s="2">
        <v>24.44</v>
      </c>
      <c r="AD28" s="2">
        <v>25.11</v>
      </c>
      <c r="AE28" s="2">
        <v>24.71</v>
      </c>
      <c r="AF28" s="2">
        <v>26.88</v>
      </c>
      <c r="AG28" s="2">
        <v>27.39</v>
      </c>
    </row>
    <row r="29" spans="2:36" ht="38.25" customHeight="1" x14ac:dyDescent="0.25">
      <c r="B29" s="2">
        <v>23.84</v>
      </c>
      <c r="C29" s="2">
        <v>25.82</v>
      </c>
      <c r="D29" s="2">
        <v>25.73</v>
      </c>
      <c r="E29" s="2">
        <v>26.32</v>
      </c>
      <c r="F29" s="2">
        <v>25.47</v>
      </c>
      <c r="G29" s="2">
        <v>26.24</v>
      </c>
      <c r="H29" s="2">
        <v>26.25</v>
      </c>
      <c r="I29" s="2">
        <v>26.27</v>
      </c>
      <c r="J29" s="2">
        <v>25.28</v>
      </c>
      <c r="K29" s="2">
        <v>26</v>
      </c>
      <c r="L29" s="2">
        <v>24.46</v>
      </c>
      <c r="M29" s="2">
        <v>24.59</v>
      </c>
      <c r="N29" s="2">
        <v>24.29</v>
      </c>
      <c r="O29" s="2">
        <v>23.95</v>
      </c>
      <c r="P29" s="2">
        <v>23.54</v>
      </c>
      <c r="Q29" s="2">
        <v>24.69</v>
      </c>
      <c r="R29" s="2">
        <v>23.41</v>
      </c>
      <c r="S29" s="2">
        <v>24.61</v>
      </c>
      <c r="T29" s="2">
        <v>24.42</v>
      </c>
      <c r="U29" s="2">
        <v>24.49</v>
      </c>
      <c r="V29" s="2">
        <v>23.67</v>
      </c>
      <c r="W29" s="2">
        <v>24.8</v>
      </c>
      <c r="X29" s="2">
        <v>24.14</v>
      </c>
      <c r="Y29" s="2">
        <v>24.25</v>
      </c>
      <c r="Z29" s="2">
        <v>23.48</v>
      </c>
      <c r="AA29" s="2">
        <v>24.34</v>
      </c>
      <c r="AB29" s="2">
        <v>24.27</v>
      </c>
      <c r="AC29" s="2">
        <v>24.94</v>
      </c>
      <c r="AD29" s="2">
        <v>23.92</v>
      </c>
      <c r="AE29" s="2">
        <v>25.55</v>
      </c>
      <c r="AF29" s="2">
        <v>26.03</v>
      </c>
      <c r="AG29" s="2">
        <v>27.36</v>
      </c>
    </row>
    <row r="30" spans="2:36" ht="38.25" customHeight="1" x14ac:dyDescent="0.25">
      <c r="B30" s="2">
        <v>26</v>
      </c>
      <c r="C30" s="2">
        <v>24.31</v>
      </c>
      <c r="D30" s="2">
        <v>26.41</v>
      </c>
      <c r="E30" s="2">
        <v>26.17</v>
      </c>
      <c r="F30" s="2">
        <v>26.38</v>
      </c>
      <c r="G30" s="2">
        <v>25.12</v>
      </c>
      <c r="H30" s="2">
        <v>26.09</v>
      </c>
      <c r="I30" s="2">
        <v>26.73</v>
      </c>
      <c r="J30" s="2">
        <v>26.15</v>
      </c>
      <c r="K30" s="2">
        <v>25.3</v>
      </c>
      <c r="L30" s="2">
        <v>24.71</v>
      </c>
      <c r="M30" s="2">
        <v>24.85</v>
      </c>
      <c r="N30" s="2">
        <v>24.92</v>
      </c>
      <c r="O30" s="2">
        <v>23.42</v>
      </c>
      <c r="P30" s="2">
        <v>24.85</v>
      </c>
      <c r="Q30" s="2">
        <v>24.78</v>
      </c>
      <c r="R30" s="2">
        <v>24.77</v>
      </c>
      <c r="S30" s="2">
        <v>23.95</v>
      </c>
      <c r="T30" s="2">
        <v>24.84</v>
      </c>
      <c r="U30" s="2">
        <v>24.41</v>
      </c>
      <c r="V30" s="2">
        <v>24.88</v>
      </c>
      <c r="W30" s="2">
        <v>23.57</v>
      </c>
      <c r="X30" s="2">
        <v>24.23</v>
      </c>
      <c r="Y30" s="2">
        <v>24.35</v>
      </c>
      <c r="Z30" s="2">
        <v>24.41</v>
      </c>
      <c r="AA30" s="2">
        <v>23.6</v>
      </c>
      <c r="AB30" s="2">
        <v>24.37</v>
      </c>
      <c r="AC30" s="2">
        <v>24.8</v>
      </c>
      <c r="AD30" s="2">
        <v>25.22</v>
      </c>
      <c r="AE30" s="2">
        <v>24.72</v>
      </c>
      <c r="AF30" s="2">
        <v>25.39</v>
      </c>
      <c r="AG30" s="2">
        <v>26.22</v>
      </c>
    </row>
    <row r="31" spans="2:36" ht="38.25" customHeight="1" x14ac:dyDescent="0.25">
      <c r="B31" s="2">
        <v>25</v>
      </c>
      <c r="C31" s="2">
        <v>26.31</v>
      </c>
      <c r="D31" s="2">
        <v>25.58</v>
      </c>
      <c r="E31" s="2">
        <v>26.32</v>
      </c>
      <c r="F31" s="2">
        <v>24.95</v>
      </c>
      <c r="G31" s="2">
        <v>26.57</v>
      </c>
      <c r="H31" s="2">
        <v>26.15</v>
      </c>
      <c r="I31" s="2">
        <v>26.47</v>
      </c>
      <c r="J31" s="2">
        <v>25.8</v>
      </c>
      <c r="K31" s="2">
        <v>26.34</v>
      </c>
      <c r="L31" s="2">
        <v>24.36</v>
      </c>
      <c r="M31" s="2">
        <v>24.58</v>
      </c>
      <c r="N31" s="2">
        <v>24.13</v>
      </c>
      <c r="O31" s="2">
        <v>24.81</v>
      </c>
      <c r="P31" s="2">
        <v>24.07</v>
      </c>
      <c r="Q31" s="2">
        <v>24.89</v>
      </c>
      <c r="R31" s="2">
        <v>24.02</v>
      </c>
      <c r="S31" s="2">
        <v>24.64</v>
      </c>
      <c r="T31" s="2">
        <v>24.37</v>
      </c>
      <c r="U31" s="2">
        <v>24.97</v>
      </c>
      <c r="V31" s="2">
        <v>23.72</v>
      </c>
      <c r="W31" s="2">
        <v>25.05</v>
      </c>
      <c r="X31" s="2">
        <v>24.14</v>
      </c>
      <c r="Y31" s="2">
        <v>24.79</v>
      </c>
      <c r="Z31" s="2">
        <v>23.64</v>
      </c>
      <c r="AA31" s="2">
        <v>24.59</v>
      </c>
      <c r="AB31" s="2">
        <v>24.26</v>
      </c>
      <c r="AC31" s="2">
        <v>24.76</v>
      </c>
      <c r="AD31" s="2">
        <v>24.47</v>
      </c>
      <c r="AE31" s="2">
        <v>25.83</v>
      </c>
      <c r="AF31" s="2">
        <v>25.85</v>
      </c>
      <c r="AG31" s="2">
        <v>26.79</v>
      </c>
    </row>
    <row r="32" spans="2:36" ht="38.25" customHeight="1" x14ac:dyDescent="0.25">
      <c r="B32" s="2">
        <v>26.41</v>
      </c>
      <c r="C32" s="2">
        <v>25.08</v>
      </c>
      <c r="D32" s="2">
        <v>26.4</v>
      </c>
      <c r="E32" s="2">
        <v>26.35</v>
      </c>
      <c r="F32" s="2">
        <v>26.75</v>
      </c>
      <c r="G32" s="2">
        <v>26.03</v>
      </c>
      <c r="H32" s="2">
        <v>26.91</v>
      </c>
      <c r="I32" s="2">
        <v>26.5</v>
      </c>
      <c r="J32" s="2">
        <v>26.4</v>
      </c>
      <c r="K32" s="2">
        <v>25.09</v>
      </c>
      <c r="L32" s="2">
        <v>24.58</v>
      </c>
      <c r="M32" s="2">
        <v>24.47</v>
      </c>
      <c r="N32" s="2">
        <v>24.76</v>
      </c>
      <c r="O32" s="2">
        <v>23.82</v>
      </c>
      <c r="P32" s="2">
        <v>24.33</v>
      </c>
      <c r="Q32" s="2">
        <v>24.41</v>
      </c>
      <c r="R32" s="2">
        <v>24.64</v>
      </c>
      <c r="S32" s="2">
        <v>23.99</v>
      </c>
      <c r="T32" s="2">
        <v>25.11</v>
      </c>
      <c r="U32" s="2">
        <v>25.02</v>
      </c>
      <c r="V32" s="2">
        <v>24.72</v>
      </c>
      <c r="W32" s="2">
        <v>23.68</v>
      </c>
      <c r="X32" s="2">
        <v>24.71</v>
      </c>
      <c r="Y32" s="2">
        <v>24.13</v>
      </c>
      <c r="Z32" s="2">
        <v>24.34</v>
      </c>
      <c r="AA32" s="2">
        <v>23.31</v>
      </c>
      <c r="AB32" s="2">
        <v>24.72</v>
      </c>
      <c r="AC32" s="2">
        <v>24.42</v>
      </c>
      <c r="AD32" s="2">
        <v>25.49</v>
      </c>
      <c r="AE32" s="2">
        <v>24.74</v>
      </c>
      <c r="AF32" s="2">
        <v>26.18</v>
      </c>
      <c r="AG32" s="2">
        <v>27.05</v>
      </c>
    </row>
    <row r="33" spans="2:33" ht="38.25" customHeight="1" x14ac:dyDescent="0.25">
      <c r="B33" s="2">
        <v>24.82</v>
      </c>
      <c r="C33" s="2">
        <v>26.23</v>
      </c>
      <c r="D33" s="2">
        <v>26.85</v>
      </c>
      <c r="E33" s="2">
        <v>26.63</v>
      </c>
      <c r="F33" s="2">
        <v>25.8</v>
      </c>
      <c r="G33" s="2">
        <v>26.58</v>
      </c>
      <c r="H33" s="2">
        <v>26.65</v>
      </c>
      <c r="I33" s="2">
        <v>26.54</v>
      </c>
      <c r="J33" s="2">
        <v>25.29</v>
      </c>
      <c r="K33" s="2">
        <v>25.59</v>
      </c>
      <c r="L33" s="2">
        <v>24.25</v>
      </c>
      <c r="M33" s="2">
        <v>25.19</v>
      </c>
      <c r="N33" s="2">
        <v>23.67</v>
      </c>
      <c r="O33" s="2">
        <v>24.77</v>
      </c>
      <c r="P33" s="2">
        <v>24.12</v>
      </c>
      <c r="Q33" s="2">
        <v>25.03</v>
      </c>
      <c r="R33" s="2">
        <v>24.71</v>
      </c>
      <c r="S33" s="2">
        <v>25.47</v>
      </c>
      <c r="T33" s="2">
        <v>25.41</v>
      </c>
      <c r="U33" s="2">
        <v>25.35</v>
      </c>
      <c r="V33" s="2">
        <v>23.72</v>
      </c>
      <c r="W33" s="2">
        <v>24.82</v>
      </c>
      <c r="X33" s="2">
        <v>23.87</v>
      </c>
      <c r="Y33" s="2">
        <v>24.62</v>
      </c>
      <c r="Z33" s="2">
        <v>24.27</v>
      </c>
      <c r="AA33" s="2">
        <v>24.74</v>
      </c>
      <c r="AB33" s="2">
        <v>24.42</v>
      </c>
      <c r="AC33" s="2">
        <v>24.84</v>
      </c>
      <c r="AD33" s="2">
        <v>24.59</v>
      </c>
      <c r="AE33" s="2">
        <v>26.17</v>
      </c>
      <c r="AF33" s="2">
        <v>26</v>
      </c>
      <c r="AG33" s="2">
        <v>26.96</v>
      </c>
    </row>
    <row r="34" spans="2:33" ht="38.25" customHeight="1" x14ac:dyDescent="0.25">
      <c r="B34" s="2">
        <v>26.57</v>
      </c>
      <c r="C34" s="2">
        <v>24.61</v>
      </c>
      <c r="D34" s="2">
        <v>26.06</v>
      </c>
      <c r="E34" s="2">
        <v>26.87</v>
      </c>
      <c r="F34" s="2">
        <v>26.83</v>
      </c>
      <c r="G34" s="2">
        <v>26.01</v>
      </c>
      <c r="H34" s="2">
        <v>26.85</v>
      </c>
      <c r="I34" s="2">
        <v>26.56</v>
      </c>
      <c r="J34" s="2">
        <v>26.56</v>
      </c>
      <c r="K34" s="2">
        <v>25.58</v>
      </c>
      <c r="L34" s="2">
        <v>24.63</v>
      </c>
      <c r="M34" s="2">
        <v>24.73</v>
      </c>
      <c r="N34" s="2">
        <v>24.95</v>
      </c>
      <c r="O34" s="2">
        <v>23.95</v>
      </c>
      <c r="P34" s="2">
        <v>24.65</v>
      </c>
      <c r="Q34" s="2">
        <v>24.39</v>
      </c>
      <c r="R34" s="2">
        <v>25.62</v>
      </c>
      <c r="S34" s="2">
        <v>24.8</v>
      </c>
      <c r="T34" s="2">
        <v>25.44</v>
      </c>
      <c r="U34" s="2">
        <v>25.07</v>
      </c>
      <c r="V34" s="2">
        <v>25.03</v>
      </c>
      <c r="W34" s="2">
        <v>24.16</v>
      </c>
      <c r="X34" s="2">
        <v>24.6</v>
      </c>
      <c r="Y34" s="2">
        <v>24.11</v>
      </c>
      <c r="Z34" s="2">
        <v>24.75</v>
      </c>
      <c r="AA34" s="2">
        <v>24.02</v>
      </c>
      <c r="AB34" s="2">
        <v>24.86</v>
      </c>
      <c r="AC34" s="2">
        <v>25.48</v>
      </c>
      <c r="AD34" s="2">
        <v>25.37</v>
      </c>
      <c r="AE34" s="2">
        <v>24.51</v>
      </c>
      <c r="AF34" s="2">
        <v>26.5</v>
      </c>
      <c r="AG34" s="2">
        <v>26.07</v>
      </c>
    </row>
    <row r="35" spans="2:33" ht="38.25" customHeight="1" x14ac:dyDescent="0.25">
      <c r="B35" s="2">
        <v>25.12</v>
      </c>
      <c r="C35" s="2">
        <v>26.18</v>
      </c>
      <c r="D35" s="2">
        <v>26.15</v>
      </c>
      <c r="E35" s="2">
        <v>26.88</v>
      </c>
      <c r="F35" s="2">
        <v>26.06</v>
      </c>
      <c r="G35" s="2">
        <v>26.59</v>
      </c>
      <c r="H35" s="2">
        <v>26.69</v>
      </c>
      <c r="I35" s="2">
        <v>26.83</v>
      </c>
      <c r="J35" s="2">
        <v>25.84</v>
      </c>
      <c r="K35" s="2">
        <v>26.51</v>
      </c>
      <c r="L35" s="2">
        <v>24.71</v>
      </c>
      <c r="M35" s="2">
        <v>24.48</v>
      </c>
      <c r="N35" s="2">
        <v>24.24</v>
      </c>
      <c r="O35" s="2">
        <v>24.89</v>
      </c>
      <c r="P35" s="2">
        <v>24.03</v>
      </c>
      <c r="Q35" s="2">
        <v>24.8</v>
      </c>
      <c r="R35" s="2">
        <v>24.44</v>
      </c>
      <c r="S35" s="2">
        <v>25.41</v>
      </c>
      <c r="T35" s="2">
        <v>25.31</v>
      </c>
      <c r="U35" s="2">
        <v>25.61</v>
      </c>
      <c r="V35" s="2">
        <v>24.5</v>
      </c>
      <c r="W35" s="2">
        <v>24.74</v>
      </c>
      <c r="X35" s="2">
        <v>24.47</v>
      </c>
      <c r="Y35" s="2">
        <v>24.47</v>
      </c>
      <c r="Z35" s="2">
        <v>24.37</v>
      </c>
      <c r="AA35" s="2">
        <v>25.03</v>
      </c>
      <c r="AB35" s="2">
        <v>24.81</v>
      </c>
      <c r="AC35" s="2">
        <v>25.57</v>
      </c>
      <c r="AD35" s="2">
        <v>24.74</v>
      </c>
      <c r="AE35" s="2">
        <v>25.84</v>
      </c>
      <c r="AF35" s="2">
        <v>26.55</v>
      </c>
      <c r="AG35" s="2">
        <v>26.76</v>
      </c>
    </row>
    <row r="36" spans="2:33" ht="38.25" customHeight="1" x14ac:dyDescent="0.25">
      <c r="B36" s="2">
        <v>27.02</v>
      </c>
      <c r="C36" s="2">
        <v>25.55</v>
      </c>
      <c r="D36" s="2">
        <v>27.3</v>
      </c>
      <c r="E36" s="2">
        <v>26.66</v>
      </c>
      <c r="F36" s="2">
        <v>26.88</v>
      </c>
      <c r="G36" s="2">
        <v>26.02</v>
      </c>
      <c r="H36" s="2">
        <v>26.86</v>
      </c>
      <c r="I36" s="2">
        <v>26.67</v>
      </c>
      <c r="J36" s="2">
        <v>26.78</v>
      </c>
      <c r="K36" s="2">
        <v>25.47</v>
      </c>
      <c r="L36" s="2">
        <v>25.22</v>
      </c>
      <c r="M36" s="2">
        <v>24.54</v>
      </c>
      <c r="N36" s="2">
        <v>24.63</v>
      </c>
      <c r="O36" s="2">
        <v>23.85</v>
      </c>
      <c r="P36" s="2">
        <v>24.9</v>
      </c>
      <c r="Q36" s="2">
        <v>24.66</v>
      </c>
      <c r="R36" s="2">
        <v>25.21</v>
      </c>
      <c r="S36" s="2">
        <v>24.45</v>
      </c>
      <c r="T36" s="2">
        <v>25.14</v>
      </c>
      <c r="U36" s="2">
        <v>25.14</v>
      </c>
      <c r="V36" s="2">
        <v>25.26</v>
      </c>
      <c r="W36" s="2">
        <v>24.04</v>
      </c>
      <c r="X36" s="2">
        <v>24.48</v>
      </c>
      <c r="Y36" s="2">
        <v>24.85</v>
      </c>
      <c r="Z36" s="2">
        <v>25</v>
      </c>
      <c r="AA36" s="2">
        <v>23.92</v>
      </c>
      <c r="AB36" s="2">
        <v>24.8</v>
      </c>
      <c r="AC36" s="2">
        <v>24.86</v>
      </c>
      <c r="AD36" s="2">
        <v>26.09</v>
      </c>
      <c r="AE36" s="2">
        <v>25.19</v>
      </c>
      <c r="AF36" s="2">
        <v>27.04</v>
      </c>
      <c r="AG36" s="2">
        <v>27.03</v>
      </c>
    </row>
    <row r="37" spans="2:33" ht="38.25" customHeight="1" x14ac:dyDescent="0.25">
      <c r="B37" s="2">
        <v>25.71</v>
      </c>
      <c r="C37" s="2">
        <v>26.59</v>
      </c>
      <c r="D37" s="2">
        <v>26.37</v>
      </c>
      <c r="E37" s="2">
        <v>26.51</v>
      </c>
      <c r="F37" s="2">
        <v>25.76</v>
      </c>
      <c r="G37" s="2">
        <v>26.76</v>
      </c>
      <c r="H37" s="2">
        <v>26.07</v>
      </c>
      <c r="I37" s="2">
        <v>26.35</v>
      </c>
      <c r="J37" s="2">
        <v>25.8</v>
      </c>
      <c r="K37" s="2">
        <v>26.58</v>
      </c>
      <c r="L37" s="2">
        <v>24.93</v>
      </c>
      <c r="M37" s="2">
        <v>25.05</v>
      </c>
      <c r="N37" s="2">
        <v>23.78</v>
      </c>
      <c r="O37" s="2">
        <v>24.19</v>
      </c>
      <c r="P37" s="2">
        <v>24.3</v>
      </c>
      <c r="Q37" s="2">
        <v>24.9</v>
      </c>
      <c r="R37" s="2">
        <v>23.92</v>
      </c>
      <c r="S37" s="2">
        <v>24.98</v>
      </c>
      <c r="T37" s="2">
        <v>24.7</v>
      </c>
      <c r="U37" s="2">
        <v>24.66</v>
      </c>
      <c r="V37" s="2">
        <v>24.02</v>
      </c>
      <c r="W37" s="2">
        <v>24.95</v>
      </c>
      <c r="X37" s="2">
        <v>24.51</v>
      </c>
      <c r="Y37" s="2">
        <v>24.8</v>
      </c>
      <c r="Z37" s="2">
        <v>24.28</v>
      </c>
      <c r="AA37" s="2">
        <v>25.11</v>
      </c>
      <c r="AB37" s="2">
        <v>25.07</v>
      </c>
      <c r="AC37" s="2">
        <v>25.07</v>
      </c>
      <c r="AD37" s="2">
        <v>25.02</v>
      </c>
      <c r="AE37" s="2">
        <v>26.7</v>
      </c>
      <c r="AF37" s="2">
        <v>26.81</v>
      </c>
      <c r="AG37" s="2">
        <v>27.52</v>
      </c>
    </row>
    <row r="38" spans="2:33" ht="38.25" customHeight="1" x14ac:dyDescent="0.25">
      <c r="B38" s="2">
        <v>26.81</v>
      </c>
      <c r="C38" s="2">
        <v>26.14</v>
      </c>
      <c r="D38" s="2">
        <v>26.93</v>
      </c>
      <c r="E38" s="2">
        <v>26.12</v>
      </c>
      <c r="F38" s="2">
        <v>26.74</v>
      </c>
      <c r="G38" s="2">
        <v>25.26</v>
      </c>
      <c r="H38" s="2">
        <v>26.05</v>
      </c>
      <c r="I38" s="2">
        <v>26.18</v>
      </c>
      <c r="J38" s="2">
        <v>26.22</v>
      </c>
      <c r="K38" s="2">
        <v>25.9</v>
      </c>
      <c r="L38" s="2">
        <v>26.13</v>
      </c>
      <c r="M38" s="2">
        <v>24.9</v>
      </c>
      <c r="N38" s="2">
        <v>24.68</v>
      </c>
      <c r="O38" s="2">
        <v>24.03</v>
      </c>
      <c r="P38" s="2">
        <v>24.8</v>
      </c>
      <c r="Q38" s="2">
        <v>24.76</v>
      </c>
      <c r="R38" s="2">
        <v>24.66</v>
      </c>
      <c r="S38" s="2">
        <v>23.83</v>
      </c>
      <c r="T38" s="2">
        <v>24.7</v>
      </c>
      <c r="U38" s="2">
        <v>24.52</v>
      </c>
      <c r="V38" s="2">
        <v>25.11</v>
      </c>
      <c r="W38" s="2">
        <v>24.25</v>
      </c>
      <c r="X38" s="2">
        <v>24.68</v>
      </c>
      <c r="Y38" s="2">
        <v>24.8</v>
      </c>
      <c r="Z38" s="2">
        <v>25.6</v>
      </c>
      <c r="AA38" s="2">
        <v>24.35</v>
      </c>
      <c r="AB38" s="2">
        <v>25.82</v>
      </c>
      <c r="AC38" s="2">
        <v>25.5</v>
      </c>
      <c r="AD38" s="2">
        <v>26.1</v>
      </c>
      <c r="AE38" s="2">
        <v>25.48</v>
      </c>
      <c r="AF38" s="2">
        <v>26.84</v>
      </c>
      <c r="AG38" s="2">
        <v>27.55</v>
      </c>
    </row>
    <row r="39" spans="2:33" ht="38.25" customHeight="1" x14ac:dyDescent="0.25">
      <c r="B39" s="2">
        <v>25.36</v>
      </c>
      <c r="C39" s="2">
        <v>26.76</v>
      </c>
      <c r="D39" s="2">
        <v>26.57</v>
      </c>
      <c r="E39" s="2">
        <v>26.17</v>
      </c>
      <c r="F39" s="2">
        <v>25.95</v>
      </c>
      <c r="G39" s="2">
        <v>25.91</v>
      </c>
      <c r="H39" s="2">
        <v>26.02</v>
      </c>
      <c r="I39" s="2">
        <v>26.65</v>
      </c>
      <c r="J39" s="2">
        <v>26.26</v>
      </c>
      <c r="K39" s="2">
        <v>26.23</v>
      </c>
      <c r="L39" s="2">
        <v>25.92</v>
      </c>
      <c r="M39" s="2">
        <v>25.6</v>
      </c>
      <c r="N39" s="2">
        <v>23.87</v>
      </c>
      <c r="O39" s="2">
        <v>24.57</v>
      </c>
      <c r="P39" s="2">
        <v>24.15</v>
      </c>
      <c r="Q39" s="2">
        <v>24.69</v>
      </c>
      <c r="R39" s="2">
        <v>23.96</v>
      </c>
      <c r="S39" s="2">
        <v>24.66</v>
      </c>
      <c r="T39" s="2">
        <v>24.59</v>
      </c>
      <c r="U39" s="2">
        <v>25.02</v>
      </c>
      <c r="V39" s="2">
        <v>25</v>
      </c>
      <c r="W39" s="2">
        <v>25.27</v>
      </c>
      <c r="X39" s="2">
        <v>24.97</v>
      </c>
      <c r="Y39" s="2">
        <v>25.76</v>
      </c>
      <c r="Z39" s="2">
        <v>24.37</v>
      </c>
      <c r="AA39" s="2">
        <v>25.82</v>
      </c>
      <c r="AB39" s="2">
        <v>25.6</v>
      </c>
      <c r="AC39" s="2">
        <v>26.02</v>
      </c>
      <c r="AD39" s="2">
        <v>25.4</v>
      </c>
      <c r="AE39" s="2">
        <v>26.88</v>
      </c>
      <c r="AF39" s="2">
        <v>26.85</v>
      </c>
      <c r="AG39" s="2">
        <v>27.93</v>
      </c>
    </row>
    <row r="40" spans="2:33" ht="38.25" customHeight="1" x14ac:dyDescent="0.25">
      <c r="B40" s="2">
        <v>26.42</v>
      </c>
      <c r="C40" s="2">
        <v>25.12</v>
      </c>
      <c r="D40" s="2">
        <v>26.35</v>
      </c>
      <c r="E40" s="2">
        <v>26.41</v>
      </c>
      <c r="F40" s="2">
        <v>27.1</v>
      </c>
      <c r="G40" s="2">
        <v>25</v>
      </c>
      <c r="H40" s="2">
        <v>26.19</v>
      </c>
      <c r="I40" s="2">
        <v>26.65</v>
      </c>
      <c r="J40" s="2">
        <v>26.68</v>
      </c>
      <c r="K40" s="2">
        <v>25.7</v>
      </c>
      <c r="L40" s="2">
        <v>26.27</v>
      </c>
      <c r="M40" s="2">
        <v>25.44</v>
      </c>
      <c r="N40" s="2">
        <v>24.59</v>
      </c>
      <c r="O40" s="2">
        <v>23.77</v>
      </c>
      <c r="P40" s="2">
        <v>24.49</v>
      </c>
      <c r="Q40" s="2">
        <v>24.24</v>
      </c>
      <c r="R40" s="2">
        <v>24.82</v>
      </c>
      <c r="S40" s="2">
        <v>24.15</v>
      </c>
      <c r="T40" s="2">
        <v>24.59</v>
      </c>
      <c r="U40" s="2">
        <v>24.55</v>
      </c>
      <c r="V40" s="2">
        <v>25.42</v>
      </c>
      <c r="W40" s="2">
        <v>24.38</v>
      </c>
      <c r="X40" s="2">
        <v>24.97</v>
      </c>
      <c r="Y40" s="2">
        <v>25.26</v>
      </c>
      <c r="Z40" s="2">
        <v>25.33</v>
      </c>
      <c r="AA40" s="2">
        <v>24.93</v>
      </c>
      <c r="AB40" s="2">
        <v>26.53</v>
      </c>
      <c r="AC40" s="2">
        <v>26.02</v>
      </c>
      <c r="AD40" s="2">
        <v>26.11</v>
      </c>
      <c r="AE40" s="2">
        <v>26.03</v>
      </c>
      <c r="AF40" s="2">
        <v>27.06</v>
      </c>
      <c r="AG40" s="2">
        <v>27.51</v>
      </c>
    </row>
    <row r="41" spans="2:33" ht="38.25" customHeight="1" x14ac:dyDescent="0.25">
      <c r="B41" s="2">
        <v>25.48</v>
      </c>
      <c r="C41" s="2">
        <v>25.93</v>
      </c>
      <c r="D41" s="2">
        <v>25.77</v>
      </c>
      <c r="E41" s="2">
        <v>26.13</v>
      </c>
      <c r="F41" s="2">
        <v>25.74</v>
      </c>
      <c r="G41" s="2">
        <v>25.96</v>
      </c>
      <c r="H41" s="2">
        <v>25.69</v>
      </c>
      <c r="I41" s="2">
        <v>26</v>
      </c>
      <c r="J41" s="2">
        <v>25.77</v>
      </c>
      <c r="K41" s="2">
        <v>26.56</v>
      </c>
      <c r="L41" s="2">
        <v>25.97</v>
      </c>
      <c r="M41" s="2">
        <v>25.26</v>
      </c>
      <c r="N41" s="2">
        <v>24</v>
      </c>
      <c r="O41" s="2">
        <v>24.45</v>
      </c>
      <c r="P41" s="2">
        <v>24.43</v>
      </c>
      <c r="Q41" s="2">
        <v>24.75</v>
      </c>
      <c r="R41" s="2">
        <v>24.52</v>
      </c>
      <c r="S41" s="2">
        <v>24.97</v>
      </c>
      <c r="T41" s="2">
        <v>24.63</v>
      </c>
      <c r="U41" s="2">
        <v>25.14</v>
      </c>
      <c r="V41" s="2">
        <v>24.47</v>
      </c>
      <c r="W41" s="2">
        <v>24.87</v>
      </c>
      <c r="X41" s="2">
        <v>24.81</v>
      </c>
      <c r="Y41" s="2">
        <v>25.2</v>
      </c>
      <c r="Z41" s="2">
        <v>25.19</v>
      </c>
      <c r="AA41" s="2">
        <v>26.14</v>
      </c>
      <c r="AB41" s="2">
        <v>25.72</v>
      </c>
      <c r="AC41" s="2">
        <v>26.07</v>
      </c>
      <c r="AD41" s="2">
        <v>25.15</v>
      </c>
      <c r="AE41" s="2">
        <v>27.2</v>
      </c>
      <c r="AF41" s="2">
        <v>27.4</v>
      </c>
      <c r="AG41" s="2">
        <v>28.33</v>
      </c>
    </row>
    <row r="42" spans="2:33" ht="38.25" customHeight="1" x14ac:dyDescent="0.25">
      <c r="B42" s="2">
        <v>26.76</v>
      </c>
      <c r="C42" s="2">
        <v>25.25</v>
      </c>
      <c r="D42" s="2">
        <v>26.13</v>
      </c>
      <c r="E42" s="2">
        <v>26.14</v>
      </c>
      <c r="F42" s="2">
        <v>25.79</v>
      </c>
      <c r="G42" s="2">
        <v>25.23</v>
      </c>
      <c r="H42" s="2">
        <v>25.33</v>
      </c>
      <c r="I42" s="2">
        <v>26.03</v>
      </c>
      <c r="J42" s="2">
        <v>26.48</v>
      </c>
      <c r="K42" s="2">
        <v>25.53</v>
      </c>
      <c r="L42" s="2">
        <v>25.79</v>
      </c>
      <c r="M42" s="2">
        <v>25.26</v>
      </c>
      <c r="N42" s="2">
        <v>25.08</v>
      </c>
      <c r="O42" s="2">
        <v>23.75</v>
      </c>
      <c r="P42" s="2">
        <v>24.61</v>
      </c>
      <c r="Q42" s="2">
        <v>24.78</v>
      </c>
      <c r="R42" s="2">
        <v>24.74</v>
      </c>
      <c r="S42" s="2">
        <v>24.32</v>
      </c>
      <c r="T42" s="2">
        <v>24.79</v>
      </c>
      <c r="U42" s="2">
        <v>24.53</v>
      </c>
      <c r="V42" s="2">
        <v>24.89</v>
      </c>
      <c r="W42" s="2">
        <v>24.69</v>
      </c>
      <c r="X42" s="2">
        <v>26.04</v>
      </c>
      <c r="Y42" s="2">
        <v>25.79</v>
      </c>
      <c r="Z42" s="2">
        <v>25.81</v>
      </c>
      <c r="AA42" s="2">
        <v>25.04</v>
      </c>
      <c r="AB42" s="2">
        <v>26.46</v>
      </c>
      <c r="AC42" s="2">
        <v>26.48</v>
      </c>
      <c r="AD42" s="2">
        <v>26.62</v>
      </c>
      <c r="AE42" s="2">
        <v>25.91</v>
      </c>
      <c r="AF42" s="2">
        <v>27.39</v>
      </c>
      <c r="AG42" s="2">
        <v>27.22</v>
      </c>
    </row>
    <row r="43" spans="2:33" ht="38.25" customHeight="1" x14ac:dyDescent="0.25">
      <c r="B43" s="2">
        <v>25.75</v>
      </c>
      <c r="C43" s="2">
        <v>26.11</v>
      </c>
      <c r="D43" s="2">
        <v>26.03</v>
      </c>
      <c r="E43" s="2">
        <v>25.57</v>
      </c>
      <c r="F43" s="2">
        <v>25.28</v>
      </c>
      <c r="G43" s="2">
        <v>26.07</v>
      </c>
      <c r="H43" s="2">
        <v>26.11</v>
      </c>
      <c r="I43" s="2">
        <v>26.18</v>
      </c>
      <c r="J43" s="2">
        <v>25.69</v>
      </c>
      <c r="K43" s="2">
        <v>26.15</v>
      </c>
      <c r="L43" s="2">
        <v>25.98</v>
      </c>
      <c r="M43" s="2">
        <v>25.4</v>
      </c>
      <c r="N43" s="2">
        <v>23.84</v>
      </c>
      <c r="O43" s="2">
        <v>25.09</v>
      </c>
      <c r="P43" s="2">
        <v>24.79</v>
      </c>
      <c r="Q43" s="2">
        <v>24.66</v>
      </c>
      <c r="R43" s="2">
        <v>24.44</v>
      </c>
      <c r="S43" s="2">
        <v>25.05</v>
      </c>
      <c r="T43" s="2">
        <v>24.84</v>
      </c>
      <c r="U43" s="2">
        <v>25.07</v>
      </c>
      <c r="V43" s="2">
        <v>25.06</v>
      </c>
      <c r="W43" s="2">
        <v>25.87</v>
      </c>
      <c r="X43" s="2">
        <v>25.55</v>
      </c>
      <c r="Y43" s="2">
        <v>25.82</v>
      </c>
      <c r="Z43" s="2">
        <v>25.76</v>
      </c>
      <c r="AA43" s="2">
        <v>26.56</v>
      </c>
      <c r="AB43" s="2">
        <v>26.53</v>
      </c>
      <c r="AC43" s="2">
        <v>26.98</v>
      </c>
      <c r="AD43" s="2">
        <v>26.28</v>
      </c>
      <c r="AE43" s="2">
        <v>27.36</v>
      </c>
      <c r="AF43" s="2">
        <v>27.49</v>
      </c>
      <c r="AG43" s="2">
        <v>27.6</v>
      </c>
    </row>
    <row r="44" spans="2:33" ht="38.25" customHeight="1" x14ac:dyDescent="0.25">
      <c r="B44" s="2">
        <v>26.63</v>
      </c>
      <c r="C44" s="2">
        <v>25.82</v>
      </c>
      <c r="D44" s="2">
        <v>26.02</v>
      </c>
      <c r="E44" s="2">
        <v>25.74</v>
      </c>
      <c r="F44" s="2">
        <v>25.69</v>
      </c>
      <c r="G44" s="2">
        <v>25.28</v>
      </c>
      <c r="H44" s="2">
        <v>26.26</v>
      </c>
      <c r="I44" s="2">
        <v>26.56</v>
      </c>
      <c r="J44" s="2">
        <v>26.76</v>
      </c>
      <c r="K44" s="2">
        <v>25.79</v>
      </c>
      <c r="L44" s="2">
        <v>25.81</v>
      </c>
      <c r="M44" s="2">
        <v>25.69</v>
      </c>
      <c r="N44" s="2">
        <v>24.94</v>
      </c>
      <c r="O44" s="2">
        <v>24.22</v>
      </c>
      <c r="P44" s="2">
        <v>25.15</v>
      </c>
      <c r="Q44" s="2">
        <v>24.97</v>
      </c>
      <c r="R44" s="2">
        <v>25.34</v>
      </c>
      <c r="S44" s="2">
        <v>24.48</v>
      </c>
      <c r="T44" s="2">
        <v>25.3</v>
      </c>
      <c r="U44" s="2">
        <v>25.56</v>
      </c>
      <c r="V44" s="2">
        <v>25.32</v>
      </c>
      <c r="W44" s="2">
        <v>25</v>
      </c>
      <c r="X44" s="2">
        <v>26.04</v>
      </c>
      <c r="Y44" s="2">
        <v>26.02</v>
      </c>
      <c r="Z44" s="2">
        <v>26.35</v>
      </c>
      <c r="AA44" s="2">
        <v>25.97</v>
      </c>
      <c r="AB44" s="2">
        <v>26.74</v>
      </c>
      <c r="AC44" s="2">
        <v>27.18</v>
      </c>
      <c r="AD44" s="2">
        <v>27.76</v>
      </c>
      <c r="AE44" s="2">
        <v>26.22</v>
      </c>
      <c r="AF44" s="2">
        <v>27.06</v>
      </c>
      <c r="AG44" s="2">
        <v>28.02</v>
      </c>
    </row>
    <row r="45" spans="2:33" ht="38.25" customHeight="1" x14ac:dyDescent="0.25">
      <c r="B45" s="2">
        <v>25.79</v>
      </c>
      <c r="C45" s="2">
        <v>26.77</v>
      </c>
      <c r="D45" s="2">
        <v>26.29</v>
      </c>
      <c r="E45" s="2">
        <v>26.97</v>
      </c>
      <c r="F45" s="2">
        <v>25.73</v>
      </c>
      <c r="G45" s="2">
        <v>26.49</v>
      </c>
      <c r="H45" s="2">
        <v>26.76</v>
      </c>
      <c r="I45" s="2">
        <v>27.13</v>
      </c>
      <c r="J45" s="2">
        <v>25.88</v>
      </c>
      <c r="K45" s="2">
        <v>26.31</v>
      </c>
      <c r="L45" s="2">
        <v>25.62</v>
      </c>
      <c r="M45" s="2">
        <v>26.61</v>
      </c>
      <c r="N45" s="2">
        <v>24.89</v>
      </c>
      <c r="O45" s="2">
        <v>25.32</v>
      </c>
      <c r="P45" s="2">
        <v>24.72</v>
      </c>
      <c r="Q45" s="2">
        <v>25.65</v>
      </c>
      <c r="R45" s="2">
        <v>24.78</v>
      </c>
      <c r="S45" s="2">
        <v>25.47</v>
      </c>
      <c r="T45" s="2">
        <v>25.13</v>
      </c>
      <c r="U45" s="2">
        <v>25.43</v>
      </c>
      <c r="V45" s="2">
        <v>25.13</v>
      </c>
      <c r="W45" s="2">
        <v>26.15</v>
      </c>
      <c r="X45" s="2">
        <v>26.12</v>
      </c>
      <c r="Y45" s="2">
        <v>26.39</v>
      </c>
      <c r="Z45" s="2">
        <v>25.55</v>
      </c>
      <c r="AA45" s="2">
        <v>26.83</v>
      </c>
      <c r="AB45" s="2">
        <v>26.93</v>
      </c>
      <c r="AC45" s="2">
        <v>27</v>
      </c>
      <c r="AD45" s="2">
        <v>26.87</v>
      </c>
      <c r="AE45" s="2">
        <v>27.84</v>
      </c>
      <c r="AF45" s="2">
        <v>27.31</v>
      </c>
      <c r="AG45" s="2">
        <v>27.65</v>
      </c>
    </row>
    <row r="46" spans="2:33" ht="38.25" customHeight="1" x14ac:dyDescent="0.25">
      <c r="B46" s="2">
        <v>27.54</v>
      </c>
      <c r="C46" s="2">
        <v>25.6</v>
      </c>
      <c r="D46" s="2">
        <v>26.27</v>
      </c>
      <c r="E46" s="2">
        <v>26.73</v>
      </c>
      <c r="F46" s="2">
        <v>26.7</v>
      </c>
      <c r="G46" s="2">
        <v>25.83</v>
      </c>
      <c r="H46" s="2">
        <v>26.75</v>
      </c>
      <c r="I46" s="2">
        <v>26.38</v>
      </c>
      <c r="J46" s="2">
        <v>26.29</v>
      </c>
      <c r="K46" s="2">
        <v>25.59</v>
      </c>
      <c r="L46" s="2">
        <v>26.28</v>
      </c>
      <c r="M46" s="2">
        <v>25.89</v>
      </c>
      <c r="N46" s="2">
        <v>25.61</v>
      </c>
      <c r="O46" s="2">
        <v>24.58</v>
      </c>
      <c r="P46" s="2">
        <v>25.54</v>
      </c>
      <c r="Q46" s="2">
        <v>25.52</v>
      </c>
      <c r="R46" s="2">
        <v>26.21</v>
      </c>
      <c r="S46" s="2">
        <v>25.03</v>
      </c>
      <c r="T46" s="2">
        <v>26.34</v>
      </c>
      <c r="U46" s="2">
        <v>26.13</v>
      </c>
      <c r="V46" s="2">
        <v>26.26</v>
      </c>
      <c r="W46" s="2">
        <v>25.44</v>
      </c>
      <c r="X46" s="2">
        <v>26.65</v>
      </c>
      <c r="Y46" s="2">
        <v>26.38</v>
      </c>
      <c r="Z46" s="2">
        <v>27.12</v>
      </c>
      <c r="AA46" s="2">
        <v>26.16</v>
      </c>
      <c r="AB46" s="2">
        <v>27.1</v>
      </c>
      <c r="AC46" s="2">
        <v>27.61</v>
      </c>
      <c r="AD46" s="2">
        <v>27.82</v>
      </c>
      <c r="AE46" s="2">
        <v>26.91</v>
      </c>
      <c r="AF46" s="2">
        <v>27.34</v>
      </c>
      <c r="AG46" s="2">
        <v>27.15</v>
      </c>
    </row>
    <row r="47" spans="2:33" ht="38.25" customHeight="1" x14ac:dyDescent="0.25">
      <c r="B47" s="2">
        <v>27.35</v>
      </c>
      <c r="C47" s="2">
        <v>27.45</v>
      </c>
      <c r="D47" s="2">
        <v>26.95</v>
      </c>
      <c r="E47" s="2">
        <v>27.59</v>
      </c>
      <c r="F47" s="2">
        <v>25.68</v>
      </c>
      <c r="G47" s="2">
        <v>26.93</v>
      </c>
      <c r="H47" s="2">
        <v>26.75</v>
      </c>
      <c r="I47" s="2">
        <v>26.54</v>
      </c>
      <c r="J47" s="2">
        <v>26.47</v>
      </c>
      <c r="K47" s="2">
        <v>26.34</v>
      </c>
      <c r="L47" s="2">
        <v>26.69</v>
      </c>
      <c r="M47" s="2">
        <v>26.71</v>
      </c>
      <c r="N47" s="2">
        <v>25.74</v>
      </c>
      <c r="O47" s="2">
        <v>25.95</v>
      </c>
      <c r="P47" s="2">
        <v>25.73</v>
      </c>
      <c r="Q47" s="2">
        <v>25.65</v>
      </c>
      <c r="R47" s="2">
        <v>25.33</v>
      </c>
      <c r="S47" s="2">
        <v>26.04</v>
      </c>
      <c r="T47" s="2">
        <v>26.37</v>
      </c>
      <c r="U47" s="2">
        <v>26.49</v>
      </c>
      <c r="V47" s="2">
        <v>25.46</v>
      </c>
      <c r="W47" s="2">
        <v>26.69</v>
      </c>
      <c r="X47" s="2">
        <v>26.65</v>
      </c>
      <c r="Y47" s="2">
        <v>26.77</v>
      </c>
      <c r="Z47" s="2">
        <v>26.31</v>
      </c>
      <c r="AA47" s="2">
        <v>27.37</v>
      </c>
      <c r="AB47" s="2">
        <v>27.34</v>
      </c>
      <c r="AC47" s="2">
        <v>27.89</v>
      </c>
      <c r="AD47" s="2">
        <v>27.33</v>
      </c>
      <c r="AE47" s="2">
        <v>27.68</v>
      </c>
      <c r="AF47" s="2">
        <v>27.38</v>
      </c>
      <c r="AG47" s="2">
        <v>27.72</v>
      </c>
    </row>
    <row r="48" spans="2:33" ht="38.25" customHeight="1" x14ac:dyDescent="0.25">
      <c r="B48" s="2">
        <v>28.27</v>
      </c>
      <c r="C48" s="2">
        <v>26.67</v>
      </c>
      <c r="D48" s="2">
        <v>27.55</v>
      </c>
      <c r="E48" s="2">
        <v>27.12</v>
      </c>
      <c r="F48" s="2">
        <v>27.11</v>
      </c>
      <c r="G48" s="2">
        <v>26.25</v>
      </c>
      <c r="H48" s="2">
        <v>27.11</v>
      </c>
      <c r="I48" s="2">
        <v>26.68</v>
      </c>
      <c r="J48" s="2">
        <v>27.06</v>
      </c>
      <c r="K48" s="2">
        <v>26.06</v>
      </c>
      <c r="L48" s="2">
        <v>26.3</v>
      </c>
      <c r="M48" s="2">
        <v>26.66</v>
      </c>
      <c r="N48" s="2">
        <v>26.84</v>
      </c>
      <c r="O48" s="2">
        <v>25.51</v>
      </c>
      <c r="P48" s="2">
        <v>25.85</v>
      </c>
      <c r="Q48" s="2">
        <v>26.18</v>
      </c>
      <c r="R48" s="2">
        <v>26.55</v>
      </c>
      <c r="S48" s="2">
        <v>25.77</v>
      </c>
      <c r="T48" s="2">
        <v>26.33</v>
      </c>
      <c r="U48" s="2">
        <v>26.65</v>
      </c>
      <c r="V48" s="2">
        <v>26.94</v>
      </c>
      <c r="W48" s="2">
        <v>26.09</v>
      </c>
      <c r="X48" s="2">
        <v>26.62</v>
      </c>
      <c r="Y48" s="2">
        <v>26.95</v>
      </c>
      <c r="Z48" s="2">
        <v>27.92</v>
      </c>
      <c r="AA48" s="2">
        <v>26.51</v>
      </c>
      <c r="AB48" s="2">
        <v>28.16</v>
      </c>
      <c r="AC48" s="2">
        <v>27.67</v>
      </c>
      <c r="AD48" s="2">
        <v>27.89</v>
      </c>
      <c r="AE48" s="2">
        <v>26.67</v>
      </c>
      <c r="AF48" s="2">
        <v>27.56</v>
      </c>
      <c r="AG48" s="2">
        <v>27.42</v>
      </c>
    </row>
    <row r="49" spans="2:36" ht="38.25" customHeight="1" x14ac:dyDescent="0.25">
      <c r="B49" s="2">
        <v>27.14</v>
      </c>
      <c r="C49" s="2">
        <v>27.05</v>
      </c>
      <c r="D49" s="2">
        <v>27.75</v>
      </c>
      <c r="E49" s="2">
        <v>27.6</v>
      </c>
      <c r="F49" s="2">
        <v>26.62</v>
      </c>
      <c r="G49" s="2">
        <v>27.45</v>
      </c>
      <c r="H49" s="2">
        <v>26.97</v>
      </c>
      <c r="I49" s="2">
        <v>26.96</v>
      </c>
      <c r="J49" s="2">
        <v>26.38</v>
      </c>
      <c r="K49" s="2">
        <v>26.64</v>
      </c>
      <c r="L49" s="2">
        <v>26.8</v>
      </c>
      <c r="M49" s="2">
        <v>26.86</v>
      </c>
      <c r="N49" s="2">
        <v>25.88</v>
      </c>
      <c r="O49" s="2">
        <v>26.45</v>
      </c>
      <c r="P49" s="2">
        <v>26.56</v>
      </c>
      <c r="Q49" s="2">
        <v>26.73</v>
      </c>
      <c r="R49" s="2">
        <v>26.1</v>
      </c>
      <c r="S49" s="2">
        <v>26.95</v>
      </c>
      <c r="T49" s="2">
        <v>26.69</v>
      </c>
      <c r="U49" s="2">
        <v>27.34</v>
      </c>
      <c r="V49" s="2">
        <v>26.29</v>
      </c>
      <c r="W49" s="2">
        <v>27.53</v>
      </c>
      <c r="X49" s="2">
        <v>26.98</v>
      </c>
      <c r="Y49" s="2">
        <v>27.83</v>
      </c>
      <c r="Z49" s="2">
        <v>27.04</v>
      </c>
      <c r="AA49" s="2">
        <v>27.98</v>
      </c>
      <c r="AB49" s="2">
        <v>27.94</v>
      </c>
      <c r="AC49" s="2">
        <v>27.89</v>
      </c>
      <c r="AD49" s="2">
        <v>27.01</v>
      </c>
      <c r="AE49" s="2">
        <v>27.63</v>
      </c>
      <c r="AF49" s="2">
        <v>27.3</v>
      </c>
      <c r="AG49" s="2">
        <v>27.13</v>
      </c>
    </row>
    <row r="50" spans="2:36" ht="38.25" customHeight="1" x14ac:dyDescent="0.25">
      <c r="B50" s="2">
        <v>27.88</v>
      </c>
      <c r="C50" s="2">
        <v>26.88</v>
      </c>
      <c r="D50" s="2">
        <v>27.48</v>
      </c>
      <c r="E50" s="2">
        <v>27.73</v>
      </c>
      <c r="F50" s="2">
        <v>27.42</v>
      </c>
      <c r="G50" s="2">
        <v>26.51</v>
      </c>
      <c r="H50" s="2">
        <v>28.28</v>
      </c>
      <c r="I50" s="2">
        <v>27.51</v>
      </c>
      <c r="J50" s="2">
        <v>27.17</v>
      </c>
      <c r="K50" s="2">
        <v>26.14</v>
      </c>
      <c r="L50" s="2">
        <v>26.75</v>
      </c>
      <c r="M50" s="2">
        <v>26.84</v>
      </c>
      <c r="N50" s="2">
        <v>26.47</v>
      </c>
      <c r="O50" s="2">
        <v>25.98</v>
      </c>
      <c r="P50" s="2">
        <v>26.19</v>
      </c>
      <c r="Q50" s="2">
        <v>26.65</v>
      </c>
      <c r="R50" s="2">
        <v>26.88</v>
      </c>
      <c r="S50" s="2">
        <v>26.13</v>
      </c>
      <c r="T50" s="2">
        <v>26.84</v>
      </c>
      <c r="U50" s="2">
        <v>26.94</v>
      </c>
      <c r="V50" s="2">
        <v>27.08</v>
      </c>
      <c r="W50" s="2">
        <v>26.31</v>
      </c>
      <c r="X50" s="2">
        <v>27.13</v>
      </c>
      <c r="Y50" s="2">
        <v>27.41</v>
      </c>
      <c r="Z50" s="2">
        <v>27.73</v>
      </c>
      <c r="AA50" s="2">
        <v>27.07</v>
      </c>
      <c r="AB50" s="2">
        <v>27.72</v>
      </c>
      <c r="AC50" s="2">
        <v>27.8</v>
      </c>
      <c r="AD50" s="2">
        <v>27.13</v>
      </c>
      <c r="AE50" s="2">
        <v>26.78</v>
      </c>
      <c r="AF50" s="2">
        <v>27.58</v>
      </c>
      <c r="AG50" s="2">
        <v>27.36</v>
      </c>
    </row>
    <row r="51" spans="2:36" ht="38.25" customHeight="1" x14ac:dyDescent="0.25"/>
    <row r="52" spans="2:36" ht="38.25" customHeight="1" x14ac:dyDescent="0.25">
      <c r="B52" s="2">
        <v>23.98</v>
      </c>
      <c r="C52" s="2">
        <v>25.84</v>
      </c>
      <c r="D52" s="2">
        <v>24.84</v>
      </c>
      <c r="E52" s="2">
        <v>25.87</v>
      </c>
      <c r="F52" s="2">
        <v>25.7</v>
      </c>
      <c r="G52" s="2">
        <v>25.99</v>
      </c>
      <c r="H52" s="2">
        <v>25.78</v>
      </c>
      <c r="I52" s="2">
        <v>25.71</v>
      </c>
      <c r="J52" s="2">
        <v>24.93</v>
      </c>
      <c r="K52" s="2">
        <v>25.17</v>
      </c>
      <c r="L52" s="2">
        <v>24.03</v>
      </c>
      <c r="M52" s="2">
        <v>24.5</v>
      </c>
      <c r="N52" s="2">
        <v>23.24</v>
      </c>
      <c r="O52" s="2">
        <v>24.73</v>
      </c>
      <c r="P52" s="2">
        <v>24.14</v>
      </c>
      <c r="Q52" s="2">
        <v>24.64</v>
      </c>
      <c r="R52" s="2">
        <v>24.16</v>
      </c>
      <c r="S52" s="2">
        <v>24.69</v>
      </c>
      <c r="T52" s="2">
        <v>24.46</v>
      </c>
      <c r="U52" s="2" t="s">
        <v>0</v>
      </c>
      <c r="V52" s="2">
        <v>23.48</v>
      </c>
      <c r="W52" s="2">
        <v>24.6</v>
      </c>
      <c r="X52" s="2">
        <v>23.76</v>
      </c>
      <c r="Y52" s="2">
        <v>23.88</v>
      </c>
      <c r="Z52" s="2">
        <v>23.7</v>
      </c>
      <c r="AA52" s="2">
        <v>24.73</v>
      </c>
      <c r="AB52" s="2">
        <v>24.41</v>
      </c>
      <c r="AC52" s="2">
        <v>24.82</v>
      </c>
      <c r="AD52" s="2">
        <v>24.44</v>
      </c>
      <c r="AE52" s="2">
        <v>25.84</v>
      </c>
      <c r="AF52" s="2">
        <v>25.48</v>
      </c>
      <c r="AG52" s="2">
        <v>27.34</v>
      </c>
      <c r="AI52" s="5">
        <f>AVERAGE(B52:AG75)</f>
        <v>25.678096479791414</v>
      </c>
      <c r="AJ52" s="5">
        <f>_xlfn.STDEV.S(B52:AG75)</f>
        <v>1.1002327197810853</v>
      </c>
    </row>
    <row r="53" spans="2:36" ht="38.25" customHeight="1" x14ac:dyDescent="0.25">
      <c r="B53" s="2">
        <v>26.24</v>
      </c>
      <c r="C53" s="2">
        <v>24.28</v>
      </c>
      <c r="D53" s="2">
        <v>26.01</v>
      </c>
      <c r="E53" s="2">
        <v>25.94</v>
      </c>
      <c r="F53" s="2">
        <v>26.05</v>
      </c>
      <c r="G53" s="2">
        <v>25.61</v>
      </c>
      <c r="H53" s="2">
        <v>26.41</v>
      </c>
      <c r="I53" s="2">
        <v>26.16</v>
      </c>
      <c r="J53" s="2">
        <v>26</v>
      </c>
      <c r="K53" s="2">
        <v>24.79</v>
      </c>
      <c r="L53" s="2">
        <v>24.66</v>
      </c>
      <c r="M53" s="2">
        <v>24.21</v>
      </c>
      <c r="N53" s="2">
        <v>25.02</v>
      </c>
      <c r="O53" s="2">
        <v>24.21</v>
      </c>
      <c r="P53" s="2">
        <v>24.73</v>
      </c>
      <c r="Q53" s="2">
        <v>24.31</v>
      </c>
      <c r="R53" s="2">
        <v>24.47</v>
      </c>
      <c r="S53" s="2">
        <v>23.76</v>
      </c>
      <c r="T53" s="2">
        <v>24.11</v>
      </c>
      <c r="U53" s="2">
        <v>24.38</v>
      </c>
      <c r="V53" s="2">
        <v>24.57</v>
      </c>
      <c r="W53" s="2">
        <v>23.12</v>
      </c>
      <c r="X53" s="2">
        <v>24.04</v>
      </c>
      <c r="Y53" s="2">
        <v>24</v>
      </c>
      <c r="Z53" s="2">
        <v>24.3</v>
      </c>
      <c r="AA53" s="2">
        <v>23.35</v>
      </c>
      <c r="AB53" s="2">
        <v>24.73</v>
      </c>
      <c r="AC53" s="2">
        <v>24.44</v>
      </c>
      <c r="AD53" s="2">
        <v>25.11</v>
      </c>
      <c r="AE53" s="2">
        <v>24.71</v>
      </c>
      <c r="AF53" s="2">
        <v>26.88</v>
      </c>
      <c r="AG53" s="2">
        <v>27.39</v>
      </c>
    </row>
    <row r="54" spans="2:36" ht="38.25" customHeight="1" x14ac:dyDescent="0.25">
      <c r="B54" s="2">
        <v>23.84</v>
      </c>
      <c r="C54" s="2">
        <v>25.82</v>
      </c>
      <c r="D54" s="2">
        <v>25.73</v>
      </c>
      <c r="E54" s="2">
        <v>26.32</v>
      </c>
      <c r="F54" s="2">
        <v>25.47</v>
      </c>
      <c r="G54" s="2">
        <v>26.24</v>
      </c>
      <c r="H54" s="2">
        <v>26.25</v>
      </c>
      <c r="I54" s="2">
        <v>26.27</v>
      </c>
      <c r="J54" s="2">
        <v>25.28</v>
      </c>
      <c r="K54" s="2">
        <v>26</v>
      </c>
      <c r="L54" s="2">
        <v>24.46</v>
      </c>
      <c r="M54" s="2">
        <v>24.59</v>
      </c>
      <c r="N54" s="2">
        <v>24.29</v>
      </c>
      <c r="O54" s="2">
        <v>23.95</v>
      </c>
      <c r="P54" s="2">
        <v>23.54</v>
      </c>
      <c r="Q54" s="2">
        <v>24.69</v>
      </c>
      <c r="R54" s="2">
        <v>23.41</v>
      </c>
      <c r="S54" s="2">
        <v>24.61</v>
      </c>
      <c r="T54" s="2">
        <v>24.42</v>
      </c>
      <c r="U54" s="2">
        <v>24.49</v>
      </c>
      <c r="V54" s="2">
        <v>23.67</v>
      </c>
      <c r="W54" s="2">
        <v>24.8</v>
      </c>
      <c r="X54" s="2">
        <v>24.14</v>
      </c>
      <c r="Y54" s="2">
        <v>24.25</v>
      </c>
      <c r="Z54" s="2">
        <v>23.48</v>
      </c>
      <c r="AA54" s="2">
        <v>24.34</v>
      </c>
      <c r="AB54" s="2">
        <v>24.27</v>
      </c>
      <c r="AC54" s="2">
        <v>24.94</v>
      </c>
      <c r="AD54" s="2">
        <v>23.92</v>
      </c>
      <c r="AE54" s="2">
        <v>25.55</v>
      </c>
      <c r="AF54" s="2">
        <v>26.03</v>
      </c>
      <c r="AG54" s="2">
        <v>27.36</v>
      </c>
    </row>
    <row r="55" spans="2:36" ht="38.25" customHeight="1" x14ac:dyDescent="0.25">
      <c r="B55" s="2">
        <v>26</v>
      </c>
      <c r="C55" s="2">
        <v>24.31</v>
      </c>
      <c r="D55" s="2">
        <v>26.41</v>
      </c>
      <c r="E55" s="2">
        <v>26.17</v>
      </c>
      <c r="F55" s="2">
        <v>26.38</v>
      </c>
      <c r="G55" s="2">
        <v>25.12</v>
      </c>
      <c r="H55" s="2">
        <v>26.09</v>
      </c>
      <c r="I55" s="2">
        <v>26.73</v>
      </c>
      <c r="J55" s="2">
        <v>26.15</v>
      </c>
      <c r="K55" s="2">
        <v>25.3</v>
      </c>
      <c r="L55" s="2">
        <v>24.71</v>
      </c>
      <c r="M55" s="2">
        <v>24.85</v>
      </c>
      <c r="N55" s="2">
        <v>24.92</v>
      </c>
      <c r="O55" s="2">
        <v>23.42</v>
      </c>
      <c r="P55" s="2">
        <v>24.85</v>
      </c>
      <c r="Q55" s="2">
        <v>24.78</v>
      </c>
      <c r="R55" s="2">
        <v>24.77</v>
      </c>
      <c r="S55" s="2">
        <v>23.95</v>
      </c>
      <c r="T55" s="2">
        <v>24.84</v>
      </c>
      <c r="U55" s="2">
        <v>24.41</v>
      </c>
      <c r="V55" s="2">
        <v>24.88</v>
      </c>
      <c r="W55" s="2">
        <v>23.57</v>
      </c>
      <c r="X55" s="2">
        <v>24.23</v>
      </c>
      <c r="Y55" s="2">
        <v>24.35</v>
      </c>
      <c r="Z55" s="2">
        <v>24.41</v>
      </c>
      <c r="AA55" s="2">
        <v>23.6</v>
      </c>
      <c r="AB55" s="2">
        <v>24.37</v>
      </c>
      <c r="AC55" s="2">
        <v>24.8</v>
      </c>
      <c r="AD55" s="2">
        <v>25.22</v>
      </c>
      <c r="AE55" s="2">
        <v>24.72</v>
      </c>
      <c r="AF55" s="2">
        <v>25.39</v>
      </c>
      <c r="AG55" s="2">
        <v>26.22</v>
      </c>
    </row>
    <row r="56" spans="2:36" ht="38.25" customHeight="1" x14ac:dyDescent="0.25">
      <c r="B56" s="2">
        <v>25</v>
      </c>
      <c r="C56" s="2">
        <v>26.31</v>
      </c>
      <c r="D56" s="2">
        <v>25.58</v>
      </c>
      <c r="E56" s="2">
        <v>26.32</v>
      </c>
      <c r="F56" s="2">
        <v>24.95</v>
      </c>
      <c r="G56" s="2">
        <v>26.57</v>
      </c>
      <c r="H56" s="2">
        <v>26.15</v>
      </c>
      <c r="I56" s="2">
        <v>26.47</v>
      </c>
      <c r="J56" s="2">
        <v>25.8</v>
      </c>
      <c r="K56" s="2">
        <v>26.34</v>
      </c>
      <c r="L56" s="2">
        <v>24.36</v>
      </c>
      <c r="M56" s="2">
        <v>24.58</v>
      </c>
      <c r="N56" s="2">
        <v>24.13</v>
      </c>
      <c r="O56" s="2">
        <v>24.81</v>
      </c>
      <c r="P56" s="2">
        <v>24.07</v>
      </c>
      <c r="Q56" s="2">
        <v>24.89</v>
      </c>
      <c r="R56" s="2">
        <v>24.02</v>
      </c>
      <c r="S56" s="2">
        <v>24.64</v>
      </c>
      <c r="T56" s="2">
        <v>24.37</v>
      </c>
      <c r="U56" s="2">
        <v>24.97</v>
      </c>
      <c r="V56" s="2">
        <v>23.72</v>
      </c>
      <c r="W56" s="2">
        <v>25.05</v>
      </c>
      <c r="X56" s="2">
        <v>24.14</v>
      </c>
      <c r="Y56" s="2">
        <v>24.79</v>
      </c>
      <c r="Z56" s="2">
        <v>23.64</v>
      </c>
      <c r="AA56" s="2">
        <v>24.59</v>
      </c>
      <c r="AB56" s="2">
        <v>24.26</v>
      </c>
      <c r="AC56" s="2">
        <v>24.76</v>
      </c>
      <c r="AD56" s="2">
        <v>24.47</v>
      </c>
      <c r="AE56" s="2">
        <v>25.83</v>
      </c>
      <c r="AF56" s="2">
        <v>25.85</v>
      </c>
      <c r="AG56" s="2">
        <v>26.79</v>
      </c>
    </row>
    <row r="57" spans="2:36" ht="38.25" customHeight="1" x14ac:dyDescent="0.25">
      <c r="B57" s="2">
        <v>26.41</v>
      </c>
      <c r="C57" s="2">
        <v>25.08</v>
      </c>
      <c r="D57" s="2">
        <v>26.4</v>
      </c>
      <c r="E57" s="2">
        <v>26.35</v>
      </c>
      <c r="F57" s="2">
        <v>26.75</v>
      </c>
      <c r="G57" s="2">
        <v>26.03</v>
      </c>
      <c r="H57" s="2">
        <v>26.91</v>
      </c>
      <c r="I57" s="2">
        <v>26.5</v>
      </c>
      <c r="J57" s="2">
        <v>26.4</v>
      </c>
      <c r="K57" s="2">
        <v>25.09</v>
      </c>
      <c r="L57" s="2">
        <v>24.58</v>
      </c>
      <c r="M57" s="2">
        <v>24.47</v>
      </c>
      <c r="N57" s="2">
        <v>24.76</v>
      </c>
      <c r="O57" s="2">
        <v>23.82</v>
      </c>
      <c r="P57" s="2">
        <v>24.33</v>
      </c>
      <c r="Q57" s="2">
        <v>24.41</v>
      </c>
      <c r="R57" s="2">
        <v>24.64</v>
      </c>
      <c r="S57" s="2">
        <v>23.99</v>
      </c>
      <c r="T57" s="2">
        <v>25.11</v>
      </c>
      <c r="U57" s="2">
        <v>25.02</v>
      </c>
      <c r="V57" s="2">
        <v>24.72</v>
      </c>
      <c r="W57" s="2">
        <v>23.68</v>
      </c>
      <c r="X57" s="2">
        <v>24.71</v>
      </c>
      <c r="Y57" s="2">
        <v>24.13</v>
      </c>
      <c r="Z57" s="2">
        <v>24.34</v>
      </c>
      <c r="AA57" s="2">
        <v>23.31</v>
      </c>
      <c r="AB57" s="2">
        <v>24.72</v>
      </c>
      <c r="AC57" s="2">
        <v>24.42</v>
      </c>
      <c r="AD57" s="2">
        <v>25.49</v>
      </c>
      <c r="AE57" s="2">
        <v>24.74</v>
      </c>
      <c r="AF57" s="2">
        <v>26.18</v>
      </c>
      <c r="AG57" s="2">
        <v>27.05</v>
      </c>
    </row>
    <row r="58" spans="2:36" ht="38.25" customHeight="1" x14ac:dyDescent="0.25">
      <c r="B58" s="2">
        <v>24.82</v>
      </c>
      <c r="C58" s="2">
        <v>26.23</v>
      </c>
      <c r="D58" s="2">
        <v>26.85</v>
      </c>
      <c r="E58" s="2">
        <v>26.63</v>
      </c>
      <c r="F58" s="2">
        <v>25.8</v>
      </c>
      <c r="G58" s="2">
        <v>26.58</v>
      </c>
      <c r="H58" s="2">
        <v>26.65</v>
      </c>
      <c r="I58" s="2">
        <v>26.54</v>
      </c>
      <c r="J58" s="2">
        <v>25.29</v>
      </c>
      <c r="K58" s="2">
        <v>25.59</v>
      </c>
      <c r="L58" s="2">
        <v>24.25</v>
      </c>
      <c r="M58" s="2">
        <v>25.19</v>
      </c>
      <c r="N58" s="2">
        <v>23.67</v>
      </c>
      <c r="O58" s="2">
        <v>24.77</v>
      </c>
      <c r="P58" s="2">
        <v>24.12</v>
      </c>
      <c r="Q58" s="2">
        <v>25.03</v>
      </c>
      <c r="R58" s="2">
        <v>24.71</v>
      </c>
      <c r="S58" s="2">
        <v>25.47</v>
      </c>
      <c r="T58" s="2">
        <v>25.41</v>
      </c>
      <c r="U58" s="2">
        <v>25.35</v>
      </c>
      <c r="V58" s="2">
        <v>23.72</v>
      </c>
      <c r="W58" s="2">
        <v>24.82</v>
      </c>
      <c r="X58" s="2">
        <v>23.87</v>
      </c>
      <c r="Y58" s="2">
        <v>24.62</v>
      </c>
      <c r="Z58" s="2">
        <v>24.27</v>
      </c>
      <c r="AA58" s="2">
        <v>24.74</v>
      </c>
      <c r="AB58" s="2">
        <v>24.42</v>
      </c>
      <c r="AC58" s="2">
        <v>24.84</v>
      </c>
      <c r="AD58" s="2">
        <v>24.59</v>
      </c>
      <c r="AE58" s="2">
        <v>26.17</v>
      </c>
      <c r="AF58" s="2">
        <v>26</v>
      </c>
      <c r="AG58" s="2">
        <v>26.96</v>
      </c>
    </row>
    <row r="59" spans="2:36" ht="38.25" customHeight="1" x14ac:dyDescent="0.25">
      <c r="B59" s="2">
        <v>26.57</v>
      </c>
      <c r="C59" s="2">
        <v>24.61</v>
      </c>
      <c r="D59" s="2">
        <v>26.06</v>
      </c>
      <c r="E59" s="2">
        <v>26.87</v>
      </c>
      <c r="F59" s="2">
        <v>26.83</v>
      </c>
      <c r="G59" s="2">
        <v>26.01</v>
      </c>
      <c r="H59" s="2">
        <v>26.85</v>
      </c>
      <c r="I59" s="2">
        <v>26.56</v>
      </c>
      <c r="J59" s="2">
        <v>26.56</v>
      </c>
      <c r="K59" s="2">
        <v>25.58</v>
      </c>
      <c r="L59" s="2">
        <v>24.63</v>
      </c>
      <c r="M59" s="2">
        <v>24.73</v>
      </c>
      <c r="N59" s="2">
        <v>24.95</v>
      </c>
      <c r="O59" s="2">
        <v>23.95</v>
      </c>
      <c r="P59" s="2">
        <v>24.65</v>
      </c>
      <c r="Q59" s="2">
        <v>24.39</v>
      </c>
      <c r="R59" s="2">
        <v>25.62</v>
      </c>
      <c r="S59" s="2">
        <v>24.8</v>
      </c>
      <c r="T59" s="2">
        <v>25.44</v>
      </c>
      <c r="U59" s="2">
        <v>25.07</v>
      </c>
      <c r="V59" s="2">
        <v>25.03</v>
      </c>
      <c r="W59" s="2">
        <v>24.16</v>
      </c>
      <c r="X59" s="2">
        <v>24.6</v>
      </c>
      <c r="Y59" s="2">
        <v>24.11</v>
      </c>
      <c r="Z59" s="2">
        <v>24.75</v>
      </c>
      <c r="AA59" s="2">
        <v>24.02</v>
      </c>
      <c r="AB59" s="2">
        <v>24.86</v>
      </c>
      <c r="AC59" s="2">
        <v>25.48</v>
      </c>
      <c r="AD59" s="2">
        <v>25.37</v>
      </c>
      <c r="AE59" s="2">
        <v>24.51</v>
      </c>
      <c r="AF59" s="2">
        <v>26.5</v>
      </c>
      <c r="AG59" s="2">
        <v>26.07</v>
      </c>
    </row>
    <row r="60" spans="2:36" ht="38.25" customHeight="1" x14ac:dyDescent="0.25">
      <c r="B60" s="2">
        <v>25.12</v>
      </c>
      <c r="C60" s="2">
        <v>26.18</v>
      </c>
      <c r="D60" s="2">
        <v>26.15</v>
      </c>
      <c r="E60" s="2">
        <v>26.88</v>
      </c>
      <c r="F60" s="2">
        <v>26.06</v>
      </c>
      <c r="G60" s="2">
        <v>26.59</v>
      </c>
      <c r="H60" s="2">
        <v>26.69</v>
      </c>
      <c r="I60" s="2">
        <v>26.83</v>
      </c>
      <c r="J60" s="2">
        <v>25.84</v>
      </c>
      <c r="K60" s="2">
        <v>26.51</v>
      </c>
      <c r="L60" s="2">
        <v>24.71</v>
      </c>
      <c r="M60" s="2">
        <v>24.48</v>
      </c>
      <c r="N60" s="2">
        <v>24.24</v>
      </c>
      <c r="O60" s="2">
        <v>24.89</v>
      </c>
      <c r="P60" s="2">
        <v>24.03</v>
      </c>
      <c r="Q60" s="2">
        <v>24.8</v>
      </c>
      <c r="R60" s="2">
        <v>24.44</v>
      </c>
      <c r="S60" s="2">
        <v>25.41</v>
      </c>
      <c r="T60" s="2">
        <v>25.31</v>
      </c>
      <c r="U60" s="2">
        <v>25.61</v>
      </c>
      <c r="V60" s="2">
        <v>24.5</v>
      </c>
      <c r="W60" s="2">
        <v>24.74</v>
      </c>
      <c r="X60" s="2">
        <v>24.47</v>
      </c>
      <c r="Y60" s="2">
        <v>24.47</v>
      </c>
      <c r="Z60" s="2">
        <v>24.37</v>
      </c>
      <c r="AA60" s="2">
        <v>25.03</v>
      </c>
      <c r="AB60" s="2">
        <v>24.81</v>
      </c>
      <c r="AC60" s="2">
        <v>25.57</v>
      </c>
      <c r="AD60" s="2">
        <v>24.74</v>
      </c>
      <c r="AE60" s="2">
        <v>25.84</v>
      </c>
      <c r="AF60" s="2">
        <v>26.55</v>
      </c>
      <c r="AG60" s="2">
        <v>26.76</v>
      </c>
    </row>
    <row r="61" spans="2:36" ht="38.25" customHeight="1" x14ac:dyDescent="0.25">
      <c r="B61" s="2">
        <v>27.02</v>
      </c>
      <c r="C61" s="2">
        <v>25.55</v>
      </c>
      <c r="D61" s="2">
        <v>27.3</v>
      </c>
      <c r="E61" s="2">
        <v>26.66</v>
      </c>
      <c r="F61" s="2">
        <v>26.88</v>
      </c>
      <c r="G61" s="2">
        <v>26.02</v>
      </c>
      <c r="H61" s="2">
        <v>26.86</v>
      </c>
      <c r="I61" s="2">
        <v>26.67</v>
      </c>
      <c r="J61" s="2">
        <v>26.78</v>
      </c>
      <c r="K61" s="2">
        <v>25.47</v>
      </c>
      <c r="L61" s="2">
        <v>25.22</v>
      </c>
      <c r="M61" s="2">
        <v>24.54</v>
      </c>
      <c r="N61" s="2">
        <v>24.63</v>
      </c>
      <c r="O61" s="2">
        <v>23.85</v>
      </c>
      <c r="P61" s="2">
        <v>24.9</v>
      </c>
      <c r="Q61" s="2">
        <v>24.66</v>
      </c>
      <c r="R61" s="2">
        <v>25.21</v>
      </c>
      <c r="S61" s="2">
        <v>24.45</v>
      </c>
      <c r="T61" s="2">
        <v>25.14</v>
      </c>
      <c r="U61" s="2">
        <v>25.14</v>
      </c>
      <c r="V61" s="2">
        <v>25.26</v>
      </c>
      <c r="W61" s="2">
        <v>24.04</v>
      </c>
      <c r="X61" s="2">
        <v>24.48</v>
      </c>
      <c r="Y61" s="2">
        <v>24.85</v>
      </c>
      <c r="Z61" s="2">
        <v>25</v>
      </c>
      <c r="AA61" s="2">
        <v>23.92</v>
      </c>
      <c r="AB61" s="2">
        <v>24.8</v>
      </c>
      <c r="AC61" s="2">
        <v>24.86</v>
      </c>
      <c r="AD61" s="2">
        <v>26.09</v>
      </c>
      <c r="AE61" s="2">
        <v>25.19</v>
      </c>
      <c r="AF61" s="2">
        <v>27.04</v>
      </c>
      <c r="AG61" s="2">
        <v>27.03</v>
      </c>
    </row>
    <row r="62" spans="2:36" ht="38.25" customHeight="1" x14ac:dyDescent="0.25">
      <c r="B62" s="2">
        <v>25.71</v>
      </c>
      <c r="C62" s="2">
        <v>26.59</v>
      </c>
      <c r="D62" s="2">
        <v>26.37</v>
      </c>
      <c r="E62" s="2">
        <v>26.51</v>
      </c>
      <c r="F62" s="2">
        <v>25.76</v>
      </c>
      <c r="G62" s="2">
        <v>26.76</v>
      </c>
      <c r="H62" s="2">
        <v>26.07</v>
      </c>
      <c r="I62" s="2">
        <v>26.35</v>
      </c>
      <c r="J62" s="2">
        <v>25.8</v>
      </c>
      <c r="K62" s="2">
        <v>26.58</v>
      </c>
      <c r="L62" s="2">
        <v>24.93</v>
      </c>
      <c r="M62" s="2">
        <v>25.05</v>
      </c>
      <c r="N62" s="2">
        <v>23.78</v>
      </c>
      <c r="O62" s="2">
        <v>24.19</v>
      </c>
      <c r="P62" s="2">
        <v>24.3</v>
      </c>
      <c r="Q62" s="2">
        <v>24.9</v>
      </c>
      <c r="R62" s="2">
        <v>23.92</v>
      </c>
      <c r="S62" s="2">
        <v>24.98</v>
      </c>
      <c r="T62" s="2">
        <v>24.7</v>
      </c>
      <c r="U62" s="2">
        <v>24.66</v>
      </c>
      <c r="V62" s="2">
        <v>24.02</v>
      </c>
      <c r="W62" s="2">
        <v>24.95</v>
      </c>
      <c r="X62" s="2">
        <v>24.51</v>
      </c>
      <c r="Y62" s="2">
        <v>24.8</v>
      </c>
      <c r="Z62" s="2">
        <v>24.28</v>
      </c>
      <c r="AA62" s="2">
        <v>25.11</v>
      </c>
      <c r="AB62" s="2">
        <v>25.07</v>
      </c>
      <c r="AC62" s="2">
        <v>25.07</v>
      </c>
      <c r="AD62" s="2">
        <v>25.02</v>
      </c>
      <c r="AE62" s="2">
        <v>26.7</v>
      </c>
      <c r="AF62" s="2">
        <v>26.81</v>
      </c>
      <c r="AG62" s="2">
        <v>27.52</v>
      </c>
    </row>
    <row r="63" spans="2:36" ht="38.25" customHeight="1" x14ac:dyDescent="0.25">
      <c r="B63" s="2">
        <v>26.81</v>
      </c>
      <c r="C63" s="2">
        <v>26.14</v>
      </c>
      <c r="D63" s="2">
        <v>26.93</v>
      </c>
      <c r="E63" s="2">
        <v>26.12</v>
      </c>
      <c r="F63" s="2">
        <v>26.74</v>
      </c>
      <c r="G63" s="2">
        <v>25.26</v>
      </c>
      <c r="H63" s="2">
        <v>26.05</v>
      </c>
      <c r="I63" s="2">
        <v>26.18</v>
      </c>
      <c r="J63" s="2">
        <v>26.22</v>
      </c>
      <c r="K63" s="2">
        <v>25.9</v>
      </c>
      <c r="L63" s="2">
        <v>26.13</v>
      </c>
      <c r="M63" s="2">
        <v>24.9</v>
      </c>
      <c r="N63" s="2">
        <v>24.68</v>
      </c>
      <c r="O63" s="2">
        <v>24.03</v>
      </c>
      <c r="P63" s="2">
        <v>24.8</v>
      </c>
      <c r="Q63" s="2">
        <v>24.76</v>
      </c>
      <c r="R63" s="2">
        <v>24.66</v>
      </c>
      <c r="S63" s="2">
        <v>23.83</v>
      </c>
      <c r="T63" s="2">
        <v>24.7</v>
      </c>
      <c r="U63" s="2">
        <v>24.52</v>
      </c>
      <c r="V63" s="2">
        <v>25.11</v>
      </c>
      <c r="W63" s="2">
        <v>24.25</v>
      </c>
      <c r="X63" s="2">
        <v>24.68</v>
      </c>
      <c r="Y63" s="2">
        <v>24.8</v>
      </c>
      <c r="Z63" s="2">
        <v>25.6</v>
      </c>
      <c r="AA63" s="2">
        <v>24.35</v>
      </c>
      <c r="AB63" s="2">
        <v>25.82</v>
      </c>
      <c r="AC63" s="2">
        <v>25.5</v>
      </c>
      <c r="AD63" s="2">
        <v>26.1</v>
      </c>
      <c r="AE63" s="2">
        <v>25.48</v>
      </c>
      <c r="AF63" s="2">
        <v>26.84</v>
      </c>
      <c r="AG63" s="2">
        <v>27.55</v>
      </c>
    </row>
    <row r="64" spans="2:36" ht="38.25" customHeight="1" x14ac:dyDescent="0.25">
      <c r="B64" s="2">
        <v>25.36</v>
      </c>
      <c r="C64" s="2">
        <v>26.76</v>
      </c>
      <c r="D64" s="2">
        <v>26.57</v>
      </c>
      <c r="E64" s="2">
        <v>26.17</v>
      </c>
      <c r="F64" s="2">
        <v>25.95</v>
      </c>
      <c r="G64" s="2">
        <v>25.91</v>
      </c>
      <c r="H64" s="2">
        <v>26.02</v>
      </c>
      <c r="I64" s="2">
        <v>26.65</v>
      </c>
      <c r="J64" s="2">
        <v>26.26</v>
      </c>
      <c r="K64" s="2">
        <v>26.23</v>
      </c>
      <c r="L64" s="2">
        <v>25.92</v>
      </c>
      <c r="M64" s="2">
        <v>25.6</v>
      </c>
      <c r="N64" s="2">
        <v>23.87</v>
      </c>
      <c r="O64" s="2">
        <v>24.57</v>
      </c>
      <c r="P64" s="2">
        <v>24.15</v>
      </c>
      <c r="Q64" s="2">
        <v>24.69</v>
      </c>
      <c r="R64" s="2">
        <v>23.96</v>
      </c>
      <c r="S64" s="2">
        <v>24.66</v>
      </c>
      <c r="T64" s="2">
        <v>24.59</v>
      </c>
      <c r="U64" s="2">
        <v>25.02</v>
      </c>
      <c r="V64" s="2">
        <v>25</v>
      </c>
      <c r="W64" s="2">
        <v>25.27</v>
      </c>
      <c r="X64" s="2">
        <v>24.97</v>
      </c>
      <c r="Y64" s="2">
        <v>25.76</v>
      </c>
      <c r="Z64" s="2">
        <v>24.37</v>
      </c>
      <c r="AA64" s="2">
        <v>25.82</v>
      </c>
      <c r="AB64" s="2">
        <v>25.6</v>
      </c>
      <c r="AC64" s="2">
        <v>26.02</v>
      </c>
      <c r="AD64" s="2">
        <v>25.4</v>
      </c>
      <c r="AE64" s="2">
        <v>26.88</v>
      </c>
      <c r="AF64" s="2">
        <v>26.85</v>
      </c>
      <c r="AG64" s="2">
        <v>27.93</v>
      </c>
    </row>
    <row r="65" spans="2:36" ht="38.25" customHeight="1" x14ac:dyDescent="0.25">
      <c r="B65" s="2">
        <v>26.42</v>
      </c>
      <c r="C65" s="2">
        <v>25.12</v>
      </c>
      <c r="D65" s="2">
        <v>26.35</v>
      </c>
      <c r="E65" s="2">
        <v>26.41</v>
      </c>
      <c r="F65" s="2">
        <v>27.1</v>
      </c>
      <c r="G65" s="2">
        <v>25</v>
      </c>
      <c r="H65" s="2">
        <v>26.19</v>
      </c>
      <c r="I65" s="2">
        <v>26.65</v>
      </c>
      <c r="J65" s="2">
        <v>26.68</v>
      </c>
      <c r="K65" s="2">
        <v>25.7</v>
      </c>
      <c r="L65" s="2">
        <v>26.27</v>
      </c>
      <c r="M65" s="2">
        <v>25.44</v>
      </c>
      <c r="N65" s="2">
        <v>24.59</v>
      </c>
      <c r="O65" s="2">
        <v>23.77</v>
      </c>
      <c r="P65" s="2">
        <v>24.49</v>
      </c>
      <c r="Q65" s="2">
        <v>24.24</v>
      </c>
      <c r="R65" s="2">
        <v>24.82</v>
      </c>
      <c r="S65" s="2">
        <v>24.15</v>
      </c>
      <c r="T65" s="2">
        <v>24.59</v>
      </c>
      <c r="U65" s="2">
        <v>24.55</v>
      </c>
      <c r="V65" s="2">
        <v>25.42</v>
      </c>
      <c r="W65" s="2">
        <v>24.38</v>
      </c>
      <c r="X65" s="2">
        <v>24.97</v>
      </c>
      <c r="Y65" s="2">
        <v>25.26</v>
      </c>
      <c r="Z65" s="2">
        <v>25.33</v>
      </c>
      <c r="AA65" s="2">
        <v>24.93</v>
      </c>
      <c r="AB65" s="2">
        <v>26.53</v>
      </c>
      <c r="AC65" s="2">
        <v>26.02</v>
      </c>
      <c r="AD65" s="2">
        <v>26.11</v>
      </c>
      <c r="AE65" s="2">
        <v>26.03</v>
      </c>
      <c r="AF65" s="2">
        <v>27.06</v>
      </c>
      <c r="AG65" s="2">
        <v>27.51</v>
      </c>
    </row>
    <row r="66" spans="2:36" ht="38.25" customHeight="1" x14ac:dyDescent="0.25">
      <c r="B66" s="2">
        <v>25.48</v>
      </c>
      <c r="C66" s="2">
        <v>25.93</v>
      </c>
      <c r="D66" s="2">
        <v>25.77</v>
      </c>
      <c r="E66" s="2">
        <v>26.13</v>
      </c>
      <c r="F66" s="2">
        <v>25.74</v>
      </c>
      <c r="G66" s="2">
        <v>25.96</v>
      </c>
      <c r="H66" s="2">
        <v>25.69</v>
      </c>
      <c r="I66" s="2">
        <v>26</v>
      </c>
      <c r="J66" s="2">
        <v>25.77</v>
      </c>
      <c r="K66" s="2">
        <v>26.56</v>
      </c>
      <c r="L66" s="2">
        <v>25.97</v>
      </c>
      <c r="M66" s="2">
        <v>25.26</v>
      </c>
      <c r="N66" s="2">
        <v>24</v>
      </c>
      <c r="O66" s="2">
        <v>24.45</v>
      </c>
      <c r="P66" s="2">
        <v>24.43</v>
      </c>
      <c r="Q66" s="2">
        <v>24.75</v>
      </c>
      <c r="R66" s="2">
        <v>24.52</v>
      </c>
      <c r="S66" s="2">
        <v>24.97</v>
      </c>
      <c r="T66" s="2">
        <v>24.63</v>
      </c>
      <c r="U66" s="2">
        <v>25.14</v>
      </c>
      <c r="V66" s="2">
        <v>24.47</v>
      </c>
      <c r="W66" s="2">
        <v>24.87</v>
      </c>
      <c r="X66" s="2">
        <v>24.81</v>
      </c>
      <c r="Y66" s="2">
        <v>25.2</v>
      </c>
      <c r="Z66" s="2">
        <v>25.19</v>
      </c>
      <c r="AA66" s="2">
        <v>26.14</v>
      </c>
      <c r="AB66" s="2">
        <v>25.72</v>
      </c>
      <c r="AC66" s="2">
        <v>26.07</v>
      </c>
      <c r="AD66" s="2">
        <v>25.15</v>
      </c>
      <c r="AE66" s="2">
        <v>27.2</v>
      </c>
      <c r="AF66" s="2">
        <v>27.4</v>
      </c>
      <c r="AG66" s="2">
        <v>28.33</v>
      </c>
    </row>
    <row r="67" spans="2:36" ht="38.25" customHeight="1" x14ac:dyDescent="0.25">
      <c r="B67" s="2">
        <v>26.76</v>
      </c>
      <c r="C67" s="2">
        <v>25.25</v>
      </c>
      <c r="D67" s="2">
        <v>26.13</v>
      </c>
      <c r="E67" s="2">
        <v>26.14</v>
      </c>
      <c r="F67" s="2">
        <v>25.79</v>
      </c>
      <c r="G67" s="2">
        <v>25.23</v>
      </c>
      <c r="H67" s="2">
        <v>25.33</v>
      </c>
      <c r="I67" s="2">
        <v>26.03</v>
      </c>
      <c r="J67" s="2">
        <v>26.48</v>
      </c>
      <c r="K67" s="2">
        <v>25.53</v>
      </c>
      <c r="L67" s="2">
        <v>25.79</v>
      </c>
      <c r="M67" s="2">
        <v>25.26</v>
      </c>
      <c r="N67" s="2">
        <v>25.08</v>
      </c>
      <c r="O67" s="2">
        <v>23.75</v>
      </c>
      <c r="P67" s="2">
        <v>24.61</v>
      </c>
      <c r="Q67" s="2">
        <v>24.78</v>
      </c>
      <c r="R67" s="2">
        <v>24.74</v>
      </c>
      <c r="S67" s="2">
        <v>24.32</v>
      </c>
      <c r="T67" s="2">
        <v>24.79</v>
      </c>
      <c r="U67" s="2">
        <v>24.53</v>
      </c>
      <c r="V67" s="2">
        <v>24.89</v>
      </c>
      <c r="W67" s="2">
        <v>24.69</v>
      </c>
      <c r="X67" s="2">
        <v>26.04</v>
      </c>
      <c r="Y67" s="2">
        <v>25.79</v>
      </c>
      <c r="Z67" s="2">
        <v>25.81</v>
      </c>
      <c r="AA67" s="2">
        <v>25.04</v>
      </c>
      <c r="AB67" s="2">
        <v>26.46</v>
      </c>
      <c r="AC67" s="2">
        <v>26.48</v>
      </c>
      <c r="AD67" s="2">
        <v>26.62</v>
      </c>
      <c r="AE67" s="2">
        <v>25.91</v>
      </c>
      <c r="AF67" s="2">
        <v>27.39</v>
      </c>
      <c r="AG67" s="2">
        <v>27.22</v>
      </c>
    </row>
    <row r="68" spans="2:36" ht="38.25" customHeight="1" x14ac:dyDescent="0.25">
      <c r="B68" s="2">
        <v>25.75</v>
      </c>
      <c r="C68" s="2">
        <v>26.11</v>
      </c>
      <c r="D68" s="2">
        <v>26.03</v>
      </c>
      <c r="E68" s="2">
        <v>25.57</v>
      </c>
      <c r="F68" s="2">
        <v>25.28</v>
      </c>
      <c r="G68" s="2">
        <v>26.07</v>
      </c>
      <c r="H68" s="2">
        <v>26.11</v>
      </c>
      <c r="I68" s="2">
        <v>26.18</v>
      </c>
      <c r="J68" s="2">
        <v>25.69</v>
      </c>
      <c r="K68" s="2">
        <v>26.15</v>
      </c>
      <c r="L68" s="2">
        <v>25.98</v>
      </c>
      <c r="M68" s="2">
        <v>25.4</v>
      </c>
      <c r="N68" s="2">
        <v>23.84</v>
      </c>
      <c r="O68" s="2">
        <v>25.09</v>
      </c>
      <c r="P68" s="2">
        <v>24.79</v>
      </c>
      <c r="Q68" s="2">
        <v>24.66</v>
      </c>
      <c r="R68" s="2">
        <v>24.44</v>
      </c>
      <c r="S68" s="2">
        <v>25.05</v>
      </c>
      <c r="T68" s="2">
        <v>24.84</v>
      </c>
      <c r="U68" s="2">
        <v>25.07</v>
      </c>
      <c r="V68" s="2">
        <v>25.06</v>
      </c>
      <c r="W68" s="2">
        <v>25.87</v>
      </c>
      <c r="X68" s="2">
        <v>25.55</v>
      </c>
      <c r="Y68" s="2">
        <v>25.82</v>
      </c>
      <c r="Z68" s="2">
        <v>25.76</v>
      </c>
      <c r="AA68" s="2">
        <v>26.56</v>
      </c>
      <c r="AB68" s="2">
        <v>26.53</v>
      </c>
      <c r="AC68" s="2">
        <v>26.98</v>
      </c>
      <c r="AD68" s="2">
        <v>26.28</v>
      </c>
      <c r="AE68" s="2">
        <v>27.36</v>
      </c>
      <c r="AF68" s="2">
        <v>27.49</v>
      </c>
      <c r="AG68" s="2">
        <v>27.6</v>
      </c>
    </row>
    <row r="69" spans="2:36" ht="38.25" customHeight="1" x14ac:dyDescent="0.25">
      <c r="B69" s="2">
        <v>26.63</v>
      </c>
      <c r="C69" s="2">
        <v>25.82</v>
      </c>
      <c r="D69" s="2">
        <v>26.02</v>
      </c>
      <c r="E69" s="2">
        <v>25.74</v>
      </c>
      <c r="F69" s="2">
        <v>25.69</v>
      </c>
      <c r="G69" s="2">
        <v>25.28</v>
      </c>
      <c r="H69" s="2">
        <v>26.26</v>
      </c>
      <c r="I69" s="2">
        <v>26.56</v>
      </c>
      <c r="J69" s="2">
        <v>26.76</v>
      </c>
      <c r="K69" s="2">
        <v>25.79</v>
      </c>
      <c r="L69" s="2">
        <v>25.81</v>
      </c>
      <c r="M69" s="2">
        <v>25.69</v>
      </c>
      <c r="N69" s="2">
        <v>24.94</v>
      </c>
      <c r="O69" s="2">
        <v>24.22</v>
      </c>
      <c r="P69" s="2">
        <v>25.15</v>
      </c>
      <c r="Q69" s="2">
        <v>24.97</v>
      </c>
      <c r="R69" s="2">
        <v>25.34</v>
      </c>
      <c r="S69" s="2">
        <v>24.48</v>
      </c>
      <c r="T69" s="2">
        <v>25.3</v>
      </c>
      <c r="U69" s="2">
        <v>25.56</v>
      </c>
      <c r="V69" s="2">
        <v>25.32</v>
      </c>
      <c r="W69" s="2">
        <v>25</v>
      </c>
      <c r="X69" s="2">
        <v>26.04</v>
      </c>
      <c r="Y69" s="2">
        <v>26.02</v>
      </c>
      <c r="Z69" s="2">
        <v>26.35</v>
      </c>
      <c r="AA69" s="2">
        <v>25.97</v>
      </c>
      <c r="AB69" s="2">
        <v>26.74</v>
      </c>
      <c r="AC69" s="2">
        <v>27.18</v>
      </c>
      <c r="AD69" s="2">
        <v>27.76</v>
      </c>
      <c r="AE69" s="2">
        <v>26.22</v>
      </c>
      <c r="AF69" s="2">
        <v>27.06</v>
      </c>
      <c r="AG69" s="2">
        <v>28.02</v>
      </c>
    </row>
    <row r="70" spans="2:36" ht="38.25" customHeight="1" x14ac:dyDescent="0.25">
      <c r="B70" s="2">
        <v>25.79</v>
      </c>
      <c r="C70" s="2">
        <v>26.77</v>
      </c>
      <c r="D70" s="2">
        <v>26.29</v>
      </c>
      <c r="E70" s="2">
        <v>26.97</v>
      </c>
      <c r="F70" s="2">
        <v>25.73</v>
      </c>
      <c r="G70" s="2">
        <v>26.49</v>
      </c>
      <c r="H70" s="2">
        <v>26.76</v>
      </c>
      <c r="I70" s="2">
        <v>27.13</v>
      </c>
      <c r="J70" s="2">
        <v>25.88</v>
      </c>
      <c r="K70" s="2">
        <v>26.31</v>
      </c>
      <c r="L70" s="2">
        <v>25.62</v>
      </c>
      <c r="M70" s="2">
        <v>26.61</v>
      </c>
      <c r="N70" s="2">
        <v>24.89</v>
      </c>
      <c r="O70" s="2">
        <v>25.32</v>
      </c>
      <c r="P70" s="2">
        <v>24.72</v>
      </c>
      <c r="Q70" s="2">
        <v>25.65</v>
      </c>
      <c r="R70" s="2">
        <v>24.78</v>
      </c>
      <c r="S70" s="2">
        <v>25.47</v>
      </c>
      <c r="T70" s="2">
        <v>25.13</v>
      </c>
      <c r="U70" s="2">
        <v>25.43</v>
      </c>
      <c r="V70" s="2">
        <v>25.13</v>
      </c>
      <c r="W70" s="2">
        <v>26.15</v>
      </c>
      <c r="X70" s="2">
        <v>26.12</v>
      </c>
      <c r="Y70" s="2">
        <v>26.39</v>
      </c>
      <c r="Z70" s="2">
        <v>25.55</v>
      </c>
      <c r="AA70" s="2">
        <v>26.83</v>
      </c>
      <c r="AB70" s="2">
        <v>26.93</v>
      </c>
      <c r="AC70" s="2">
        <v>27</v>
      </c>
      <c r="AD70" s="2">
        <v>26.87</v>
      </c>
      <c r="AE70" s="2">
        <v>27.84</v>
      </c>
      <c r="AF70" s="2">
        <v>27.31</v>
      </c>
      <c r="AG70" s="2">
        <v>27.65</v>
      </c>
    </row>
    <row r="71" spans="2:36" ht="38.25" customHeight="1" x14ac:dyDescent="0.25">
      <c r="B71" s="2">
        <v>27.54</v>
      </c>
      <c r="C71" s="2">
        <v>25.6</v>
      </c>
      <c r="D71" s="2">
        <v>26.27</v>
      </c>
      <c r="E71" s="2">
        <v>26.73</v>
      </c>
      <c r="F71" s="2">
        <v>26.7</v>
      </c>
      <c r="G71" s="2">
        <v>25.83</v>
      </c>
      <c r="H71" s="2">
        <v>26.75</v>
      </c>
      <c r="I71" s="2">
        <v>26.38</v>
      </c>
      <c r="J71" s="2">
        <v>26.29</v>
      </c>
      <c r="K71" s="2">
        <v>25.59</v>
      </c>
      <c r="L71" s="2">
        <v>26.28</v>
      </c>
      <c r="M71" s="2">
        <v>25.89</v>
      </c>
      <c r="N71" s="2">
        <v>25.61</v>
      </c>
      <c r="O71" s="2">
        <v>24.58</v>
      </c>
      <c r="P71" s="2">
        <v>25.54</v>
      </c>
      <c r="Q71" s="2">
        <v>25.52</v>
      </c>
      <c r="R71" s="2">
        <v>26.21</v>
      </c>
      <c r="S71" s="2">
        <v>25.03</v>
      </c>
      <c r="T71" s="2">
        <v>26.34</v>
      </c>
      <c r="U71" s="2">
        <v>26.13</v>
      </c>
      <c r="V71" s="2">
        <v>26.26</v>
      </c>
      <c r="W71" s="2">
        <v>25.44</v>
      </c>
      <c r="X71" s="2">
        <v>26.65</v>
      </c>
      <c r="Y71" s="2">
        <v>26.38</v>
      </c>
      <c r="Z71" s="2">
        <v>27.12</v>
      </c>
      <c r="AA71" s="2">
        <v>26.16</v>
      </c>
      <c r="AB71" s="2">
        <v>27.1</v>
      </c>
      <c r="AC71" s="2">
        <v>27.61</v>
      </c>
      <c r="AD71" s="2">
        <v>27.82</v>
      </c>
      <c r="AE71" s="2">
        <v>26.91</v>
      </c>
      <c r="AF71" s="2">
        <v>27.34</v>
      </c>
      <c r="AG71" s="2">
        <v>27.15</v>
      </c>
    </row>
    <row r="72" spans="2:36" ht="38.25" customHeight="1" x14ac:dyDescent="0.25">
      <c r="B72" s="2">
        <v>27.35</v>
      </c>
      <c r="C72" s="2">
        <v>27.45</v>
      </c>
      <c r="D72" s="2">
        <v>26.95</v>
      </c>
      <c r="E72" s="2">
        <v>27.59</v>
      </c>
      <c r="F72" s="2">
        <v>25.68</v>
      </c>
      <c r="G72" s="2">
        <v>26.93</v>
      </c>
      <c r="H72" s="2">
        <v>26.75</v>
      </c>
      <c r="I72" s="2">
        <v>26.54</v>
      </c>
      <c r="J72" s="2">
        <v>26.47</v>
      </c>
      <c r="K72" s="2">
        <v>26.34</v>
      </c>
      <c r="L72" s="2">
        <v>26.69</v>
      </c>
      <c r="M72" s="2">
        <v>26.71</v>
      </c>
      <c r="N72" s="2">
        <v>25.74</v>
      </c>
      <c r="O72" s="2">
        <v>25.95</v>
      </c>
      <c r="P72" s="2">
        <v>25.73</v>
      </c>
      <c r="Q72" s="2">
        <v>25.65</v>
      </c>
      <c r="R72" s="2">
        <v>25.33</v>
      </c>
      <c r="S72" s="2">
        <v>26.04</v>
      </c>
      <c r="T72" s="2">
        <v>26.37</v>
      </c>
      <c r="U72" s="2">
        <v>26.49</v>
      </c>
      <c r="V72" s="2">
        <v>25.46</v>
      </c>
      <c r="W72" s="2">
        <v>26.69</v>
      </c>
      <c r="X72" s="2">
        <v>26.65</v>
      </c>
      <c r="Y72" s="2">
        <v>26.77</v>
      </c>
      <c r="Z72" s="2">
        <v>26.31</v>
      </c>
      <c r="AA72" s="2">
        <v>27.37</v>
      </c>
      <c r="AB72" s="2">
        <v>27.34</v>
      </c>
      <c r="AC72" s="2">
        <v>27.89</v>
      </c>
      <c r="AD72" s="2">
        <v>27.33</v>
      </c>
      <c r="AE72" s="2">
        <v>27.68</v>
      </c>
      <c r="AF72" s="2">
        <v>27.38</v>
      </c>
      <c r="AG72" s="2">
        <v>27.72</v>
      </c>
    </row>
    <row r="73" spans="2:36" ht="38.25" customHeight="1" x14ac:dyDescent="0.25">
      <c r="B73" s="2">
        <v>28.27</v>
      </c>
      <c r="C73" s="2">
        <v>26.67</v>
      </c>
      <c r="D73" s="2">
        <v>27.55</v>
      </c>
      <c r="E73" s="2">
        <v>27.12</v>
      </c>
      <c r="F73" s="2">
        <v>27.11</v>
      </c>
      <c r="G73" s="2">
        <v>26.25</v>
      </c>
      <c r="H73" s="2">
        <v>27.11</v>
      </c>
      <c r="I73" s="2">
        <v>26.68</v>
      </c>
      <c r="J73" s="2">
        <v>27.06</v>
      </c>
      <c r="K73" s="2">
        <v>26.06</v>
      </c>
      <c r="L73" s="2">
        <v>26.3</v>
      </c>
      <c r="M73" s="2">
        <v>26.66</v>
      </c>
      <c r="N73" s="2">
        <v>26.84</v>
      </c>
      <c r="O73" s="2">
        <v>25.51</v>
      </c>
      <c r="P73" s="2">
        <v>25.85</v>
      </c>
      <c r="Q73" s="2">
        <v>26.18</v>
      </c>
      <c r="R73" s="2">
        <v>26.55</v>
      </c>
      <c r="S73" s="2">
        <v>25.77</v>
      </c>
      <c r="T73" s="2">
        <v>26.33</v>
      </c>
      <c r="U73" s="2">
        <v>26.65</v>
      </c>
      <c r="V73" s="2">
        <v>26.94</v>
      </c>
      <c r="W73" s="2">
        <v>26.09</v>
      </c>
      <c r="X73" s="2">
        <v>26.62</v>
      </c>
      <c r="Y73" s="2">
        <v>26.95</v>
      </c>
      <c r="Z73" s="2">
        <v>27.92</v>
      </c>
      <c r="AA73" s="2">
        <v>26.51</v>
      </c>
      <c r="AB73" s="2">
        <v>28.16</v>
      </c>
      <c r="AC73" s="2">
        <v>27.67</v>
      </c>
      <c r="AD73" s="2">
        <v>27.89</v>
      </c>
      <c r="AE73" s="2">
        <v>26.67</v>
      </c>
      <c r="AF73" s="2">
        <v>27.56</v>
      </c>
      <c r="AG73" s="2">
        <v>27.42</v>
      </c>
    </row>
    <row r="74" spans="2:36" ht="38.25" customHeight="1" x14ac:dyDescent="0.25">
      <c r="B74" s="2">
        <v>27.14</v>
      </c>
      <c r="C74" s="2">
        <v>27.05</v>
      </c>
      <c r="D74" s="2">
        <v>27.75</v>
      </c>
      <c r="E74" s="2">
        <v>27.6</v>
      </c>
      <c r="F74" s="2">
        <v>26.62</v>
      </c>
      <c r="G74" s="2">
        <v>27.45</v>
      </c>
      <c r="H74" s="2">
        <v>26.97</v>
      </c>
      <c r="I74" s="2">
        <v>26.96</v>
      </c>
      <c r="J74" s="2">
        <v>26.38</v>
      </c>
      <c r="K74" s="2">
        <v>26.64</v>
      </c>
      <c r="L74" s="2">
        <v>26.8</v>
      </c>
      <c r="M74" s="2">
        <v>26.86</v>
      </c>
      <c r="N74" s="2">
        <v>25.88</v>
      </c>
      <c r="O74" s="2">
        <v>26.45</v>
      </c>
      <c r="P74" s="2">
        <v>26.56</v>
      </c>
      <c r="Q74" s="2">
        <v>26.73</v>
      </c>
      <c r="R74" s="2">
        <v>26.1</v>
      </c>
      <c r="S74" s="2">
        <v>26.95</v>
      </c>
      <c r="T74" s="2">
        <v>26.69</v>
      </c>
      <c r="U74" s="2">
        <v>27.34</v>
      </c>
      <c r="V74" s="2">
        <v>26.29</v>
      </c>
      <c r="W74" s="2">
        <v>27.53</v>
      </c>
      <c r="X74" s="2">
        <v>26.98</v>
      </c>
      <c r="Y74" s="2">
        <v>27.83</v>
      </c>
      <c r="Z74" s="2">
        <v>27.04</v>
      </c>
      <c r="AA74" s="2">
        <v>27.98</v>
      </c>
      <c r="AB74" s="2">
        <v>27.94</v>
      </c>
      <c r="AC74" s="2">
        <v>27.89</v>
      </c>
      <c r="AD74" s="2">
        <v>27.01</v>
      </c>
      <c r="AE74" s="2">
        <v>27.63</v>
      </c>
      <c r="AF74" s="2">
        <v>27.3</v>
      </c>
      <c r="AG74" s="2">
        <v>27.13</v>
      </c>
    </row>
    <row r="75" spans="2:36" ht="38.25" customHeight="1" x14ac:dyDescent="0.25">
      <c r="B75" s="2">
        <v>27.88</v>
      </c>
      <c r="C75" s="2">
        <v>26.88</v>
      </c>
      <c r="D75" s="2">
        <v>27.48</v>
      </c>
      <c r="E75" s="2">
        <v>27.73</v>
      </c>
      <c r="F75" s="2">
        <v>27.42</v>
      </c>
      <c r="G75" s="2">
        <v>26.51</v>
      </c>
      <c r="H75" s="2">
        <v>28.28</v>
      </c>
      <c r="I75" s="2">
        <v>27.51</v>
      </c>
      <c r="J75" s="2">
        <v>27.17</v>
      </c>
      <c r="K75" s="2">
        <v>26.14</v>
      </c>
      <c r="L75" s="2">
        <v>26.75</v>
      </c>
      <c r="M75" s="2">
        <v>26.84</v>
      </c>
      <c r="N75" s="2">
        <v>26.47</v>
      </c>
      <c r="O75" s="2">
        <v>25.98</v>
      </c>
      <c r="P75" s="2">
        <v>26.19</v>
      </c>
      <c r="Q75" s="2">
        <v>26.65</v>
      </c>
      <c r="R75" s="2">
        <v>26.88</v>
      </c>
      <c r="S75" s="2">
        <v>26.13</v>
      </c>
      <c r="T75" s="2">
        <v>26.84</v>
      </c>
      <c r="U75" s="2">
        <v>26.94</v>
      </c>
      <c r="V75" s="2">
        <v>27.08</v>
      </c>
      <c r="W75" s="2">
        <v>26.31</v>
      </c>
      <c r="X75" s="2">
        <v>27.13</v>
      </c>
      <c r="Y75" s="2">
        <v>27.41</v>
      </c>
      <c r="Z75" s="2">
        <v>27.73</v>
      </c>
      <c r="AA75" s="2">
        <v>27.07</v>
      </c>
      <c r="AB75" s="2">
        <v>27.72</v>
      </c>
      <c r="AC75" s="2">
        <v>27.8</v>
      </c>
      <c r="AD75" s="2">
        <v>27.13</v>
      </c>
      <c r="AE75" s="2">
        <v>26.78</v>
      </c>
      <c r="AF75" s="2">
        <v>27.58</v>
      </c>
      <c r="AG75" s="2">
        <v>27.36</v>
      </c>
    </row>
    <row r="76" spans="2:36" ht="38.25" customHeight="1" x14ac:dyDescent="0.25"/>
    <row r="77" spans="2:36" ht="38.25" customHeight="1" x14ac:dyDescent="0.25">
      <c r="B77" s="2">
        <v>23.98</v>
      </c>
      <c r="C77" s="2">
        <v>25.22</v>
      </c>
      <c r="D77" s="2">
        <v>24.84</v>
      </c>
      <c r="E77" s="2">
        <v>25.06</v>
      </c>
      <c r="F77" s="2">
        <v>25.7</v>
      </c>
      <c r="G77" s="2">
        <v>26.07</v>
      </c>
      <c r="H77" s="2">
        <v>25.78</v>
      </c>
      <c r="I77" s="2">
        <v>25.59</v>
      </c>
      <c r="J77" s="2">
        <v>24.93</v>
      </c>
      <c r="K77" s="2">
        <v>24.86</v>
      </c>
      <c r="L77" s="2">
        <v>24.03</v>
      </c>
      <c r="M77" s="2">
        <v>23.59</v>
      </c>
      <c r="N77" s="2">
        <v>23.24</v>
      </c>
      <c r="O77" s="2">
        <v>24.26</v>
      </c>
      <c r="P77" s="2">
        <v>24.14</v>
      </c>
      <c r="Q77" s="2">
        <v>24.52</v>
      </c>
      <c r="R77" s="2">
        <v>24.16</v>
      </c>
      <c r="S77" s="2">
        <v>24.21</v>
      </c>
      <c r="T77" s="2">
        <v>24.46</v>
      </c>
      <c r="U77" s="2" t="s">
        <v>0</v>
      </c>
      <c r="V77" s="2">
        <v>23.48</v>
      </c>
      <c r="W77" s="2">
        <v>23.92</v>
      </c>
      <c r="X77" s="2">
        <v>23.76</v>
      </c>
      <c r="Y77" s="2">
        <v>24.15</v>
      </c>
      <c r="Z77" s="2">
        <v>23.7</v>
      </c>
      <c r="AA77" s="2">
        <v>23.96</v>
      </c>
      <c r="AB77" s="2">
        <v>24.41</v>
      </c>
      <c r="AC77" s="2">
        <v>25.11</v>
      </c>
      <c r="AD77" s="2">
        <v>24.44</v>
      </c>
      <c r="AE77" s="2">
        <v>25.42</v>
      </c>
      <c r="AF77" s="2">
        <v>25.48</v>
      </c>
      <c r="AG77" s="2">
        <v>26.31</v>
      </c>
      <c r="AI77" s="5">
        <f>AVERAGE(B77:AG100)</f>
        <v>25.506701434159051</v>
      </c>
      <c r="AJ77" s="5">
        <f>_xlfn.STDEV.S(B77:AG100)</f>
        <v>1.0824671767817955</v>
      </c>
    </row>
    <row r="78" spans="2:36" ht="38.25" customHeight="1" x14ac:dyDescent="0.25">
      <c r="B78" s="2">
        <v>25.14</v>
      </c>
      <c r="C78" s="2">
        <v>24.28</v>
      </c>
      <c r="D78" s="2">
        <v>25.63</v>
      </c>
      <c r="E78" s="2">
        <v>25.94</v>
      </c>
      <c r="F78" s="2">
        <v>25.71</v>
      </c>
      <c r="G78" s="2">
        <v>25.61</v>
      </c>
      <c r="H78" s="2">
        <v>26.08</v>
      </c>
      <c r="I78" s="2">
        <v>26.16</v>
      </c>
      <c r="J78" s="2">
        <v>25.51</v>
      </c>
      <c r="K78" s="2">
        <v>24.79</v>
      </c>
      <c r="L78" s="2">
        <v>23.59</v>
      </c>
      <c r="M78" s="2">
        <v>24.21</v>
      </c>
      <c r="N78" s="2">
        <v>24.17</v>
      </c>
      <c r="O78" s="2">
        <v>24.21</v>
      </c>
      <c r="P78" s="2">
        <v>24.42</v>
      </c>
      <c r="Q78" s="2">
        <v>24.31</v>
      </c>
      <c r="R78" s="2">
        <v>24.55</v>
      </c>
      <c r="S78" s="2">
        <v>23.76</v>
      </c>
      <c r="T78" s="2">
        <v>24.16</v>
      </c>
      <c r="U78" s="2">
        <v>24.38</v>
      </c>
      <c r="V78" s="2">
        <v>24.64</v>
      </c>
      <c r="W78" s="2">
        <v>23.12</v>
      </c>
      <c r="X78" s="2">
        <v>24.1</v>
      </c>
      <c r="Y78" s="2">
        <v>24</v>
      </c>
      <c r="Z78" s="2">
        <v>24.16</v>
      </c>
      <c r="AA78" s="2">
        <v>23.35</v>
      </c>
      <c r="AB78" s="2">
        <v>24.35</v>
      </c>
      <c r="AC78" s="2">
        <v>24.44</v>
      </c>
      <c r="AD78" s="2">
        <v>24.7</v>
      </c>
      <c r="AE78" s="2">
        <v>24.71</v>
      </c>
      <c r="AF78" s="2">
        <v>25.89</v>
      </c>
      <c r="AG78" s="2">
        <v>27.39</v>
      </c>
    </row>
    <row r="79" spans="2:36" ht="38.25" customHeight="1" x14ac:dyDescent="0.25">
      <c r="B79" s="2">
        <v>23.84</v>
      </c>
      <c r="C79" s="2">
        <v>25.23</v>
      </c>
      <c r="D79" s="2">
        <v>25.73</v>
      </c>
      <c r="E79" s="2">
        <v>26.18</v>
      </c>
      <c r="F79" s="2">
        <v>25.47</v>
      </c>
      <c r="G79" s="2">
        <v>25.34</v>
      </c>
      <c r="H79" s="2">
        <v>26.25</v>
      </c>
      <c r="I79" s="2">
        <v>26.54</v>
      </c>
      <c r="J79" s="2">
        <v>25.28</v>
      </c>
      <c r="K79" s="2">
        <v>25.16</v>
      </c>
      <c r="L79" s="2">
        <v>24.46</v>
      </c>
      <c r="M79" s="2">
        <v>23.75</v>
      </c>
      <c r="N79" s="2">
        <v>24.29</v>
      </c>
      <c r="O79" s="2">
        <v>24.2</v>
      </c>
      <c r="P79" s="2">
        <v>23.54</v>
      </c>
      <c r="Q79" s="2">
        <v>24.41</v>
      </c>
      <c r="R79" s="2">
        <v>23.41</v>
      </c>
      <c r="S79" s="2">
        <v>23.98</v>
      </c>
      <c r="T79" s="2">
        <v>24.42</v>
      </c>
      <c r="U79" s="2">
        <v>24.2</v>
      </c>
      <c r="V79" s="2">
        <v>23.67</v>
      </c>
      <c r="W79" s="2">
        <v>24.69</v>
      </c>
      <c r="X79" s="2">
        <v>24.14</v>
      </c>
      <c r="Y79" s="2">
        <v>24.51</v>
      </c>
      <c r="Z79" s="2">
        <v>23.48</v>
      </c>
      <c r="AA79" s="2">
        <v>23.81</v>
      </c>
      <c r="AB79" s="2">
        <v>24.27</v>
      </c>
      <c r="AC79" s="2">
        <v>24.13</v>
      </c>
      <c r="AD79" s="2">
        <v>23.92</v>
      </c>
      <c r="AE79" s="2">
        <v>25.61</v>
      </c>
      <c r="AF79" s="2">
        <v>26.03</v>
      </c>
      <c r="AG79" s="2">
        <v>25.91</v>
      </c>
    </row>
    <row r="80" spans="2:36" ht="38.25" customHeight="1" x14ac:dyDescent="0.25">
      <c r="B80" s="2">
        <v>25.18</v>
      </c>
      <c r="C80" s="2">
        <v>24.31</v>
      </c>
      <c r="D80" s="2">
        <v>25.64</v>
      </c>
      <c r="E80" s="2">
        <v>26.17</v>
      </c>
      <c r="F80" s="2">
        <v>25.67</v>
      </c>
      <c r="G80" s="2">
        <v>25.12</v>
      </c>
      <c r="H80" s="2">
        <v>26.15</v>
      </c>
      <c r="I80" s="2">
        <v>26.73</v>
      </c>
      <c r="J80" s="2">
        <v>25.67</v>
      </c>
      <c r="K80" s="2">
        <v>25.3</v>
      </c>
      <c r="L80" s="2">
        <v>24.23</v>
      </c>
      <c r="M80" s="2">
        <v>24.85</v>
      </c>
      <c r="N80" s="2">
        <v>24.28</v>
      </c>
      <c r="O80" s="2">
        <v>23.42</v>
      </c>
      <c r="P80" s="2">
        <v>24.92</v>
      </c>
      <c r="Q80" s="2">
        <v>24.78</v>
      </c>
      <c r="R80" s="2">
        <v>24.31</v>
      </c>
      <c r="S80" s="2">
        <v>23.95</v>
      </c>
      <c r="T80" s="2">
        <v>24.37</v>
      </c>
      <c r="U80" s="2">
        <v>24.41</v>
      </c>
      <c r="V80" s="2">
        <v>24.23</v>
      </c>
      <c r="W80" s="2">
        <v>23.57</v>
      </c>
      <c r="X80" s="2">
        <v>24.1</v>
      </c>
      <c r="Y80" s="2">
        <v>24.35</v>
      </c>
      <c r="Z80" s="2">
        <v>24.1</v>
      </c>
      <c r="AA80" s="2">
        <v>23.6</v>
      </c>
      <c r="AB80" s="2">
        <v>24.43</v>
      </c>
      <c r="AC80" s="2">
        <v>24.8</v>
      </c>
      <c r="AD80" s="2">
        <v>24.4</v>
      </c>
      <c r="AE80" s="2">
        <v>24.72</v>
      </c>
      <c r="AF80" s="2">
        <v>25.68</v>
      </c>
      <c r="AG80" s="2">
        <v>26.22</v>
      </c>
    </row>
    <row r="81" spans="2:33" ht="38.25" customHeight="1" x14ac:dyDescent="0.25">
      <c r="B81" s="2">
        <v>25</v>
      </c>
      <c r="C81" s="2">
        <v>24.91</v>
      </c>
      <c r="D81" s="2">
        <v>25.58</v>
      </c>
      <c r="E81" s="2">
        <v>25.79</v>
      </c>
      <c r="F81" s="2">
        <v>24.95</v>
      </c>
      <c r="G81" s="2">
        <v>26.08</v>
      </c>
      <c r="H81" s="2">
        <v>26.15</v>
      </c>
      <c r="I81" s="2">
        <v>26.55</v>
      </c>
      <c r="J81" s="2">
        <v>25.8</v>
      </c>
      <c r="K81" s="2">
        <v>25.35</v>
      </c>
      <c r="L81" s="2">
        <v>24.36</v>
      </c>
      <c r="M81" s="2">
        <v>24.48</v>
      </c>
      <c r="N81" s="2">
        <v>24.13</v>
      </c>
      <c r="O81" s="2">
        <v>24.55</v>
      </c>
      <c r="P81" s="2">
        <v>24.07</v>
      </c>
      <c r="Q81" s="2">
        <v>24.27</v>
      </c>
      <c r="R81" s="2">
        <v>24.02</v>
      </c>
      <c r="S81" s="2">
        <v>24.2</v>
      </c>
      <c r="T81" s="2">
        <v>24.37</v>
      </c>
      <c r="U81" s="2">
        <v>24.69</v>
      </c>
      <c r="V81" s="2">
        <v>23.72</v>
      </c>
      <c r="W81" s="2">
        <v>24.6</v>
      </c>
      <c r="X81" s="2">
        <v>24.14</v>
      </c>
      <c r="Y81" s="2">
        <v>24.13</v>
      </c>
      <c r="Z81" s="2">
        <v>23.64</v>
      </c>
      <c r="AA81" s="2">
        <v>23.52</v>
      </c>
      <c r="AB81" s="2">
        <v>24.26</v>
      </c>
      <c r="AC81" s="2">
        <v>24.43</v>
      </c>
      <c r="AD81" s="2">
        <v>24.47</v>
      </c>
      <c r="AE81" s="2">
        <v>25.46</v>
      </c>
      <c r="AF81" s="2">
        <v>25.85</v>
      </c>
      <c r="AG81" s="2">
        <v>26.6</v>
      </c>
    </row>
    <row r="82" spans="2:33" ht="38.25" customHeight="1" x14ac:dyDescent="0.25">
      <c r="B82" s="2">
        <v>25.42</v>
      </c>
      <c r="C82" s="2">
        <v>25.08</v>
      </c>
      <c r="D82" s="2">
        <v>25.26</v>
      </c>
      <c r="E82" s="2">
        <v>26.35</v>
      </c>
      <c r="F82" s="2">
        <v>26.08</v>
      </c>
      <c r="G82" s="2">
        <v>26.03</v>
      </c>
      <c r="H82" s="2">
        <v>26.61</v>
      </c>
      <c r="I82" s="2">
        <v>26.5</v>
      </c>
      <c r="J82" s="2">
        <v>25.94</v>
      </c>
      <c r="K82" s="2">
        <v>25.09</v>
      </c>
      <c r="L82" s="2">
        <v>24.12</v>
      </c>
      <c r="M82" s="2">
        <v>24.47</v>
      </c>
      <c r="N82" s="2">
        <v>24.49</v>
      </c>
      <c r="O82" s="2">
        <v>23.82</v>
      </c>
      <c r="P82" s="2">
        <v>24.4</v>
      </c>
      <c r="Q82" s="2">
        <v>24.41</v>
      </c>
      <c r="R82" s="2">
        <v>24.55</v>
      </c>
      <c r="S82" s="2">
        <v>23.99</v>
      </c>
      <c r="T82" s="2">
        <v>24.5</v>
      </c>
      <c r="U82" s="2">
        <v>25.02</v>
      </c>
      <c r="V82" s="2">
        <v>24.27</v>
      </c>
      <c r="W82" s="2">
        <v>23.68</v>
      </c>
      <c r="X82" s="2">
        <v>23.86</v>
      </c>
      <c r="Y82" s="2">
        <v>24.13</v>
      </c>
      <c r="Z82" s="2">
        <v>23.85</v>
      </c>
      <c r="AA82" s="2">
        <v>23.31</v>
      </c>
      <c r="AB82" s="2">
        <v>24.18</v>
      </c>
      <c r="AC82" s="2">
        <v>24.42</v>
      </c>
      <c r="AD82" s="2">
        <v>25.14</v>
      </c>
      <c r="AE82" s="2">
        <v>24.74</v>
      </c>
      <c r="AF82" s="2">
        <v>25.07</v>
      </c>
      <c r="AG82" s="2">
        <v>27.05</v>
      </c>
    </row>
    <row r="83" spans="2:33" ht="38.25" customHeight="1" x14ac:dyDescent="0.25">
      <c r="B83" s="2">
        <v>24.82</v>
      </c>
      <c r="C83" s="2">
        <v>26.1</v>
      </c>
      <c r="D83" s="2">
        <v>26.85</v>
      </c>
      <c r="E83" s="2">
        <v>26.32</v>
      </c>
      <c r="F83" s="2">
        <v>25.8</v>
      </c>
      <c r="G83" s="2">
        <v>26.67</v>
      </c>
      <c r="H83" s="2">
        <v>26.65</v>
      </c>
      <c r="I83" s="2">
        <v>26.8</v>
      </c>
      <c r="J83" s="2">
        <v>25.29</v>
      </c>
      <c r="K83" s="2">
        <v>25.67</v>
      </c>
      <c r="L83" s="2">
        <v>24.25</v>
      </c>
      <c r="M83" s="2">
        <v>24.56</v>
      </c>
      <c r="N83" s="2">
        <v>23.67</v>
      </c>
      <c r="O83" s="2">
        <v>24.34</v>
      </c>
      <c r="P83" s="2">
        <v>24.12</v>
      </c>
      <c r="Q83" s="2">
        <v>24.25</v>
      </c>
      <c r="R83" s="2">
        <v>24.71</v>
      </c>
      <c r="S83" s="2">
        <v>25.05</v>
      </c>
      <c r="T83" s="2">
        <v>25.41</v>
      </c>
      <c r="U83" s="2">
        <v>25.09</v>
      </c>
      <c r="V83" s="2">
        <v>23.72</v>
      </c>
      <c r="W83" s="2">
        <v>24.38</v>
      </c>
      <c r="X83" s="2">
        <v>23.87</v>
      </c>
      <c r="Y83" s="2">
        <v>24.32</v>
      </c>
      <c r="Z83" s="2">
        <v>24.27</v>
      </c>
      <c r="AA83" s="2">
        <v>24.26</v>
      </c>
      <c r="AB83" s="2">
        <v>24.42</v>
      </c>
      <c r="AC83" s="2">
        <v>24.9</v>
      </c>
      <c r="AD83" s="2">
        <v>24.59</v>
      </c>
      <c r="AE83" s="2">
        <v>25.41</v>
      </c>
      <c r="AF83" s="2">
        <v>26</v>
      </c>
      <c r="AG83" s="2">
        <v>26.78</v>
      </c>
    </row>
    <row r="84" spans="2:33" ht="38.25" customHeight="1" x14ac:dyDescent="0.25">
      <c r="B84" s="2">
        <v>25.81</v>
      </c>
      <c r="C84" s="2">
        <v>24.61</v>
      </c>
      <c r="D84" s="2">
        <v>25.73</v>
      </c>
      <c r="E84" s="2">
        <v>26.87</v>
      </c>
      <c r="F84" s="2">
        <v>26.35</v>
      </c>
      <c r="G84" s="2">
        <v>26.01</v>
      </c>
      <c r="H84" s="2">
        <v>26.55</v>
      </c>
      <c r="I84" s="2">
        <v>26.56</v>
      </c>
      <c r="J84" s="2">
        <v>25.95</v>
      </c>
      <c r="K84" s="2">
        <v>25.58</v>
      </c>
      <c r="L84" s="2">
        <v>25.05</v>
      </c>
      <c r="M84" s="2">
        <v>24.73</v>
      </c>
      <c r="N84" s="2">
        <v>23.85</v>
      </c>
      <c r="O84" s="2">
        <v>23.95</v>
      </c>
      <c r="P84" s="2">
        <v>24.04</v>
      </c>
      <c r="Q84" s="2">
        <v>24.39</v>
      </c>
      <c r="R84" s="2">
        <v>24.7</v>
      </c>
      <c r="S84" s="2">
        <v>24.8</v>
      </c>
      <c r="T84" s="2">
        <v>25.17</v>
      </c>
      <c r="U84" s="2">
        <v>25.07</v>
      </c>
      <c r="V84" s="2">
        <v>24.94</v>
      </c>
      <c r="W84" s="2">
        <v>24.16</v>
      </c>
      <c r="X84" s="2">
        <v>24.14</v>
      </c>
      <c r="Y84" s="2">
        <v>24.11</v>
      </c>
      <c r="Z84" s="2">
        <v>24.46</v>
      </c>
      <c r="AA84" s="2">
        <v>24.02</v>
      </c>
      <c r="AB84" s="2">
        <v>24.53</v>
      </c>
      <c r="AC84" s="2">
        <v>25.48</v>
      </c>
      <c r="AD84" s="2">
        <v>25.23</v>
      </c>
      <c r="AE84" s="2">
        <v>24.51</v>
      </c>
      <c r="AF84" s="2">
        <v>25.87</v>
      </c>
      <c r="AG84" s="2">
        <v>26.07</v>
      </c>
    </row>
    <row r="85" spans="2:33" ht="38.25" customHeight="1" x14ac:dyDescent="0.25">
      <c r="B85" s="2">
        <v>25.12</v>
      </c>
      <c r="C85" s="2">
        <v>26.06</v>
      </c>
      <c r="D85" s="2">
        <v>26.15</v>
      </c>
      <c r="E85" s="2">
        <v>26.19</v>
      </c>
      <c r="F85" s="2">
        <v>26.06</v>
      </c>
      <c r="G85" s="2">
        <v>26.49</v>
      </c>
      <c r="H85" s="2">
        <v>26.69</v>
      </c>
      <c r="I85" s="2">
        <v>26.56</v>
      </c>
      <c r="J85" s="2">
        <v>25.84</v>
      </c>
      <c r="K85" s="2">
        <v>25.91</v>
      </c>
      <c r="L85" s="2">
        <v>24.71</v>
      </c>
      <c r="M85" s="2">
        <v>24.39</v>
      </c>
      <c r="N85" s="2">
        <v>24.24</v>
      </c>
      <c r="O85" s="2">
        <v>23.97</v>
      </c>
      <c r="P85" s="2">
        <v>24.03</v>
      </c>
      <c r="Q85" s="2">
        <v>24.04</v>
      </c>
      <c r="R85" s="2">
        <v>24.44</v>
      </c>
      <c r="S85" s="2">
        <v>25.33</v>
      </c>
      <c r="T85" s="2">
        <v>25.31</v>
      </c>
      <c r="U85" s="2">
        <v>25.19</v>
      </c>
      <c r="V85" s="2">
        <v>24.5</v>
      </c>
      <c r="W85" s="2">
        <v>24.65</v>
      </c>
      <c r="X85" s="2">
        <v>24.47</v>
      </c>
      <c r="Y85" s="2">
        <v>24.01</v>
      </c>
      <c r="Z85" s="2">
        <v>24.37</v>
      </c>
      <c r="AA85" s="2">
        <v>24.93</v>
      </c>
      <c r="AB85" s="2">
        <v>24.81</v>
      </c>
      <c r="AC85" s="2">
        <v>24.87</v>
      </c>
      <c r="AD85" s="2">
        <v>24.74</v>
      </c>
      <c r="AE85" s="2">
        <v>25.08</v>
      </c>
      <c r="AF85" s="2">
        <v>26.55</v>
      </c>
      <c r="AG85" s="2">
        <v>26.81</v>
      </c>
    </row>
    <row r="86" spans="2:33" ht="38.25" customHeight="1" x14ac:dyDescent="0.25">
      <c r="B86" s="2">
        <v>26.29</v>
      </c>
      <c r="C86" s="2">
        <v>25.55</v>
      </c>
      <c r="D86" s="2">
        <v>26.4</v>
      </c>
      <c r="E86" s="2">
        <v>26.66</v>
      </c>
      <c r="F86" s="2">
        <v>26.04</v>
      </c>
      <c r="G86" s="2">
        <v>26.02</v>
      </c>
      <c r="H86" s="2">
        <v>26.39</v>
      </c>
      <c r="I86" s="2">
        <v>26.67</v>
      </c>
      <c r="J86" s="2">
        <v>26.52</v>
      </c>
      <c r="K86" s="2">
        <v>25.47</v>
      </c>
      <c r="L86" s="2">
        <v>24.6</v>
      </c>
      <c r="M86" s="2">
        <v>24.54</v>
      </c>
      <c r="N86" s="2">
        <v>24.21</v>
      </c>
      <c r="O86" s="2">
        <v>23.85</v>
      </c>
      <c r="P86" s="2">
        <v>23.96</v>
      </c>
      <c r="Q86" s="2">
        <v>24.66</v>
      </c>
      <c r="R86" s="2">
        <v>24.63</v>
      </c>
      <c r="S86" s="2">
        <v>24.45</v>
      </c>
      <c r="T86" s="2">
        <v>25.04</v>
      </c>
      <c r="U86" s="2">
        <v>25.14</v>
      </c>
      <c r="V86" s="2">
        <v>24.5</v>
      </c>
      <c r="W86" s="2">
        <v>24.04</v>
      </c>
      <c r="X86" s="2">
        <v>24.02</v>
      </c>
      <c r="Y86" s="2">
        <v>24.85</v>
      </c>
      <c r="Z86" s="2">
        <v>24.55</v>
      </c>
      <c r="AA86" s="2">
        <v>23.92</v>
      </c>
      <c r="AB86" s="2">
        <v>24.67</v>
      </c>
      <c r="AC86" s="2">
        <v>24.86</v>
      </c>
      <c r="AD86" s="2">
        <v>25.35</v>
      </c>
      <c r="AE86" s="2">
        <v>25.19</v>
      </c>
      <c r="AF86" s="2">
        <v>25.99</v>
      </c>
      <c r="AG86" s="2">
        <v>27.03</v>
      </c>
    </row>
    <row r="87" spans="2:33" ht="38.25" customHeight="1" x14ac:dyDescent="0.25">
      <c r="B87" s="2">
        <v>25.71</v>
      </c>
      <c r="C87" s="2">
        <v>26.07</v>
      </c>
      <c r="D87" s="2">
        <v>26.37</v>
      </c>
      <c r="E87" s="2">
        <v>26.2</v>
      </c>
      <c r="F87" s="2">
        <v>25.76</v>
      </c>
      <c r="G87" s="2">
        <v>26.11</v>
      </c>
      <c r="H87" s="2">
        <v>26.07</v>
      </c>
      <c r="I87" s="2">
        <v>26.08</v>
      </c>
      <c r="J87" s="2">
        <v>25.8</v>
      </c>
      <c r="K87" s="2">
        <v>25.82</v>
      </c>
      <c r="L87" s="2">
        <v>24.93</v>
      </c>
      <c r="M87" s="2">
        <v>24.45</v>
      </c>
      <c r="N87" s="2">
        <v>23.78</v>
      </c>
      <c r="O87" s="2">
        <v>24.61</v>
      </c>
      <c r="P87" s="2">
        <v>24.3</v>
      </c>
      <c r="Q87" s="2">
        <v>24.49</v>
      </c>
      <c r="R87" s="2">
        <v>23.92</v>
      </c>
      <c r="S87" s="2">
        <v>24.9</v>
      </c>
      <c r="T87" s="2">
        <v>24.7</v>
      </c>
      <c r="U87" s="2">
        <v>24.41</v>
      </c>
      <c r="V87" s="2">
        <v>24.02</v>
      </c>
      <c r="W87" s="2">
        <v>24.87</v>
      </c>
      <c r="X87" s="2">
        <v>24.51</v>
      </c>
      <c r="Y87" s="2">
        <v>24.53</v>
      </c>
      <c r="Z87" s="2">
        <v>24.28</v>
      </c>
      <c r="AA87" s="2">
        <v>24.46</v>
      </c>
      <c r="AB87" s="2">
        <v>25.07</v>
      </c>
      <c r="AC87" s="2">
        <v>25.33</v>
      </c>
      <c r="AD87" s="2">
        <v>25.02</v>
      </c>
      <c r="AE87" s="2">
        <v>26.37</v>
      </c>
      <c r="AF87" s="2">
        <v>26.81</v>
      </c>
      <c r="AG87" s="2">
        <v>27.13</v>
      </c>
    </row>
    <row r="88" spans="2:33" ht="38.25" customHeight="1" x14ac:dyDescent="0.25">
      <c r="B88" s="2">
        <v>26.47</v>
      </c>
      <c r="C88" s="2">
        <v>26.14</v>
      </c>
      <c r="D88" s="2">
        <v>26.03</v>
      </c>
      <c r="E88" s="2">
        <v>26.12</v>
      </c>
      <c r="F88" s="2">
        <v>26.46</v>
      </c>
      <c r="G88" s="2">
        <v>25.26</v>
      </c>
      <c r="H88" s="2">
        <v>25.59</v>
      </c>
      <c r="I88" s="2">
        <v>26.18</v>
      </c>
      <c r="J88" s="2">
        <v>26.3</v>
      </c>
      <c r="K88" s="2">
        <v>25.9</v>
      </c>
      <c r="L88" s="2">
        <v>25.52</v>
      </c>
      <c r="M88" s="2">
        <v>24.9</v>
      </c>
      <c r="N88" s="2">
        <v>24.43</v>
      </c>
      <c r="O88" s="2">
        <v>24.03</v>
      </c>
      <c r="P88" s="2">
        <v>24.7</v>
      </c>
      <c r="Q88" s="2">
        <v>24.76</v>
      </c>
      <c r="R88" s="2">
        <v>24.57</v>
      </c>
      <c r="S88" s="2">
        <v>23.83</v>
      </c>
      <c r="T88" s="2">
        <v>24.1</v>
      </c>
      <c r="U88" s="2">
        <v>24.52</v>
      </c>
      <c r="V88" s="2">
        <v>25.02</v>
      </c>
      <c r="W88" s="2">
        <v>24.25</v>
      </c>
      <c r="X88" s="2">
        <v>24.4</v>
      </c>
      <c r="Y88" s="2">
        <v>24.8</v>
      </c>
      <c r="Z88" s="2">
        <v>24.98</v>
      </c>
      <c r="AA88" s="2">
        <v>24.35</v>
      </c>
      <c r="AB88" s="2">
        <v>25.13</v>
      </c>
      <c r="AC88" s="2">
        <v>25.5</v>
      </c>
      <c r="AD88" s="2">
        <v>25.37</v>
      </c>
      <c r="AE88" s="2">
        <v>25.48</v>
      </c>
      <c r="AF88" s="2">
        <v>26.45</v>
      </c>
      <c r="AG88" s="2">
        <v>27.55</v>
      </c>
    </row>
    <row r="89" spans="2:33" ht="38.25" customHeight="1" x14ac:dyDescent="0.25">
      <c r="B89" s="2">
        <v>25.36</v>
      </c>
      <c r="C89" s="2">
        <v>26.44</v>
      </c>
      <c r="D89" s="2">
        <v>26.57</v>
      </c>
      <c r="E89" s="2">
        <v>26.44</v>
      </c>
      <c r="F89" s="2">
        <v>25.95</v>
      </c>
      <c r="G89" s="2">
        <v>25.81</v>
      </c>
      <c r="H89" s="2">
        <v>26.02</v>
      </c>
      <c r="I89" s="2">
        <v>26.37</v>
      </c>
      <c r="J89" s="2">
        <v>26.26</v>
      </c>
      <c r="K89" s="2">
        <v>25.97</v>
      </c>
      <c r="L89" s="2">
        <v>25.92</v>
      </c>
      <c r="M89" s="2">
        <v>25.34</v>
      </c>
      <c r="N89" s="2">
        <v>23.87</v>
      </c>
      <c r="O89" s="2">
        <v>24.17</v>
      </c>
      <c r="P89" s="2">
        <v>24.15</v>
      </c>
      <c r="Q89" s="2">
        <v>24.93</v>
      </c>
      <c r="R89" s="2">
        <v>23.96</v>
      </c>
      <c r="S89" s="2">
        <v>24.41</v>
      </c>
      <c r="T89" s="2">
        <v>24.59</v>
      </c>
      <c r="U89" s="2">
        <v>24.59</v>
      </c>
      <c r="V89" s="2">
        <v>25</v>
      </c>
      <c r="W89" s="2">
        <v>24.84</v>
      </c>
      <c r="X89" s="2">
        <v>24.97</v>
      </c>
      <c r="Y89" s="2">
        <v>25.13</v>
      </c>
      <c r="Z89" s="2">
        <v>24.37</v>
      </c>
      <c r="AA89" s="2">
        <v>25</v>
      </c>
      <c r="AB89" s="2">
        <v>25.6</v>
      </c>
      <c r="AC89" s="2">
        <v>25.7</v>
      </c>
      <c r="AD89" s="2">
        <v>25.4</v>
      </c>
      <c r="AE89" s="2">
        <v>25.93</v>
      </c>
      <c r="AF89" s="2">
        <v>26.85</v>
      </c>
      <c r="AG89" s="2">
        <v>27.32</v>
      </c>
    </row>
    <row r="90" spans="2:33" ht="38.25" customHeight="1" x14ac:dyDescent="0.25">
      <c r="B90" s="2">
        <v>26.28</v>
      </c>
      <c r="C90" s="2">
        <v>25.12</v>
      </c>
      <c r="D90" s="2">
        <v>26.02</v>
      </c>
      <c r="E90" s="2">
        <v>26.41</v>
      </c>
      <c r="F90" s="2">
        <v>26.63</v>
      </c>
      <c r="G90" s="2">
        <v>25</v>
      </c>
      <c r="H90" s="2">
        <v>26.07</v>
      </c>
      <c r="I90" s="2">
        <v>26.65</v>
      </c>
      <c r="J90" s="2">
        <v>26.42</v>
      </c>
      <c r="K90" s="2">
        <v>25.7</v>
      </c>
      <c r="L90" s="2">
        <v>25.66</v>
      </c>
      <c r="M90" s="2">
        <v>25.44</v>
      </c>
      <c r="N90" s="2">
        <v>24.34</v>
      </c>
      <c r="O90" s="2">
        <v>23.77</v>
      </c>
      <c r="P90" s="2">
        <v>24.39</v>
      </c>
      <c r="Q90" s="2">
        <v>24.24</v>
      </c>
      <c r="R90" s="2">
        <v>24.25</v>
      </c>
      <c r="S90" s="2">
        <v>24.15</v>
      </c>
      <c r="T90" s="2">
        <v>24.15</v>
      </c>
      <c r="U90" s="2">
        <v>24.55</v>
      </c>
      <c r="V90" s="2">
        <v>24.98</v>
      </c>
      <c r="W90" s="2">
        <v>24.38</v>
      </c>
      <c r="X90" s="2">
        <v>25.21</v>
      </c>
      <c r="Y90" s="2">
        <v>25.26</v>
      </c>
      <c r="Z90" s="2">
        <v>25.22</v>
      </c>
      <c r="AA90" s="2">
        <v>24.93</v>
      </c>
      <c r="AB90" s="2">
        <v>25.84</v>
      </c>
      <c r="AC90" s="2">
        <v>26.02</v>
      </c>
      <c r="AD90" s="2">
        <v>26.17</v>
      </c>
      <c r="AE90" s="2">
        <v>26.03</v>
      </c>
      <c r="AF90" s="2">
        <v>27.11</v>
      </c>
      <c r="AG90" s="2">
        <v>27.51</v>
      </c>
    </row>
    <row r="91" spans="2:33" ht="38.25" customHeight="1" x14ac:dyDescent="0.25">
      <c r="B91" s="2">
        <v>25.48</v>
      </c>
      <c r="C91" s="2">
        <v>26.21</v>
      </c>
      <c r="D91" s="2">
        <v>25.77</v>
      </c>
      <c r="E91" s="2">
        <v>26.01</v>
      </c>
      <c r="F91" s="2">
        <v>25.74</v>
      </c>
      <c r="G91" s="2">
        <v>25.86</v>
      </c>
      <c r="H91" s="2">
        <v>25.69</v>
      </c>
      <c r="I91" s="2">
        <v>25.9</v>
      </c>
      <c r="J91" s="2">
        <v>25.77</v>
      </c>
      <c r="K91" s="2">
        <v>26.65</v>
      </c>
      <c r="L91" s="2">
        <v>25.97</v>
      </c>
      <c r="M91" s="2">
        <v>25.33</v>
      </c>
      <c r="N91" s="2">
        <v>24</v>
      </c>
      <c r="O91" s="2">
        <v>24.36</v>
      </c>
      <c r="P91" s="2">
        <v>24.43</v>
      </c>
      <c r="Q91" s="2">
        <v>24.33</v>
      </c>
      <c r="R91" s="2">
        <v>24.52</v>
      </c>
      <c r="S91" s="2">
        <v>24.23</v>
      </c>
      <c r="T91" s="2">
        <v>24.63</v>
      </c>
      <c r="U91" s="2">
        <v>24.88</v>
      </c>
      <c r="V91" s="2">
        <v>24.47</v>
      </c>
      <c r="W91" s="2">
        <v>24.78</v>
      </c>
      <c r="X91" s="2">
        <v>24.81</v>
      </c>
      <c r="Y91" s="2">
        <v>25.27</v>
      </c>
      <c r="Z91" s="2">
        <v>25.19</v>
      </c>
      <c r="AA91" s="2">
        <v>25.86</v>
      </c>
      <c r="AB91" s="2">
        <v>25.72</v>
      </c>
      <c r="AC91" s="2">
        <v>26.33</v>
      </c>
      <c r="AD91" s="2">
        <v>25.15</v>
      </c>
      <c r="AE91" s="2">
        <v>26.24</v>
      </c>
      <c r="AF91" s="2">
        <v>27.4</v>
      </c>
      <c r="AG91" s="2">
        <v>27.25</v>
      </c>
    </row>
    <row r="92" spans="2:33" ht="38.25" customHeight="1" x14ac:dyDescent="0.25">
      <c r="B92" s="2">
        <v>25.8</v>
      </c>
      <c r="C92" s="2">
        <v>25.25</v>
      </c>
      <c r="D92" s="2">
        <v>25.8</v>
      </c>
      <c r="E92" s="2">
        <v>26.14</v>
      </c>
      <c r="F92" s="2">
        <v>25.49</v>
      </c>
      <c r="G92" s="2">
        <v>25.23</v>
      </c>
      <c r="H92" s="2">
        <v>25.74</v>
      </c>
      <c r="I92" s="2">
        <v>26.03</v>
      </c>
      <c r="J92" s="2">
        <v>26.72</v>
      </c>
      <c r="K92" s="2">
        <v>25.53</v>
      </c>
      <c r="L92" s="2">
        <v>25.35</v>
      </c>
      <c r="M92" s="2">
        <v>25.26</v>
      </c>
      <c r="N92" s="2">
        <v>24.33</v>
      </c>
      <c r="O92" s="2">
        <v>23.75</v>
      </c>
      <c r="P92" s="2">
        <v>24.5</v>
      </c>
      <c r="Q92" s="2">
        <v>24.78</v>
      </c>
      <c r="R92" s="2">
        <v>24.48</v>
      </c>
      <c r="S92" s="2">
        <v>24.32</v>
      </c>
      <c r="T92" s="2">
        <v>24.52</v>
      </c>
      <c r="U92" s="2">
        <v>24.53</v>
      </c>
      <c r="V92" s="2">
        <v>24.63</v>
      </c>
      <c r="W92" s="2">
        <v>24.69</v>
      </c>
      <c r="X92" s="2">
        <v>25.42</v>
      </c>
      <c r="Y92" s="2">
        <v>25.79</v>
      </c>
      <c r="Z92" s="2">
        <v>25.52</v>
      </c>
      <c r="AA92" s="2">
        <v>25.04</v>
      </c>
      <c r="AB92" s="2">
        <v>26.14</v>
      </c>
      <c r="AC92" s="2">
        <v>26.48</v>
      </c>
      <c r="AD92" s="2">
        <v>26.48</v>
      </c>
      <c r="AE92" s="2">
        <v>25.91</v>
      </c>
      <c r="AF92" s="2">
        <v>26.76</v>
      </c>
      <c r="AG92" s="2">
        <v>27.22</v>
      </c>
    </row>
    <row r="93" spans="2:33" ht="38.25" customHeight="1" x14ac:dyDescent="0.25">
      <c r="B93" s="2">
        <v>25.75</v>
      </c>
      <c r="C93" s="2">
        <v>26.39</v>
      </c>
      <c r="D93" s="2">
        <v>26.03</v>
      </c>
      <c r="E93" s="2">
        <v>26.02</v>
      </c>
      <c r="F93" s="2">
        <v>25.28</v>
      </c>
      <c r="G93" s="2">
        <v>25.42</v>
      </c>
      <c r="H93" s="2">
        <v>26.11</v>
      </c>
      <c r="I93" s="2">
        <v>26.26</v>
      </c>
      <c r="J93" s="2">
        <v>25.69</v>
      </c>
      <c r="K93" s="2">
        <v>26.06</v>
      </c>
      <c r="L93" s="2">
        <v>25.98</v>
      </c>
      <c r="M93" s="2">
        <v>25.81</v>
      </c>
      <c r="N93" s="2">
        <v>23.84</v>
      </c>
      <c r="O93" s="2">
        <v>24.18</v>
      </c>
      <c r="P93" s="2">
        <v>24.79</v>
      </c>
      <c r="Q93" s="2">
        <v>24.24</v>
      </c>
      <c r="R93" s="2">
        <v>24.44</v>
      </c>
      <c r="S93" s="2">
        <v>24.96</v>
      </c>
      <c r="T93" s="2">
        <v>24.84</v>
      </c>
      <c r="U93" s="2">
        <v>25.14</v>
      </c>
      <c r="V93" s="2">
        <v>25.06</v>
      </c>
      <c r="W93" s="2">
        <v>25.44</v>
      </c>
      <c r="X93" s="2">
        <v>25.55</v>
      </c>
      <c r="Y93" s="2">
        <v>25.71</v>
      </c>
      <c r="Z93" s="2">
        <v>25.76</v>
      </c>
      <c r="AA93" s="2">
        <v>25.89</v>
      </c>
      <c r="AB93" s="2">
        <v>26.53</v>
      </c>
      <c r="AC93" s="2">
        <v>26.84</v>
      </c>
      <c r="AD93" s="2">
        <v>26.28</v>
      </c>
      <c r="AE93" s="2">
        <v>27.64</v>
      </c>
      <c r="AF93" s="2">
        <v>27.49</v>
      </c>
      <c r="AG93" s="2">
        <v>27.88</v>
      </c>
    </row>
    <row r="94" spans="2:33" ht="38.25" customHeight="1" x14ac:dyDescent="0.25">
      <c r="B94" s="2">
        <v>26.89</v>
      </c>
      <c r="C94" s="2">
        <v>25.82</v>
      </c>
      <c r="D94" s="2">
        <v>26.27</v>
      </c>
      <c r="E94" s="2">
        <v>25.74</v>
      </c>
      <c r="F94" s="2">
        <v>25.94</v>
      </c>
      <c r="G94" s="2">
        <v>25.28</v>
      </c>
      <c r="H94" s="2">
        <v>26.49</v>
      </c>
      <c r="I94" s="2">
        <v>26.56</v>
      </c>
      <c r="J94" s="2">
        <v>26.31</v>
      </c>
      <c r="K94" s="2">
        <v>25.79</v>
      </c>
      <c r="L94" s="2">
        <v>26.04</v>
      </c>
      <c r="M94" s="2">
        <v>25.69</v>
      </c>
      <c r="N94" s="2">
        <v>24.67</v>
      </c>
      <c r="O94" s="2">
        <v>24.22</v>
      </c>
      <c r="P94" s="2">
        <v>24.71</v>
      </c>
      <c r="Q94" s="2">
        <v>24.97</v>
      </c>
      <c r="R94" s="2">
        <v>25.25</v>
      </c>
      <c r="S94" s="2">
        <v>24.48</v>
      </c>
      <c r="T94" s="2">
        <v>25.02</v>
      </c>
      <c r="U94" s="2">
        <v>25.56</v>
      </c>
      <c r="V94" s="2">
        <v>25.39</v>
      </c>
      <c r="W94" s="2">
        <v>25</v>
      </c>
      <c r="X94" s="2">
        <v>25.22</v>
      </c>
      <c r="Y94" s="2">
        <v>26.02</v>
      </c>
      <c r="Z94" s="2">
        <v>25.68</v>
      </c>
      <c r="AA94" s="2">
        <v>25.97</v>
      </c>
      <c r="AB94" s="2">
        <v>26.02</v>
      </c>
      <c r="AC94" s="2">
        <v>27.18</v>
      </c>
      <c r="AD94" s="2">
        <v>26.8</v>
      </c>
      <c r="AE94" s="2">
        <v>26.22</v>
      </c>
      <c r="AF94" s="2">
        <v>26.87</v>
      </c>
      <c r="AG94" s="2">
        <v>28.02</v>
      </c>
    </row>
    <row r="95" spans="2:33" ht="38.25" customHeight="1" x14ac:dyDescent="0.25">
      <c r="B95" s="2">
        <v>25.79</v>
      </c>
      <c r="C95" s="2">
        <v>26.21</v>
      </c>
      <c r="D95" s="2">
        <v>26.29</v>
      </c>
      <c r="E95" s="2">
        <v>26.85</v>
      </c>
      <c r="F95" s="2">
        <v>25.73</v>
      </c>
      <c r="G95" s="2">
        <v>26</v>
      </c>
      <c r="H95" s="2">
        <v>26.76</v>
      </c>
      <c r="I95" s="2">
        <v>26.67</v>
      </c>
      <c r="J95" s="2">
        <v>25.88</v>
      </c>
      <c r="K95" s="2">
        <v>25.7</v>
      </c>
      <c r="L95" s="2">
        <v>25.62</v>
      </c>
      <c r="M95" s="2">
        <v>25.99</v>
      </c>
      <c r="N95" s="2">
        <v>24.89</v>
      </c>
      <c r="O95" s="2">
        <v>24.9</v>
      </c>
      <c r="P95" s="2">
        <v>24.72</v>
      </c>
      <c r="Q95" s="2">
        <v>25.04</v>
      </c>
      <c r="R95" s="2">
        <v>24.78</v>
      </c>
      <c r="S95" s="2">
        <v>25.21</v>
      </c>
      <c r="T95" s="2">
        <v>25.13</v>
      </c>
      <c r="U95" s="2">
        <v>25.67</v>
      </c>
      <c r="V95" s="2">
        <v>25.13</v>
      </c>
      <c r="W95" s="2">
        <v>25.88</v>
      </c>
      <c r="X95" s="2">
        <v>26.12</v>
      </c>
      <c r="Y95" s="2">
        <v>26.27</v>
      </c>
      <c r="Z95" s="2">
        <v>25.55</v>
      </c>
      <c r="AA95" s="2">
        <v>26.15</v>
      </c>
      <c r="AB95" s="2">
        <v>26.93</v>
      </c>
      <c r="AC95" s="2">
        <v>27.87</v>
      </c>
      <c r="AD95" s="2">
        <v>26.87</v>
      </c>
      <c r="AE95" s="2">
        <v>27.03</v>
      </c>
      <c r="AF95" s="2">
        <v>27.31</v>
      </c>
      <c r="AG95" s="2">
        <v>27.69</v>
      </c>
    </row>
    <row r="96" spans="2:33" ht="38.25" customHeight="1" x14ac:dyDescent="0.25">
      <c r="B96" s="2">
        <v>27.58</v>
      </c>
      <c r="C96" s="2">
        <v>25.6</v>
      </c>
      <c r="D96" s="2">
        <v>26.71</v>
      </c>
      <c r="E96" s="2">
        <v>26.73</v>
      </c>
      <c r="F96" s="2">
        <v>26.57</v>
      </c>
      <c r="G96" s="2">
        <v>25.83</v>
      </c>
      <c r="H96" s="2">
        <v>26.98</v>
      </c>
      <c r="I96" s="2">
        <v>26.38</v>
      </c>
      <c r="J96" s="2">
        <v>26.35</v>
      </c>
      <c r="K96" s="2">
        <v>25.59</v>
      </c>
      <c r="L96" s="2">
        <v>25.81</v>
      </c>
      <c r="M96" s="2">
        <v>25.89</v>
      </c>
      <c r="N96" s="2">
        <v>25.16</v>
      </c>
      <c r="O96" s="2">
        <v>24.58</v>
      </c>
      <c r="P96" s="2">
        <v>25.08</v>
      </c>
      <c r="Q96" s="2">
        <v>25.52</v>
      </c>
      <c r="R96" s="2">
        <v>25.23</v>
      </c>
      <c r="S96" s="2">
        <v>25.03</v>
      </c>
      <c r="T96" s="2">
        <v>25.88</v>
      </c>
      <c r="U96" s="2">
        <v>26.13</v>
      </c>
      <c r="V96" s="2">
        <v>26.33</v>
      </c>
      <c r="W96" s="2">
        <v>25.44</v>
      </c>
      <c r="X96" s="2">
        <v>26.35</v>
      </c>
      <c r="Y96" s="2">
        <v>26.38</v>
      </c>
      <c r="Z96" s="2">
        <v>26.43</v>
      </c>
      <c r="AA96" s="2">
        <v>26.16</v>
      </c>
      <c r="AB96" s="2">
        <v>26.94</v>
      </c>
      <c r="AC96" s="2">
        <v>27.61</v>
      </c>
      <c r="AD96" s="2">
        <v>27.22</v>
      </c>
      <c r="AE96" s="2">
        <v>26.91</v>
      </c>
      <c r="AF96" s="2">
        <v>27.13</v>
      </c>
      <c r="AG96" s="2">
        <v>27.15</v>
      </c>
    </row>
    <row r="97" spans="2:36" ht="38.25" customHeight="1" x14ac:dyDescent="0.25">
      <c r="B97" s="2">
        <v>27.35</v>
      </c>
      <c r="C97" s="2">
        <v>26.87</v>
      </c>
      <c r="D97" s="2">
        <v>26.95</v>
      </c>
      <c r="E97" s="2">
        <v>26.84</v>
      </c>
      <c r="F97" s="2">
        <v>25.68</v>
      </c>
      <c r="G97" s="2">
        <v>26.62</v>
      </c>
      <c r="H97" s="2">
        <v>26.75</v>
      </c>
      <c r="I97" s="2">
        <v>26.42</v>
      </c>
      <c r="J97" s="2">
        <v>26.47</v>
      </c>
      <c r="K97" s="2">
        <v>26.24</v>
      </c>
      <c r="L97" s="2">
        <v>26.69</v>
      </c>
      <c r="M97" s="2">
        <v>26.96</v>
      </c>
      <c r="N97" s="2">
        <v>25.74</v>
      </c>
      <c r="O97" s="2">
        <v>25.67</v>
      </c>
      <c r="P97" s="2">
        <v>25.73</v>
      </c>
      <c r="Q97" s="2">
        <v>25.9</v>
      </c>
      <c r="R97" s="2">
        <v>25.33</v>
      </c>
      <c r="S97" s="2">
        <v>25.78</v>
      </c>
      <c r="T97" s="2">
        <v>26.37</v>
      </c>
      <c r="U97" s="2">
        <v>26.03</v>
      </c>
      <c r="V97" s="2">
        <v>25.46</v>
      </c>
      <c r="W97" s="2">
        <v>26.41</v>
      </c>
      <c r="X97" s="2">
        <v>26.65</v>
      </c>
      <c r="Y97" s="2">
        <v>26.65</v>
      </c>
      <c r="Z97" s="2">
        <v>26.31</v>
      </c>
      <c r="AA97" s="2">
        <v>27.04</v>
      </c>
      <c r="AB97" s="2">
        <v>27.34</v>
      </c>
      <c r="AC97" s="2">
        <v>27.95</v>
      </c>
      <c r="AD97" s="2">
        <v>27.33</v>
      </c>
      <c r="AE97" s="2">
        <v>27.51</v>
      </c>
      <c r="AF97" s="2">
        <v>27.38</v>
      </c>
      <c r="AG97" s="2">
        <v>27.5</v>
      </c>
    </row>
    <row r="98" spans="2:36" ht="38.25" customHeight="1" x14ac:dyDescent="0.25">
      <c r="B98" s="2">
        <v>27.64</v>
      </c>
      <c r="C98" s="2">
        <v>26.67</v>
      </c>
      <c r="D98" s="2">
        <v>27.17</v>
      </c>
      <c r="E98" s="2">
        <v>27.12</v>
      </c>
      <c r="F98" s="2">
        <v>26.77</v>
      </c>
      <c r="G98" s="2">
        <v>26.25</v>
      </c>
      <c r="H98" s="2">
        <v>27.15</v>
      </c>
      <c r="I98" s="2">
        <v>26.68</v>
      </c>
      <c r="J98" s="2">
        <v>26.39</v>
      </c>
      <c r="K98" s="2">
        <v>26.06</v>
      </c>
      <c r="L98" s="2">
        <v>26.35</v>
      </c>
      <c r="M98" s="2">
        <v>26.66</v>
      </c>
      <c r="N98" s="2">
        <v>26.38</v>
      </c>
      <c r="O98" s="2">
        <v>25.51</v>
      </c>
      <c r="P98" s="2">
        <v>25.9</v>
      </c>
      <c r="Q98" s="2">
        <v>26.18</v>
      </c>
      <c r="R98" s="2">
        <v>26.09</v>
      </c>
      <c r="S98" s="2">
        <v>25.77</v>
      </c>
      <c r="T98" s="2">
        <v>26.02</v>
      </c>
      <c r="U98" s="2">
        <v>26.65</v>
      </c>
      <c r="V98" s="2">
        <v>26.11</v>
      </c>
      <c r="W98" s="2">
        <v>26.09</v>
      </c>
      <c r="X98" s="2">
        <v>26.29</v>
      </c>
      <c r="Y98" s="2">
        <v>26.95</v>
      </c>
      <c r="Z98" s="2">
        <v>27</v>
      </c>
      <c r="AA98" s="2">
        <v>26.51</v>
      </c>
      <c r="AB98" s="2">
        <v>26.92</v>
      </c>
      <c r="AC98" s="2">
        <v>27.67</v>
      </c>
      <c r="AD98" s="2">
        <v>27.03</v>
      </c>
      <c r="AE98" s="2">
        <v>26.67</v>
      </c>
      <c r="AF98" s="2">
        <v>27.07</v>
      </c>
      <c r="AG98" s="2">
        <v>27.42</v>
      </c>
    </row>
    <row r="99" spans="2:36" ht="38.25" customHeight="1" x14ac:dyDescent="0.25">
      <c r="B99" s="2">
        <v>27.14</v>
      </c>
      <c r="C99" s="2">
        <v>27.34</v>
      </c>
      <c r="D99" s="2">
        <v>27.75</v>
      </c>
      <c r="E99" s="2">
        <v>27.45</v>
      </c>
      <c r="F99" s="2">
        <v>26.62</v>
      </c>
      <c r="G99" s="2">
        <v>27.32</v>
      </c>
      <c r="H99" s="2">
        <v>26.97</v>
      </c>
      <c r="I99" s="2">
        <v>26.83</v>
      </c>
      <c r="J99" s="2">
        <v>26.38</v>
      </c>
      <c r="K99" s="2">
        <v>26.34</v>
      </c>
      <c r="L99" s="2">
        <v>26.8</v>
      </c>
      <c r="M99" s="2">
        <v>26.75</v>
      </c>
      <c r="N99" s="2">
        <v>25.88</v>
      </c>
      <c r="O99" s="2">
        <v>26.52</v>
      </c>
      <c r="P99" s="2">
        <v>26.56</v>
      </c>
      <c r="Q99" s="2">
        <v>26.43</v>
      </c>
      <c r="R99" s="2">
        <v>26.1</v>
      </c>
      <c r="S99" s="2">
        <v>26.66</v>
      </c>
      <c r="T99" s="2">
        <v>26.69</v>
      </c>
      <c r="U99" s="2">
        <v>26.66</v>
      </c>
      <c r="V99" s="2">
        <v>26.29</v>
      </c>
      <c r="W99" s="2">
        <v>27.04</v>
      </c>
      <c r="X99" s="2">
        <v>26.98</v>
      </c>
      <c r="Y99" s="2">
        <v>27.09</v>
      </c>
      <c r="Z99" s="2">
        <v>27.04</v>
      </c>
      <c r="AA99" s="2">
        <v>27.01</v>
      </c>
      <c r="AB99" s="2">
        <v>27.94</v>
      </c>
      <c r="AC99" s="2">
        <v>28.17</v>
      </c>
      <c r="AD99" s="2">
        <v>27.01</v>
      </c>
      <c r="AE99" s="2">
        <v>27.18</v>
      </c>
      <c r="AF99" s="2">
        <v>27.3</v>
      </c>
      <c r="AG99" s="2">
        <v>27.15</v>
      </c>
    </row>
    <row r="100" spans="2:36" ht="38.25" customHeight="1" x14ac:dyDescent="0.25">
      <c r="B100" s="2">
        <v>28.35</v>
      </c>
      <c r="C100" s="2">
        <v>26.88</v>
      </c>
      <c r="D100" s="2">
        <v>27.49</v>
      </c>
      <c r="E100" s="2">
        <v>27.73</v>
      </c>
      <c r="F100" s="2">
        <v>27.45</v>
      </c>
      <c r="G100" s="2">
        <v>26.51</v>
      </c>
      <c r="H100" s="2">
        <v>27.15</v>
      </c>
      <c r="I100" s="2">
        <v>27.51</v>
      </c>
      <c r="J100" s="2">
        <v>26.64</v>
      </c>
      <c r="K100" s="2">
        <v>26.14</v>
      </c>
      <c r="L100" s="2">
        <v>26.23</v>
      </c>
      <c r="M100" s="2">
        <v>26.84</v>
      </c>
      <c r="N100" s="2">
        <v>26.16</v>
      </c>
      <c r="O100" s="2">
        <v>25.98</v>
      </c>
      <c r="P100" s="2">
        <v>26.04</v>
      </c>
      <c r="Q100" s="2">
        <v>26.65</v>
      </c>
      <c r="R100" s="2">
        <v>26.93</v>
      </c>
      <c r="S100" s="2">
        <v>26.13</v>
      </c>
      <c r="T100" s="2">
        <v>26.51</v>
      </c>
      <c r="U100" s="2">
        <v>26.94</v>
      </c>
      <c r="V100" s="2">
        <v>26.94</v>
      </c>
      <c r="W100" s="2">
        <v>26.31</v>
      </c>
      <c r="X100" s="2">
        <v>27.16</v>
      </c>
      <c r="Y100" s="2">
        <v>27.41</v>
      </c>
      <c r="Z100" s="2">
        <v>27.57</v>
      </c>
      <c r="AA100" s="2">
        <v>27.07</v>
      </c>
      <c r="AB100" s="2">
        <v>27.51</v>
      </c>
      <c r="AC100" s="2">
        <v>27.8</v>
      </c>
      <c r="AD100" s="2">
        <v>27.16</v>
      </c>
      <c r="AE100" s="2">
        <v>26.78</v>
      </c>
      <c r="AF100" s="2">
        <v>27.3</v>
      </c>
      <c r="AG100" s="2">
        <v>27.36</v>
      </c>
    </row>
    <row r="101" spans="2:36" ht="38.25" customHeight="1" x14ac:dyDescent="0.25"/>
    <row r="102" spans="2:36" ht="38.25" customHeight="1" x14ac:dyDescent="0.25">
      <c r="B102" s="2">
        <v>23.21</v>
      </c>
      <c r="C102" s="2">
        <v>25.22</v>
      </c>
      <c r="D102" s="2">
        <v>23.93</v>
      </c>
      <c r="E102" s="2">
        <v>25.06</v>
      </c>
      <c r="F102" s="2">
        <v>23.64</v>
      </c>
      <c r="G102" s="2">
        <v>26.07</v>
      </c>
      <c r="H102" s="2">
        <v>24.19</v>
      </c>
      <c r="I102" s="2">
        <v>25.59</v>
      </c>
      <c r="J102" s="2">
        <v>23.81</v>
      </c>
      <c r="K102" s="2">
        <v>24.86</v>
      </c>
      <c r="L102" s="2">
        <v>22.73</v>
      </c>
      <c r="M102" s="2">
        <v>23.59</v>
      </c>
      <c r="N102" s="2">
        <v>22.91</v>
      </c>
      <c r="O102" s="2">
        <v>24.26</v>
      </c>
      <c r="P102" s="2">
        <v>22.47</v>
      </c>
      <c r="Q102" s="2">
        <v>24.52</v>
      </c>
      <c r="R102" s="2">
        <v>22.93</v>
      </c>
      <c r="S102" s="2">
        <v>24.21</v>
      </c>
      <c r="T102" s="2">
        <v>23.16</v>
      </c>
      <c r="U102" s="2" t="s">
        <v>0</v>
      </c>
      <c r="V102" s="2">
        <v>22.95</v>
      </c>
      <c r="W102" s="2">
        <v>23.92</v>
      </c>
      <c r="X102" s="2">
        <v>22.58</v>
      </c>
      <c r="Y102" s="2">
        <v>24.15</v>
      </c>
      <c r="Z102" s="2">
        <v>22.25</v>
      </c>
      <c r="AA102" s="2">
        <v>23.96</v>
      </c>
      <c r="AB102" s="2">
        <v>22.58</v>
      </c>
      <c r="AC102" s="2">
        <v>25.11</v>
      </c>
      <c r="AD102" s="2">
        <v>23.9</v>
      </c>
      <c r="AE102" s="2">
        <v>25.42</v>
      </c>
      <c r="AF102" s="2">
        <v>24.05</v>
      </c>
      <c r="AG102" s="2">
        <v>26.31</v>
      </c>
      <c r="AI102" s="5">
        <f>AVERAGE(B102:AG125)</f>
        <v>24.902307692307659</v>
      </c>
      <c r="AJ102" s="5">
        <f>_xlfn.STDEV.S(B102:AG125)</f>
        <v>1.2262919416230291</v>
      </c>
    </row>
    <row r="103" spans="2:36" ht="38.25" customHeight="1" x14ac:dyDescent="0.25">
      <c r="B103" s="2">
        <v>25.14</v>
      </c>
      <c r="C103" s="2">
        <v>23.8</v>
      </c>
      <c r="D103" s="2">
        <v>25.63</v>
      </c>
      <c r="E103" s="2">
        <v>24.21</v>
      </c>
      <c r="F103" s="2">
        <v>25.71</v>
      </c>
      <c r="G103" s="2">
        <v>24.82</v>
      </c>
      <c r="H103" s="2">
        <v>26.08</v>
      </c>
      <c r="I103" s="2">
        <v>24.82</v>
      </c>
      <c r="J103" s="2">
        <v>25.51</v>
      </c>
      <c r="K103" s="2">
        <v>23.28</v>
      </c>
      <c r="L103" s="2">
        <v>23.59</v>
      </c>
      <c r="M103" s="2">
        <v>23.09</v>
      </c>
      <c r="N103" s="2">
        <v>24.17</v>
      </c>
      <c r="O103" s="2">
        <v>23.17</v>
      </c>
      <c r="P103" s="2">
        <v>24.42</v>
      </c>
      <c r="Q103" s="2">
        <v>23.44</v>
      </c>
      <c r="R103" s="2">
        <v>24.55</v>
      </c>
      <c r="S103" s="2">
        <v>23.07</v>
      </c>
      <c r="T103" s="2">
        <v>24.16</v>
      </c>
      <c r="U103" s="2">
        <v>22.71</v>
      </c>
      <c r="V103" s="2">
        <v>24.64</v>
      </c>
      <c r="W103" s="2">
        <v>22.6</v>
      </c>
      <c r="X103" s="2">
        <v>24.1</v>
      </c>
      <c r="Y103" s="2">
        <v>22.81</v>
      </c>
      <c r="Z103" s="2">
        <v>24.16</v>
      </c>
      <c r="AA103" s="2">
        <v>22.53</v>
      </c>
      <c r="AB103" s="2">
        <v>24.35</v>
      </c>
      <c r="AC103" s="2">
        <v>23.05</v>
      </c>
      <c r="AD103" s="2">
        <v>24.7</v>
      </c>
      <c r="AE103" s="2">
        <v>23.44</v>
      </c>
      <c r="AF103" s="2">
        <v>25.89</v>
      </c>
      <c r="AG103" s="2">
        <v>24.89</v>
      </c>
    </row>
    <row r="104" spans="2:36" ht="38.25" customHeight="1" x14ac:dyDescent="0.25">
      <c r="B104" s="2">
        <v>23.58</v>
      </c>
      <c r="C104" s="2">
        <v>25.23</v>
      </c>
      <c r="D104" s="2">
        <v>23.83</v>
      </c>
      <c r="E104" s="2">
        <v>26.18</v>
      </c>
      <c r="F104" s="2">
        <v>24.29</v>
      </c>
      <c r="G104" s="2">
        <v>25.34</v>
      </c>
      <c r="H104" s="2">
        <v>24.76</v>
      </c>
      <c r="I104" s="2">
        <v>26.54</v>
      </c>
      <c r="J104" s="2">
        <v>23.83</v>
      </c>
      <c r="K104" s="2">
        <v>25.16</v>
      </c>
      <c r="L104" s="2">
        <v>23.04</v>
      </c>
      <c r="M104" s="2">
        <v>23.75</v>
      </c>
      <c r="N104" s="2">
        <v>23.09</v>
      </c>
      <c r="O104" s="2">
        <v>24.2</v>
      </c>
      <c r="P104" s="2">
        <v>23.06</v>
      </c>
      <c r="Q104" s="2">
        <v>24.41</v>
      </c>
      <c r="R104" s="2">
        <v>22.57</v>
      </c>
      <c r="S104" s="2">
        <v>23.98</v>
      </c>
      <c r="T104" s="2">
        <v>22.85</v>
      </c>
      <c r="U104" s="2">
        <v>24.2</v>
      </c>
      <c r="V104" s="2">
        <v>22.62</v>
      </c>
      <c r="W104" s="2">
        <v>24.69</v>
      </c>
      <c r="X104" s="2">
        <v>22.28</v>
      </c>
      <c r="Y104" s="2">
        <v>24.51</v>
      </c>
      <c r="Z104" s="2">
        <v>22.72</v>
      </c>
      <c r="AA104" s="2">
        <v>23.81</v>
      </c>
      <c r="AB104" s="2">
        <v>22.54</v>
      </c>
      <c r="AC104" s="2">
        <v>24.13</v>
      </c>
      <c r="AD104" s="2">
        <v>22.75</v>
      </c>
      <c r="AE104" s="2">
        <v>25.61</v>
      </c>
      <c r="AF104" s="2">
        <v>23.19</v>
      </c>
      <c r="AG104" s="2">
        <v>25.91</v>
      </c>
    </row>
    <row r="105" spans="2:36" ht="38.25" customHeight="1" x14ac:dyDescent="0.25">
      <c r="B105" s="2">
        <v>25.18</v>
      </c>
      <c r="C105" s="2">
        <v>23.86</v>
      </c>
      <c r="D105" s="2">
        <v>25.64</v>
      </c>
      <c r="E105" s="2">
        <v>23.92</v>
      </c>
      <c r="F105" s="2">
        <v>25.67</v>
      </c>
      <c r="G105" s="2">
        <v>24.39</v>
      </c>
      <c r="H105" s="2">
        <v>26.15</v>
      </c>
      <c r="I105" s="2">
        <v>24.88</v>
      </c>
      <c r="J105" s="2">
        <v>25.67</v>
      </c>
      <c r="K105" s="2">
        <v>24.45</v>
      </c>
      <c r="L105" s="2">
        <v>24.23</v>
      </c>
      <c r="M105" s="2">
        <v>22.91</v>
      </c>
      <c r="N105" s="2">
        <v>24.28</v>
      </c>
      <c r="O105" s="2">
        <v>23.14</v>
      </c>
      <c r="P105" s="2">
        <v>24.92</v>
      </c>
      <c r="Q105" s="2">
        <v>22.89</v>
      </c>
      <c r="R105" s="2">
        <v>24.31</v>
      </c>
      <c r="S105" s="2">
        <v>22.95</v>
      </c>
      <c r="T105" s="2">
        <v>24.37</v>
      </c>
      <c r="U105" s="2">
        <v>22.86</v>
      </c>
      <c r="V105" s="2">
        <v>24.23</v>
      </c>
      <c r="W105" s="2">
        <v>23.07</v>
      </c>
      <c r="X105" s="2">
        <v>24.1</v>
      </c>
      <c r="Y105" s="2">
        <v>22.66</v>
      </c>
      <c r="Z105" s="2">
        <v>24.1</v>
      </c>
      <c r="AA105" s="2">
        <v>22.44</v>
      </c>
      <c r="AB105" s="2">
        <v>24.43</v>
      </c>
      <c r="AC105" s="2">
        <v>23.3</v>
      </c>
      <c r="AD105" s="2">
        <v>24.4</v>
      </c>
      <c r="AE105" s="2">
        <v>23.34</v>
      </c>
      <c r="AF105" s="2">
        <v>25.68</v>
      </c>
      <c r="AG105" s="2">
        <v>24.64</v>
      </c>
    </row>
    <row r="106" spans="2:36" ht="38.25" customHeight="1" x14ac:dyDescent="0.25">
      <c r="B106" s="2">
        <v>23.69</v>
      </c>
      <c r="C106" s="2">
        <v>24.91</v>
      </c>
      <c r="D106" s="2">
        <v>24.39</v>
      </c>
      <c r="E106" s="2">
        <v>25.79</v>
      </c>
      <c r="F106" s="2">
        <v>24.61</v>
      </c>
      <c r="G106" s="2">
        <v>26.08</v>
      </c>
      <c r="H106" s="2">
        <v>24.7</v>
      </c>
      <c r="I106" s="2">
        <v>26.55</v>
      </c>
      <c r="J106" s="2">
        <v>24.96</v>
      </c>
      <c r="K106" s="2">
        <v>25.35</v>
      </c>
      <c r="L106" s="2">
        <v>23.17</v>
      </c>
      <c r="M106" s="2">
        <v>24.48</v>
      </c>
      <c r="N106" s="2">
        <v>22.79</v>
      </c>
      <c r="O106" s="2">
        <v>24.55</v>
      </c>
      <c r="P106" s="2">
        <v>23.08</v>
      </c>
      <c r="Q106" s="2">
        <v>24.27</v>
      </c>
      <c r="R106" s="2">
        <v>23.58</v>
      </c>
      <c r="S106" s="2">
        <v>24.2</v>
      </c>
      <c r="T106" s="2">
        <v>23.4</v>
      </c>
      <c r="U106" s="2">
        <v>24.69</v>
      </c>
      <c r="V106" s="2">
        <v>23.44</v>
      </c>
      <c r="W106" s="2">
        <v>24.6</v>
      </c>
      <c r="X106" s="2">
        <v>23.08</v>
      </c>
      <c r="Y106" s="2">
        <v>24.13</v>
      </c>
      <c r="Z106" s="2">
        <v>22.93</v>
      </c>
      <c r="AA106" s="2">
        <v>23.52</v>
      </c>
      <c r="AB106" s="2">
        <v>22.65</v>
      </c>
      <c r="AC106" s="2">
        <v>24.43</v>
      </c>
      <c r="AD106" s="2">
        <v>23.59</v>
      </c>
      <c r="AE106" s="2">
        <v>25.46</v>
      </c>
      <c r="AF106" s="2">
        <v>23.91</v>
      </c>
      <c r="AG106" s="2">
        <v>26.6</v>
      </c>
    </row>
    <row r="107" spans="2:36" ht="38.25" customHeight="1" x14ac:dyDescent="0.25">
      <c r="B107" s="2">
        <v>25.42</v>
      </c>
      <c r="C107" s="2">
        <v>24.47</v>
      </c>
      <c r="D107" s="2">
        <v>25.26</v>
      </c>
      <c r="E107" s="2">
        <v>24.79</v>
      </c>
      <c r="F107" s="2">
        <v>26.08</v>
      </c>
      <c r="G107" s="2">
        <v>25.14</v>
      </c>
      <c r="H107" s="2">
        <v>26.61</v>
      </c>
      <c r="I107" s="2">
        <v>25.27</v>
      </c>
      <c r="J107" s="2">
        <v>25.94</v>
      </c>
      <c r="K107" s="2">
        <v>24.45</v>
      </c>
      <c r="L107" s="2">
        <v>24.12</v>
      </c>
      <c r="M107" s="2">
        <v>23.48</v>
      </c>
      <c r="N107" s="2">
        <v>24.49</v>
      </c>
      <c r="O107" s="2">
        <v>23.39</v>
      </c>
      <c r="P107" s="2">
        <v>24.4</v>
      </c>
      <c r="Q107" s="2">
        <v>23.1</v>
      </c>
      <c r="R107" s="2">
        <v>24.55</v>
      </c>
      <c r="S107" s="2">
        <v>23.38</v>
      </c>
      <c r="T107" s="2">
        <v>24.5</v>
      </c>
      <c r="U107" s="2">
        <v>23.15</v>
      </c>
      <c r="V107" s="2">
        <v>24.27</v>
      </c>
      <c r="W107" s="2">
        <v>23.22</v>
      </c>
      <c r="X107" s="2">
        <v>23.86</v>
      </c>
      <c r="Y107" s="2">
        <v>22.72</v>
      </c>
      <c r="Z107" s="2">
        <v>23.85</v>
      </c>
      <c r="AA107" s="2">
        <v>22.59</v>
      </c>
      <c r="AB107" s="2">
        <v>24.18</v>
      </c>
      <c r="AC107" s="2">
        <v>23.03</v>
      </c>
      <c r="AD107" s="2">
        <v>25.14</v>
      </c>
      <c r="AE107" s="2">
        <v>23.65</v>
      </c>
      <c r="AF107" s="2">
        <v>25.07</v>
      </c>
      <c r="AG107" s="2">
        <v>24.35</v>
      </c>
    </row>
    <row r="108" spans="2:36" ht="38.25" customHeight="1" x14ac:dyDescent="0.25">
      <c r="B108" s="2">
        <v>24.19</v>
      </c>
      <c r="C108" s="2">
        <v>26.1</v>
      </c>
      <c r="D108" s="2">
        <v>24.7</v>
      </c>
      <c r="E108" s="2">
        <v>26.32</v>
      </c>
      <c r="F108" s="2">
        <v>24.73</v>
      </c>
      <c r="G108" s="2">
        <v>26.67</v>
      </c>
      <c r="H108" s="2">
        <v>25.27</v>
      </c>
      <c r="I108" s="2">
        <v>26.8</v>
      </c>
      <c r="J108" s="2">
        <v>24.83</v>
      </c>
      <c r="K108" s="2">
        <v>25.67</v>
      </c>
      <c r="L108" s="2">
        <v>23.08</v>
      </c>
      <c r="M108" s="2">
        <v>24.56</v>
      </c>
      <c r="N108" s="2">
        <v>23.07</v>
      </c>
      <c r="O108" s="2">
        <v>24.34</v>
      </c>
      <c r="P108" s="2">
        <v>22.65</v>
      </c>
      <c r="Q108" s="2">
        <v>24.25</v>
      </c>
      <c r="R108" s="2">
        <v>23.61</v>
      </c>
      <c r="S108" s="2">
        <v>25.05</v>
      </c>
      <c r="T108" s="2">
        <v>23.76</v>
      </c>
      <c r="U108" s="2">
        <v>25.09</v>
      </c>
      <c r="V108" s="2">
        <v>23.11</v>
      </c>
      <c r="W108" s="2">
        <v>24.38</v>
      </c>
      <c r="X108" s="2">
        <v>23.04</v>
      </c>
      <c r="Y108" s="2">
        <v>24.32</v>
      </c>
      <c r="Z108" s="2">
        <v>22.32</v>
      </c>
      <c r="AA108" s="2">
        <v>24.26</v>
      </c>
      <c r="AB108" s="2">
        <v>22.66</v>
      </c>
      <c r="AC108" s="2">
        <v>24.9</v>
      </c>
      <c r="AD108" s="2">
        <v>23.11</v>
      </c>
      <c r="AE108" s="2">
        <v>25.41</v>
      </c>
      <c r="AF108" s="2">
        <v>24.35</v>
      </c>
      <c r="AG108" s="2">
        <v>26.78</v>
      </c>
    </row>
    <row r="109" spans="2:36" ht="38.25" customHeight="1" x14ac:dyDescent="0.25">
      <c r="B109" s="2">
        <v>25.81</v>
      </c>
      <c r="C109" s="2">
        <v>24.01</v>
      </c>
      <c r="D109" s="2">
        <v>25.73</v>
      </c>
      <c r="E109" s="2">
        <v>25</v>
      </c>
      <c r="F109" s="2">
        <v>26.35</v>
      </c>
      <c r="G109" s="2">
        <v>25.17</v>
      </c>
      <c r="H109" s="2">
        <v>26.55</v>
      </c>
      <c r="I109" s="2">
        <v>25.54</v>
      </c>
      <c r="J109" s="2">
        <v>25.95</v>
      </c>
      <c r="K109" s="2">
        <v>24.96</v>
      </c>
      <c r="L109" s="2">
        <v>25.05</v>
      </c>
      <c r="M109" s="2">
        <v>23.58</v>
      </c>
      <c r="N109" s="2">
        <v>23.85</v>
      </c>
      <c r="O109" s="2">
        <v>22.85</v>
      </c>
      <c r="P109" s="2">
        <v>24.04</v>
      </c>
      <c r="Q109" s="2">
        <v>22.77</v>
      </c>
      <c r="R109" s="2">
        <v>24.7</v>
      </c>
      <c r="S109" s="2">
        <v>23.87</v>
      </c>
      <c r="T109" s="2">
        <v>25.17</v>
      </c>
      <c r="U109" s="2">
        <v>24.3</v>
      </c>
      <c r="V109" s="2">
        <v>24.94</v>
      </c>
      <c r="W109" s="2">
        <v>23.02</v>
      </c>
      <c r="X109" s="2">
        <v>24.14</v>
      </c>
      <c r="Y109" s="2">
        <v>23.26</v>
      </c>
      <c r="Z109" s="2">
        <v>24.46</v>
      </c>
      <c r="AA109" s="2">
        <v>22.95</v>
      </c>
      <c r="AB109" s="2">
        <v>24.53</v>
      </c>
      <c r="AC109" s="2">
        <v>23.73</v>
      </c>
      <c r="AD109" s="2">
        <v>25.23</v>
      </c>
      <c r="AE109" s="2">
        <v>23.87</v>
      </c>
      <c r="AF109" s="2">
        <v>25.87</v>
      </c>
      <c r="AG109" s="2">
        <v>24.85</v>
      </c>
    </row>
    <row r="110" spans="2:36" ht="38.25" customHeight="1" x14ac:dyDescent="0.25">
      <c r="B110" s="2">
        <v>24.51</v>
      </c>
      <c r="C110" s="2">
        <v>26.06</v>
      </c>
      <c r="D110" s="2">
        <v>25.2</v>
      </c>
      <c r="E110" s="2">
        <v>26.19</v>
      </c>
      <c r="F110" s="2">
        <v>24.82</v>
      </c>
      <c r="G110" s="2">
        <v>26.49</v>
      </c>
      <c r="H110" s="2">
        <v>25.48</v>
      </c>
      <c r="I110" s="2">
        <v>26.56</v>
      </c>
      <c r="J110" s="2">
        <v>24.7</v>
      </c>
      <c r="K110" s="2">
        <v>25.91</v>
      </c>
      <c r="L110" s="2">
        <v>23.75</v>
      </c>
      <c r="M110" s="2">
        <v>24.39</v>
      </c>
      <c r="N110" s="2">
        <v>23.48</v>
      </c>
      <c r="O110" s="2">
        <v>23.97</v>
      </c>
      <c r="P110" s="2">
        <v>23.1</v>
      </c>
      <c r="Q110" s="2">
        <v>24.04</v>
      </c>
      <c r="R110" s="2">
        <v>23.36</v>
      </c>
      <c r="S110" s="2">
        <v>25.33</v>
      </c>
      <c r="T110" s="2">
        <v>24.03</v>
      </c>
      <c r="U110" s="2">
        <v>25.19</v>
      </c>
      <c r="V110" s="2">
        <v>23.21</v>
      </c>
      <c r="W110" s="2">
        <v>24.65</v>
      </c>
      <c r="X110" s="2">
        <v>22.6</v>
      </c>
      <c r="Y110" s="2">
        <v>24.01</v>
      </c>
      <c r="Z110" s="2">
        <v>23.18</v>
      </c>
      <c r="AA110" s="2">
        <v>24.93</v>
      </c>
      <c r="AB110" s="2">
        <v>22.92</v>
      </c>
      <c r="AC110" s="2">
        <v>24.87</v>
      </c>
      <c r="AD110" s="2">
        <v>23.72</v>
      </c>
      <c r="AE110" s="2">
        <v>25.08</v>
      </c>
      <c r="AF110" s="2">
        <v>24.72</v>
      </c>
      <c r="AG110" s="2">
        <v>26.81</v>
      </c>
    </row>
    <row r="111" spans="2:36" ht="38.25" customHeight="1" x14ac:dyDescent="0.25">
      <c r="B111" s="2">
        <v>26.29</v>
      </c>
      <c r="C111" s="2">
        <v>24.78</v>
      </c>
      <c r="D111" s="2">
        <v>26.4</v>
      </c>
      <c r="E111" s="2">
        <v>25.18</v>
      </c>
      <c r="F111" s="2">
        <v>26.04</v>
      </c>
      <c r="G111" s="2">
        <v>25.18</v>
      </c>
      <c r="H111" s="2">
        <v>26.39</v>
      </c>
      <c r="I111" s="2">
        <v>25.15</v>
      </c>
      <c r="J111" s="2">
        <v>26.52</v>
      </c>
      <c r="K111" s="2">
        <v>24.86</v>
      </c>
      <c r="L111" s="2">
        <v>24.6</v>
      </c>
      <c r="M111" s="2">
        <v>23.59</v>
      </c>
      <c r="N111" s="2">
        <v>24.21</v>
      </c>
      <c r="O111" s="2">
        <v>23.27</v>
      </c>
      <c r="P111" s="2">
        <v>23.96</v>
      </c>
      <c r="Q111" s="2">
        <v>23.23</v>
      </c>
      <c r="R111" s="2">
        <v>24.63</v>
      </c>
      <c r="S111" s="2">
        <v>24.05</v>
      </c>
      <c r="T111" s="2">
        <v>25.04</v>
      </c>
      <c r="U111" s="2">
        <v>23.87</v>
      </c>
      <c r="V111" s="2">
        <v>24.5</v>
      </c>
      <c r="W111" s="2">
        <v>23.09</v>
      </c>
      <c r="X111" s="2">
        <v>24.02</v>
      </c>
      <c r="Y111" s="2">
        <v>23.33</v>
      </c>
      <c r="Z111" s="2">
        <v>24.55</v>
      </c>
      <c r="AA111" s="2">
        <v>22.87</v>
      </c>
      <c r="AB111" s="2">
        <v>24.67</v>
      </c>
      <c r="AC111" s="2">
        <v>23.92</v>
      </c>
      <c r="AD111" s="2">
        <v>25.35</v>
      </c>
      <c r="AE111" s="2">
        <v>24.15</v>
      </c>
      <c r="AF111" s="2">
        <v>25.99</v>
      </c>
      <c r="AG111" s="2">
        <v>25.38</v>
      </c>
    </row>
    <row r="112" spans="2:36" ht="38.25" customHeight="1" x14ac:dyDescent="0.25">
      <c r="B112" s="2">
        <v>24.7</v>
      </c>
      <c r="C112" s="2">
        <v>26.07</v>
      </c>
      <c r="D112" s="2">
        <v>25.24</v>
      </c>
      <c r="E112" s="2">
        <v>26.2</v>
      </c>
      <c r="F112" s="2">
        <v>25.46</v>
      </c>
      <c r="G112" s="2">
        <v>26.11</v>
      </c>
      <c r="H112" s="2">
        <v>24.17</v>
      </c>
      <c r="I112" s="2">
        <v>26.08</v>
      </c>
      <c r="J112" s="2">
        <v>25.21</v>
      </c>
      <c r="K112" s="2">
        <v>25.82</v>
      </c>
      <c r="L112" s="2">
        <v>23.8</v>
      </c>
      <c r="M112" s="2">
        <v>24.45</v>
      </c>
      <c r="N112" s="2">
        <v>23.19</v>
      </c>
      <c r="O112" s="2">
        <v>24.61</v>
      </c>
      <c r="P112" s="2">
        <v>23.21</v>
      </c>
      <c r="Q112" s="2">
        <v>24.49</v>
      </c>
      <c r="R112" s="2">
        <v>23.19</v>
      </c>
      <c r="S112" s="2">
        <v>24.9</v>
      </c>
      <c r="T112" s="2">
        <v>23.77</v>
      </c>
      <c r="U112" s="2">
        <v>24.41</v>
      </c>
      <c r="V112" s="2">
        <v>23.25</v>
      </c>
      <c r="W112" s="2">
        <v>24.87</v>
      </c>
      <c r="X112" s="2">
        <v>23.17</v>
      </c>
      <c r="Y112" s="2">
        <v>24.53</v>
      </c>
      <c r="Z112" s="2">
        <v>23.29</v>
      </c>
      <c r="AA112" s="2">
        <v>24.46</v>
      </c>
      <c r="AB112" s="2">
        <v>23.97</v>
      </c>
      <c r="AC112" s="2">
        <v>25.33</v>
      </c>
      <c r="AD112" s="2">
        <v>24.21</v>
      </c>
      <c r="AE112" s="2">
        <v>26.37</v>
      </c>
      <c r="AF112" s="2">
        <v>25.22</v>
      </c>
      <c r="AG112" s="2">
        <v>27.13</v>
      </c>
    </row>
    <row r="113" spans="2:36" ht="38.25" customHeight="1" x14ac:dyDescent="0.25">
      <c r="B113" s="2">
        <v>26.47</v>
      </c>
      <c r="C113" s="2">
        <v>25.57</v>
      </c>
      <c r="D113" s="2">
        <v>26.03</v>
      </c>
      <c r="E113" s="2">
        <v>25.01</v>
      </c>
      <c r="F113" s="2">
        <v>26.46</v>
      </c>
      <c r="G113" s="2">
        <v>24.95</v>
      </c>
      <c r="H113" s="2">
        <v>25.59</v>
      </c>
      <c r="I113" s="2">
        <v>25.02</v>
      </c>
      <c r="J113" s="2">
        <v>26.3</v>
      </c>
      <c r="K113" s="2">
        <v>24.8</v>
      </c>
      <c r="L113" s="2">
        <v>25.52</v>
      </c>
      <c r="M113" s="2">
        <v>24.14</v>
      </c>
      <c r="N113" s="2">
        <v>24.43</v>
      </c>
      <c r="O113" s="2">
        <v>23.45</v>
      </c>
      <c r="P113" s="2">
        <v>24.7</v>
      </c>
      <c r="Q113" s="2">
        <v>23.03</v>
      </c>
      <c r="R113" s="2">
        <v>24.57</v>
      </c>
      <c r="S113" s="2">
        <v>23.26</v>
      </c>
      <c r="T113" s="2">
        <v>24.1</v>
      </c>
      <c r="U113" s="2">
        <v>23.6</v>
      </c>
      <c r="V113" s="2">
        <v>25.02</v>
      </c>
      <c r="W113" s="2">
        <v>23.3</v>
      </c>
      <c r="X113" s="2">
        <v>24.4</v>
      </c>
      <c r="Y113" s="2">
        <v>23.13</v>
      </c>
      <c r="Z113" s="2">
        <v>24.98</v>
      </c>
      <c r="AA113" s="2">
        <v>23.68</v>
      </c>
      <c r="AB113" s="2">
        <v>25.13</v>
      </c>
      <c r="AC113" s="2">
        <v>24.02</v>
      </c>
      <c r="AD113" s="2">
        <v>25.37</v>
      </c>
      <c r="AE113" s="2">
        <v>24.26</v>
      </c>
      <c r="AF113" s="2">
        <v>26.45</v>
      </c>
      <c r="AG113" s="2">
        <v>25.5</v>
      </c>
    </row>
    <row r="114" spans="2:36" ht="38.25" customHeight="1" x14ac:dyDescent="0.25">
      <c r="B114" s="2">
        <v>24.75</v>
      </c>
      <c r="C114" s="2">
        <v>26.44</v>
      </c>
      <c r="D114" s="2">
        <v>24.47</v>
      </c>
      <c r="E114" s="2">
        <v>26.44</v>
      </c>
      <c r="F114" s="2">
        <v>24.54</v>
      </c>
      <c r="G114" s="2">
        <v>25.81</v>
      </c>
      <c r="H114" s="2">
        <v>24.65</v>
      </c>
      <c r="I114" s="2">
        <v>26.37</v>
      </c>
      <c r="J114" s="2">
        <v>25.31</v>
      </c>
      <c r="K114" s="2">
        <v>25.97</v>
      </c>
      <c r="L114" s="2">
        <v>24.8</v>
      </c>
      <c r="M114" s="2">
        <v>25.34</v>
      </c>
      <c r="N114" s="2">
        <v>22.78</v>
      </c>
      <c r="O114" s="2">
        <v>24.17</v>
      </c>
      <c r="P114" s="2">
        <v>23.23</v>
      </c>
      <c r="Q114" s="2">
        <v>24.93</v>
      </c>
      <c r="R114" s="2">
        <v>23.06</v>
      </c>
      <c r="S114" s="2">
        <v>24.41</v>
      </c>
      <c r="T114" s="2">
        <v>23.83</v>
      </c>
      <c r="U114" s="2">
        <v>24.59</v>
      </c>
      <c r="V114" s="2">
        <v>23.36</v>
      </c>
      <c r="W114" s="2">
        <v>24.84</v>
      </c>
      <c r="X114" s="2">
        <v>23.63</v>
      </c>
      <c r="Y114" s="2">
        <v>25.13</v>
      </c>
      <c r="Z114" s="2">
        <v>23.54</v>
      </c>
      <c r="AA114" s="2">
        <v>25</v>
      </c>
      <c r="AB114" s="2">
        <v>24.31</v>
      </c>
      <c r="AC114" s="2">
        <v>25.7</v>
      </c>
      <c r="AD114" s="2">
        <v>24.39</v>
      </c>
      <c r="AE114" s="2">
        <v>25.93</v>
      </c>
      <c r="AF114" s="2">
        <v>24.83</v>
      </c>
      <c r="AG114" s="2">
        <v>27.32</v>
      </c>
    </row>
    <row r="115" spans="2:36" ht="38.25" customHeight="1" x14ac:dyDescent="0.25">
      <c r="B115" s="2">
        <v>26.28</v>
      </c>
      <c r="C115" s="2">
        <v>24.54</v>
      </c>
      <c r="D115" s="2">
        <v>26.02</v>
      </c>
      <c r="E115" s="2">
        <v>25.32</v>
      </c>
      <c r="F115" s="2">
        <v>26.63</v>
      </c>
      <c r="G115" s="2">
        <v>24.7</v>
      </c>
      <c r="H115" s="2">
        <v>26.07</v>
      </c>
      <c r="I115" s="2">
        <v>25.46</v>
      </c>
      <c r="J115" s="2">
        <v>26.42</v>
      </c>
      <c r="K115" s="2">
        <v>25.09</v>
      </c>
      <c r="L115" s="2">
        <v>25.66</v>
      </c>
      <c r="M115" s="2">
        <v>24.17</v>
      </c>
      <c r="N115" s="2">
        <v>24.34</v>
      </c>
      <c r="O115" s="2">
        <v>23.38</v>
      </c>
      <c r="P115" s="2">
        <v>24.39</v>
      </c>
      <c r="Q115" s="2">
        <v>23.5</v>
      </c>
      <c r="R115" s="2">
        <v>24.25</v>
      </c>
      <c r="S115" s="2">
        <v>23.58</v>
      </c>
      <c r="T115" s="2">
        <v>24.15</v>
      </c>
      <c r="U115" s="2">
        <v>23.46</v>
      </c>
      <c r="V115" s="2">
        <v>24.98</v>
      </c>
      <c r="W115" s="2">
        <v>23.59</v>
      </c>
      <c r="X115" s="2">
        <v>25.21</v>
      </c>
      <c r="Y115" s="2">
        <v>24.28</v>
      </c>
      <c r="Z115" s="2">
        <v>25.22</v>
      </c>
      <c r="AA115" s="2">
        <v>23.72</v>
      </c>
      <c r="AB115" s="2">
        <v>25.84</v>
      </c>
      <c r="AC115" s="2">
        <v>24.91</v>
      </c>
      <c r="AD115" s="2">
        <v>26.17</v>
      </c>
      <c r="AE115" s="2">
        <v>24.79</v>
      </c>
      <c r="AF115" s="2">
        <v>27.11</v>
      </c>
      <c r="AG115" s="2">
        <v>25.43</v>
      </c>
    </row>
    <row r="116" spans="2:36" ht="38.25" customHeight="1" x14ac:dyDescent="0.25">
      <c r="B116" s="2">
        <v>24.23</v>
      </c>
      <c r="C116" s="2">
        <v>26.21</v>
      </c>
      <c r="D116" s="2">
        <v>24.42</v>
      </c>
      <c r="E116" s="2">
        <v>26.01</v>
      </c>
      <c r="F116" s="2">
        <v>24.5</v>
      </c>
      <c r="G116" s="2">
        <v>25.86</v>
      </c>
      <c r="H116" s="2">
        <v>24.32</v>
      </c>
      <c r="I116" s="2">
        <v>25.9</v>
      </c>
      <c r="J116" s="2">
        <v>25.16</v>
      </c>
      <c r="K116" s="2">
        <v>26.65</v>
      </c>
      <c r="L116" s="2">
        <v>24.85</v>
      </c>
      <c r="M116" s="2">
        <v>25.33</v>
      </c>
      <c r="N116" s="2">
        <v>23.08</v>
      </c>
      <c r="O116" s="2">
        <v>24.36</v>
      </c>
      <c r="P116" s="2">
        <v>23</v>
      </c>
      <c r="Q116" s="2">
        <v>24.33</v>
      </c>
      <c r="R116" s="2">
        <v>22.94</v>
      </c>
      <c r="S116" s="2">
        <v>24.23</v>
      </c>
      <c r="T116" s="2">
        <v>22.87</v>
      </c>
      <c r="U116" s="2">
        <v>24.88</v>
      </c>
      <c r="V116" s="2">
        <v>23.34</v>
      </c>
      <c r="W116" s="2">
        <v>24.78</v>
      </c>
      <c r="X116" s="2">
        <v>24.17</v>
      </c>
      <c r="Y116" s="2">
        <v>25.27</v>
      </c>
      <c r="Z116" s="2">
        <v>23.63</v>
      </c>
      <c r="AA116" s="2">
        <v>25.86</v>
      </c>
      <c r="AB116" s="2">
        <v>23.82</v>
      </c>
      <c r="AC116" s="2">
        <v>26.33</v>
      </c>
      <c r="AD116" s="2">
        <v>24.94</v>
      </c>
      <c r="AE116" s="2">
        <v>26.24</v>
      </c>
      <c r="AF116" s="2">
        <v>25.56</v>
      </c>
      <c r="AG116" s="2">
        <v>27.25</v>
      </c>
    </row>
    <row r="117" spans="2:36" ht="38.25" customHeight="1" x14ac:dyDescent="0.25">
      <c r="B117" s="2">
        <v>25.8</v>
      </c>
      <c r="C117" s="2">
        <v>24.03</v>
      </c>
      <c r="D117" s="2">
        <v>25.8</v>
      </c>
      <c r="E117" s="2">
        <v>24.83</v>
      </c>
      <c r="F117" s="2">
        <v>25.49</v>
      </c>
      <c r="G117" s="2">
        <v>24.19</v>
      </c>
      <c r="H117" s="2">
        <v>25.74</v>
      </c>
      <c r="I117" s="2">
        <v>24.68</v>
      </c>
      <c r="J117" s="2">
        <v>26.72</v>
      </c>
      <c r="K117" s="2">
        <v>24.75</v>
      </c>
      <c r="L117" s="2">
        <v>25.35</v>
      </c>
      <c r="M117" s="2">
        <v>24.49</v>
      </c>
      <c r="N117" s="2">
        <v>24.33</v>
      </c>
      <c r="O117" s="2">
        <v>23</v>
      </c>
      <c r="P117" s="2">
        <v>24.5</v>
      </c>
      <c r="Q117" s="2">
        <v>23.38</v>
      </c>
      <c r="R117" s="2">
        <v>24.48</v>
      </c>
      <c r="S117" s="2">
        <v>22.92</v>
      </c>
      <c r="T117" s="2">
        <v>24.52</v>
      </c>
      <c r="U117" s="2">
        <v>23.43</v>
      </c>
      <c r="V117" s="2">
        <v>24.63</v>
      </c>
      <c r="W117" s="2">
        <v>23.92</v>
      </c>
      <c r="X117" s="2">
        <v>25.42</v>
      </c>
      <c r="Y117" s="2">
        <v>24.29</v>
      </c>
      <c r="Z117" s="2">
        <v>25.52</v>
      </c>
      <c r="AA117" s="2">
        <v>23.99</v>
      </c>
      <c r="AB117" s="2">
        <v>26.14</v>
      </c>
      <c r="AC117" s="2">
        <v>24.94</v>
      </c>
      <c r="AD117" s="2">
        <v>26.48</v>
      </c>
      <c r="AE117" s="2">
        <v>24.64</v>
      </c>
      <c r="AF117" s="2">
        <v>26.76</v>
      </c>
      <c r="AG117" s="2">
        <v>25.77</v>
      </c>
    </row>
    <row r="118" spans="2:36" ht="38.25" customHeight="1" x14ac:dyDescent="0.25">
      <c r="B118" s="2">
        <v>25.31</v>
      </c>
      <c r="C118" s="2">
        <v>26.39</v>
      </c>
      <c r="D118" s="2">
        <v>24.43</v>
      </c>
      <c r="E118" s="2">
        <v>26.02</v>
      </c>
      <c r="F118" s="2">
        <v>24</v>
      </c>
      <c r="G118" s="2">
        <v>25.42</v>
      </c>
      <c r="H118" s="2">
        <v>24.52</v>
      </c>
      <c r="I118" s="2">
        <v>26.26</v>
      </c>
      <c r="J118" s="2">
        <v>24.35</v>
      </c>
      <c r="K118" s="2">
        <v>26.06</v>
      </c>
      <c r="L118" s="2">
        <v>24.64</v>
      </c>
      <c r="M118" s="2">
        <v>25.81</v>
      </c>
      <c r="N118" s="2">
        <v>22.89</v>
      </c>
      <c r="O118" s="2">
        <v>24.18</v>
      </c>
      <c r="P118" s="2">
        <v>23.32</v>
      </c>
      <c r="Q118" s="2">
        <v>24.24</v>
      </c>
      <c r="R118" s="2">
        <v>23.35</v>
      </c>
      <c r="S118" s="2">
        <v>24.96</v>
      </c>
      <c r="T118" s="2">
        <v>23.55</v>
      </c>
      <c r="U118" s="2">
        <v>25.14</v>
      </c>
      <c r="V118" s="2">
        <v>24.08</v>
      </c>
      <c r="W118" s="2">
        <v>25.44</v>
      </c>
      <c r="X118" s="2">
        <v>24</v>
      </c>
      <c r="Y118" s="2">
        <v>25.71</v>
      </c>
      <c r="Z118" s="2">
        <v>24.51</v>
      </c>
      <c r="AA118" s="2">
        <v>25.89</v>
      </c>
      <c r="AB118" s="2">
        <v>24.98</v>
      </c>
      <c r="AC118" s="2">
        <v>26.84</v>
      </c>
      <c r="AD118" s="2">
        <v>24.39</v>
      </c>
      <c r="AE118" s="2">
        <v>27.64</v>
      </c>
      <c r="AF118" s="2">
        <v>26.04</v>
      </c>
      <c r="AG118" s="2">
        <v>27.88</v>
      </c>
    </row>
    <row r="119" spans="2:36" ht="38.25" customHeight="1" x14ac:dyDescent="0.25">
      <c r="B119" s="2">
        <v>26.89</v>
      </c>
      <c r="C119" s="2">
        <v>24.8</v>
      </c>
      <c r="D119" s="2">
        <v>26.27</v>
      </c>
      <c r="E119" s="2">
        <v>24.99</v>
      </c>
      <c r="F119" s="2">
        <v>25.94</v>
      </c>
      <c r="G119" s="2">
        <v>24.58</v>
      </c>
      <c r="H119" s="2">
        <v>26.49</v>
      </c>
      <c r="I119" s="2">
        <v>25.51</v>
      </c>
      <c r="J119" s="2">
        <v>26.31</v>
      </c>
      <c r="K119" s="2">
        <v>24.64</v>
      </c>
      <c r="L119" s="2">
        <v>26.04</v>
      </c>
      <c r="M119" s="2">
        <v>24.56</v>
      </c>
      <c r="N119" s="2">
        <v>24.67</v>
      </c>
      <c r="O119" s="2">
        <v>23.12</v>
      </c>
      <c r="P119" s="2">
        <v>24.71</v>
      </c>
      <c r="Q119" s="2">
        <v>23.35</v>
      </c>
      <c r="R119" s="2">
        <v>25.25</v>
      </c>
      <c r="S119" s="2">
        <v>23.04</v>
      </c>
      <c r="T119" s="2">
        <v>25.02</v>
      </c>
      <c r="U119" s="2">
        <v>24.1</v>
      </c>
      <c r="V119" s="2">
        <v>25.39</v>
      </c>
      <c r="W119" s="2">
        <v>24.37</v>
      </c>
      <c r="X119" s="2">
        <v>25.22</v>
      </c>
      <c r="Y119" s="2">
        <v>25.01</v>
      </c>
      <c r="Z119" s="2">
        <v>25.68</v>
      </c>
      <c r="AA119" s="2">
        <v>24.89</v>
      </c>
      <c r="AB119" s="2">
        <v>26.02</v>
      </c>
      <c r="AC119" s="2">
        <v>25.6</v>
      </c>
      <c r="AD119" s="2">
        <v>26.8</v>
      </c>
      <c r="AE119" s="2">
        <v>25.33</v>
      </c>
      <c r="AF119" s="2">
        <v>26.87</v>
      </c>
      <c r="AG119" s="2">
        <v>26.05</v>
      </c>
    </row>
    <row r="120" spans="2:36" ht="38.25" customHeight="1" x14ac:dyDescent="0.25">
      <c r="B120" s="2">
        <v>25.09</v>
      </c>
      <c r="C120" s="2">
        <v>26.21</v>
      </c>
      <c r="D120" s="2">
        <v>25.05</v>
      </c>
      <c r="E120" s="2">
        <v>26.85</v>
      </c>
      <c r="F120" s="2">
        <v>24.79</v>
      </c>
      <c r="G120" s="2">
        <v>26</v>
      </c>
      <c r="H120" s="2">
        <v>25.14</v>
      </c>
      <c r="I120" s="2">
        <v>26.67</v>
      </c>
      <c r="J120" s="2">
        <v>24.32</v>
      </c>
      <c r="K120" s="2">
        <v>25.7</v>
      </c>
      <c r="L120" s="2">
        <v>24.79</v>
      </c>
      <c r="M120" s="2">
        <v>25.99</v>
      </c>
      <c r="N120" s="2">
        <v>23.9</v>
      </c>
      <c r="O120" s="2">
        <v>24.9</v>
      </c>
      <c r="P120" s="2">
        <v>23.73</v>
      </c>
      <c r="Q120" s="2">
        <v>25.04</v>
      </c>
      <c r="R120" s="2">
        <v>23.99</v>
      </c>
      <c r="S120" s="2">
        <v>25.21</v>
      </c>
      <c r="T120" s="2">
        <v>23.78</v>
      </c>
      <c r="U120" s="2">
        <v>25.67</v>
      </c>
      <c r="V120" s="2">
        <v>24.3</v>
      </c>
      <c r="W120" s="2">
        <v>25.88</v>
      </c>
      <c r="X120" s="2">
        <v>24.88</v>
      </c>
      <c r="Y120" s="2">
        <v>26.27</v>
      </c>
      <c r="Z120" s="2">
        <v>24.63</v>
      </c>
      <c r="AA120" s="2">
        <v>26.15</v>
      </c>
      <c r="AB120" s="2">
        <v>25.9</v>
      </c>
      <c r="AC120" s="2">
        <v>27.87</v>
      </c>
      <c r="AD120" s="2">
        <v>25.09</v>
      </c>
      <c r="AE120" s="2">
        <v>27.03</v>
      </c>
      <c r="AF120" s="2">
        <v>25.76</v>
      </c>
      <c r="AG120" s="2">
        <v>27.69</v>
      </c>
    </row>
    <row r="121" spans="2:36" ht="38.25" customHeight="1" x14ac:dyDescent="0.25">
      <c r="B121" s="2">
        <v>27.58</v>
      </c>
      <c r="C121" s="2">
        <v>25.15</v>
      </c>
      <c r="D121" s="2">
        <v>26.71</v>
      </c>
      <c r="E121" s="2">
        <v>24.74</v>
      </c>
      <c r="F121" s="2">
        <v>26.57</v>
      </c>
      <c r="G121" s="2">
        <v>24.91</v>
      </c>
      <c r="H121" s="2">
        <v>26.98</v>
      </c>
      <c r="I121" s="2">
        <v>25.15</v>
      </c>
      <c r="J121" s="2">
        <v>26.35</v>
      </c>
      <c r="K121" s="2">
        <v>24.78</v>
      </c>
      <c r="L121" s="2">
        <v>25.81</v>
      </c>
      <c r="M121" s="2">
        <v>24.72</v>
      </c>
      <c r="N121" s="2">
        <v>25.16</v>
      </c>
      <c r="O121" s="2">
        <v>23.62</v>
      </c>
      <c r="P121" s="2">
        <v>25.08</v>
      </c>
      <c r="Q121" s="2">
        <v>24.2</v>
      </c>
      <c r="R121" s="2">
        <v>25.23</v>
      </c>
      <c r="S121" s="2">
        <v>24.4</v>
      </c>
      <c r="T121" s="2">
        <v>25.88</v>
      </c>
      <c r="U121" s="2">
        <v>24.62</v>
      </c>
      <c r="V121" s="2">
        <v>26.33</v>
      </c>
      <c r="W121" s="2">
        <v>24.96</v>
      </c>
      <c r="X121" s="2">
        <v>26.35</v>
      </c>
      <c r="Y121" s="2">
        <v>24.94</v>
      </c>
      <c r="Z121" s="2">
        <v>26.43</v>
      </c>
      <c r="AA121" s="2">
        <v>25.22</v>
      </c>
      <c r="AB121" s="2">
        <v>26.94</v>
      </c>
      <c r="AC121" s="2">
        <v>25.53</v>
      </c>
      <c r="AD121" s="2">
        <v>27.22</v>
      </c>
      <c r="AE121" s="2">
        <v>25.96</v>
      </c>
      <c r="AF121" s="2">
        <v>27.13</v>
      </c>
      <c r="AG121" s="2">
        <v>25.55</v>
      </c>
    </row>
    <row r="122" spans="2:36" ht="38.25" customHeight="1" x14ac:dyDescent="0.25">
      <c r="B122" s="2">
        <v>25.49</v>
      </c>
      <c r="C122" s="2">
        <v>26.87</v>
      </c>
      <c r="D122" s="2">
        <v>25.45</v>
      </c>
      <c r="E122" s="2">
        <v>26.84</v>
      </c>
      <c r="F122" s="2">
        <v>24.68</v>
      </c>
      <c r="G122" s="2">
        <v>26.62</v>
      </c>
      <c r="H122" s="2">
        <v>25.03</v>
      </c>
      <c r="I122" s="2">
        <v>26.42</v>
      </c>
      <c r="J122" s="2">
        <v>24.31</v>
      </c>
      <c r="K122" s="2">
        <v>26.24</v>
      </c>
      <c r="L122" s="2">
        <v>24.93</v>
      </c>
      <c r="M122" s="2">
        <v>26.96</v>
      </c>
      <c r="N122" s="2">
        <v>24.37</v>
      </c>
      <c r="O122" s="2">
        <v>25.67</v>
      </c>
      <c r="P122" s="2">
        <v>24.17</v>
      </c>
      <c r="Q122" s="2">
        <v>25.9</v>
      </c>
      <c r="R122" s="2">
        <v>24.67</v>
      </c>
      <c r="S122" s="2">
        <v>25.78</v>
      </c>
      <c r="T122" s="2">
        <v>24.44</v>
      </c>
      <c r="U122" s="2">
        <v>26.03</v>
      </c>
      <c r="V122" s="2">
        <v>24.76</v>
      </c>
      <c r="W122" s="2">
        <v>26.41</v>
      </c>
      <c r="X122" s="2">
        <v>24.96</v>
      </c>
      <c r="Y122" s="2">
        <v>26.65</v>
      </c>
      <c r="Z122" s="2">
        <v>24.93</v>
      </c>
      <c r="AA122" s="2">
        <v>27.04</v>
      </c>
      <c r="AB122" s="2">
        <v>25.59</v>
      </c>
      <c r="AC122" s="2">
        <v>27.95</v>
      </c>
      <c r="AD122" s="2">
        <v>25.45</v>
      </c>
      <c r="AE122" s="2">
        <v>27.51</v>
      </c>
      <c r="AF122" s="2">
        <v>25.96</v>
      </c>
      <c r="AG122" s="2">
        <v>27.5</v>
      </c>
    </row>
    <row r="123" spans="2:36" ht="38.25" customHeight="1" x14ac:dyDescent="0.25">
      <c r="B123" s="2">
        <v>27.64</v>
      </c>
      <c r="C123" s="2">
        <v>25.29</v>
      </c>
      <c r="D123" s="2">
        <v>27.17</v>
      </c>
      <c r="E123" s="2">
        <v>25.42</v>
      </c>
      <c r="F123" s="2">
        <v>26.77</v>
      </c>
      <c r="G123" s="2">
        <v>24.89</v>
      </c>
      <c r="H123" s="2">
        <v>27.15</v>
      </c>
      <c r="I123" s="2">
        <v>24.96</v>
      </c>
      <c r="J123" s="2">
        <v>26.39</v>
      </c>
      <c r="K123" s="2">
        <v>24.46</v>
      </c>
      <c r="L123" s="2">
        <v>26.35</v>
      </c>
      <c r="M123" s="2">
        <v>25.46</v>
      </c>
      <c r="N123" s="2">
        <v>26.38</v>
      </c>
      <c r="O123" s="2">
        <v>24.67</v>
      </c>
      <c r="P123" s="2">
        <v>25.9</v>
      </c>
      <c r="Q123" s="2">
        <v>24.79</v>
      </c>
      <c r="R123" s="2">
        <v>26.09</v>
      </c>
      <c r="S123" s="2">
        <v>24.26</v>
      </c>
      <c r="T123" s="2">
        <v>26.02</v>
      </c>
      <c r="U123" s="2">
        <v>25.24</v>
      </c>
      <c r="V123" s="2">
        <v>26.11</v>
      </c>
      <c r="W123" s="2">
        <v>24.67</v>
      </c>
      <c r="X123" s="2">
        <v>26.29</v>
      </c>
      <c r="Y123" s="2">
        <v>25.25</v>
      </c>
      <c r="Z123" s="2">
        <v>27</v>
      </c>
      <c r="AA123" s="2">
        <v>25.7</v>
      </c>
      <c r="AB123" s="2">
        <v>26.92</v>
      </c>
      <c r="AC123" s="2">
        <v>26.13</v>
      </c>
      <c r="AD123" s="2">
        <v>27.03</v>
      </c>
      <c r="AE123" s="2">
        <v>25.88</v>
      </c>
      <c r="AF123" s="2">
        <v>27.07</v>
      </c>
      <c r="AG123" s="2">
        <v>24.89</v>
      </c>
    </row>
    <row r="124" spans="2:36" ht="38.25" customHeight="1" x14ac:dyDescent="0.25">
      <c r="B124" s="2">
        <v>25.64</v>
      </c>
      <c r="C124" s="2">
        <v>27.34</v>
      </c>
      <c r="D124" s="2">
        <v>25</v>
      </c>
      <c r="E124" s="2">
        <v>27.45</v>
      </c>
      <c r="F124" s="2">
        <v>25.13</v>
      </c>
      <c r="G124" s="2">
        <v>27.32</v>
      </c>
      <c r="H124" s="2">
        <v>25.17</v>
      </c>
      <c r="I124" s="2">
        <v>26.83</v>
      </c>
      <c r="J124" s="2">
        <v>25.22</v>
      </c>
      <c r="K124" s="2">
        <v>26.34</v>
      </c>
      <c r="L124" s="2">
        <v>24.91</v>
      </c>
      <c r="M124" s="2">
        <v>26.75</v>
      </c>
      <c r="N124" s="2">
        <v>24.8</v>
      </c>
      <c r="O124" s="2">
        <v>26.52</v>
      </c>
      <c r="P124" s="2">
        <v>25.47</v>
      </c>
      <c r="Q124" s="2">
        <v>26.43</v>
      </c>
      <c r="R124" s="2">
        <v>25.02</v>
      </c>
      <c r="S124" s="2">
        <v>26.66</v>
      </c>
      <c r="T124" s="2">
        <v>25.58</v>
      </c>
      <c r="U124" s="2">
        <v>26.66</v>
      </c>
      <c r="V124" s="2">
        <v>25.16</v>
      </c>
      <c r="W124" s="2">
        <v>27.04</v>
      </c>
      <c r="X124" s="2">
        <v>25.76</v>
      </c>
      <c r="Y124" s="2">
        <v>27.09</v>
      </c>
      <c r="Z124" s="2">
        <v>25.97</v>
      </c>
      <c r="AA124" s="2">
        <v>27.01</v>
      </c>
      <c r="AB124" s="2">
        <v>25.81</v>
      </c>
      <c r="AC124" s="2">
        <v>28.17</v>
      </c>
      <c r="AD124" s="2">
        <v>25.41</v>
      </c>
      <c r="AE124" s="2">
        <v>27.18</v>
      </c>
      <c r="AF124" s="2">
        <v>25.46</v>
      </c>
      <c r="AG124" s="2">
        <v>27.15</v>
      </c>
    </row>
    <row r="125" spans="2:36" ht="38.25" customHeight="1" x14ac:dyDescent="0.25">
      <c r="B125" s="2">
        <v>28.35</v>
      </c>
      <c r="C125" s="2">
        <v>25.15</v>
      </c>
      <c r="D125" s="2">
        <v>27.49</v>
      </c>
      <c r="E125" s="2">
        <v>25.89</v>
      </c>
      <c r="F125" s="2">
        <v>27.45</v>
      </c>
      <c r="G125" s="2">
        <v>26.04</v>
      </c>
      <c r="H125" s="2">
        <v>27.15</v>
      </c>
      <c r="I125" s="2">
        <v>25.69</v>
      </c>
      <c r="J125" s="2">
        <v>26.64</v>
      </c>
      <c r="K125" s="2">
        <v>24.98</v>
      </c>
      <c r="L125" s="2">
        <v>26.23</v>
      </c>
      <c r="M125" s="2">
        <v>25.17</v>
      </c>
      <c r="N125" s="2">
        <v>26.16</v>
      </c>
      <c r="O125" s="2">
        <v>24.7</v>
      </c>
      <c r="P125" s="2">
        <v>26.04</v>
      </c>
      <c r="Q125" s="2">
        <v>25.36</v>
      </c>
      <c r="R125" s="2">
        <v>26.93</v>
      </c>
      <c r="S125" s="2">
        <v>25.38</v>
      </c>
      <c r="T125" s="2">
        <v>26.51</v>
      </c>
      <c r="U125" s="2">
        <v>25.6</v>
      </c>
      <c r="V125" s="2">
        <v>26.94</v>
      </c>
      <c r="W125" s="2">
        <v>25.32</v>
      </c>
      <c r="X125" s="2">
        <v>27.16</v>
      </c>
      <c r="Y125" s="2">
        <v>25.73</v>
      </c>
      <c r="Z125" s="2">
        <v>27.57</v>
      </c>
      <c r="AA125" s="2">
        <v>25.73</v>
      </c>
      <c r="AB125" s="2">
        <v>27.51</v>
      </c>
      <c r="AC125" s="2">
        <v>26.28</v>
      </c>
      <c r="AD125" s="2">
        <v>27.16</v>
      </c>
      <c r="AE125" s="2">
        <v>25.6</v>
      </c>
      <c r="AF125" s="2">
        <v>27.3</v>
      </c>
      <c r="AG125" s="2">
        <v>25.39</v>
      </c>
    </row>
    <row r="126" spans="2:36" ht="38.25" customHeight="1" x14ac:dyDescent="0.25"/>
    <row r="127" spans="2:36" ht="38.25" customHeight="1" x14ac:dyDescent="0.25">
      <c r="B127" s="2">
        <v>23.24</v>
      </c>
      <c r="C127" s="2">
        <v>25.22</v>
      </c>
      <c r="D127" s="2">
        <v>24.18</v>
      </c>
      <c r="E127" s="2">
        <v>25.06</v>
      </c>
      <c r="F127" s="2">
        <v>24.3</v>
      </c>
      <c r="G127" s="2">
        <v>26.07</v>
      </c>
      <c r="H127" s="2">
        <v>24.43</v>
      </c>
      <c r="I127" s="2">
        <v>25.59</v>
      </c>
      <c r="J127" s="2">
        <v>24.24</v>
      </c>
      <c r="K127" s="2">
        <v>24.86</v>
      </c>
      <c r="L127" s="2">
        <v>22.96</v>
      </c>
      <c r="M127" s="2">
        <v>23.59</v>
      </c>
      <c r="N127" s="2">
        <v>22.76</v>
      </c>
      <c r="O127" s="2">
        <v>24.26</v>
      </c>
      <c r="P127" s="2">
        <v>22.7</v>
      </c>
      <c r="Q127" s="2">
        <v>24.52</v>
      </c>
      <c r="R127" s="2">
        <v>22.78</v>
      </c>
      <c r="S127" s="2">
        <v>24.21</v>
      </c>
      <c r="T127" s="2">
        <v>23.01</v>
      </c>
      <c r="U127" s="2" t="s">
        <v>0</v>
      </c>
      <c r="V127" s="2">
        <v>22.6</v>
      </c>
      <c r="W127" s="2">
        <v>23.92</v>
      </c>
      <c r="X127" s="2">
        <v>22.21</v>
      </c>
      <c r="Y127" s="2">
        <v>24.15</v>
      </c>
      <c r="Z127" s="2">
        <v>22.07</v>
      </c>
      <c r="AA127" s="2">
        <v>23.96</v>
      </c>
      <c r="AB127" s="2">
        <v>22.61</v>
      </c>
      <c r="AC127" s="2">
        <v>25.11</v>
      </c>
      <c r="AD127" s="2">
        <v>23.44</v>
      </c>
      <c r="AE127" s="2">
        <v>25.42</v>
      </c>
      <c r="AF127" s="2">
        <v>24.33</v>
      </c>
      <c r="AG127" s="2">
        <v>26.31</v>
      </c>
      <c r="AI127" s="5">
        <f>AVERAGE(B127:AG150)</f>
        <v>24.994771838331161</v>
      </c>
      <c r="AJ127" s="5">
        <f>_xlfn.STDEV.S(B127:AG150)</f>
        <v>1.1946597531017291</v>
      </c>
    </row>
    <row r="128" spans="2:36" ht="38.25" customHeight="1" x14ac:dyDescent="0.25">
      <c r="B128" s="2">
        <v>25.14</v>
      </c>
      <c r="C128" s="2">
        <v>24.07</v>
      </c>
      <c r="D128" s="2">
        <v>25.63</v>
      </c>
      <c r="E128" s="2">
        <v>24.03</v>
      </c>
      <c r="F128" s="2">
        <v>25.71</v>
      </c>
      <c r="G128" s="2">
        <v>25.27</v>
      </c>
      <c r="H128" s="2">
        <v>26.08</v>
      </c>
      <c r="I128" s="2">
        <v>24.66</v>
      </c>
      <c r="J128" s="2">
        <v>25.51</v>
      </c>
      <c r="K128" s="2">
        <v>23.72</v>
      </c>
      <c r="L128" s="2">
        <v>23.59</v>
      </c>
      <c r="M128" s="2">
        <v>22.74</v>
      </c>
      <c r="N128" s="2">
        <v>24.17</v>
      </c>
      <c r="O128" s="2">
        <v>22.84</v>
      </c>
      <c r="P128" s="2">
        <v>24.42</v>
      </c>
      <c r="Q128" s="2">
        <v>22.91</v>
      </c>
      <c r="R128" s="2">
        <v>24.55</v>
      </c>
      <c r="S128" s="2">
        <v>22.74</v>
      </c>
      <c r="T128" s="2">
        <v>24.16</v>
      </c>
      <c r="U128" s="2">
        <v>23.14</v>
      </c>
      <c r="V128" s="2">
        <v>24.64</v>
      </c>
      <c r="W128" s="2">
        <v>23.02</v>
      </c>
      <c r="X128" s="2">
        <v>24.1</v>
      </c>
      <c r="Y128" s="2">
        <v>23.05</v>
      </c>
      <c r="Z128" s="2">
        <v>24.16</v>
      </c>
      <c r="AA128" s="2">
        <v>22.14</v>
      </c>
      <c r="AB128" s="2">
        <v>24.35</v>
      </c>
      <c r="AC128" s="2">
        <v>23.3</v>
      </c>
      <c r="AD128" s="2">
        <v>24.7</v>
      </c>
      <c r="AE128" s="2">
        <v>23.95</v>
      </c>
      <c r="AF128" s="2">
        <v>25.89</v>
      </c>
      <c r="AG128" s="2">
        <v>24.63</v>
      </c>
    </row>
    <row r="129" spans="2:33" ht="38.25" customHeight="1" x14ac:dyDescent="0.25">
      <c r="B129" s="2">
        <v>23.83</v>
      </c>
      <c r="C129" s="2">
        <v>25.23</v>
      </c>
      <c r="D129" s="2">
        <v>23.64</v>
      </c>
      <c r="E129" s="2">
        <v>26.18</v>
      </c>
      <c r="F129" s="2">
        <v>24.33</v>
      </c>
      <c r="G129" s="2">
        <v>25.34</v>
      </c>
      <c r="H129" s="2">
        <v>25.18</v>
      </c>
      <c r="I129" s="2">
        <v>26.54</v>
      </c>
      <c r="J129" s="2">
        <v>23.87</v>
      </c>
      <c r="K129" s="2">
        <v>25.16</v>
      </c>
      <c r="L129" s="2">
        <v>22.89</v>
      </c>
      <c r="M129" s="2">
        <v>23.75</v>
      </c>
      <c r="N129" s="2">
        <v>22.4</v>
      </c>
      <c r="O129" s="2">
        <v>24.2</v>
      </c>
      <c r="P129" s="2">
        <v>23.1</v>
      </c>
      <c r="Q129" s="2">
        <v>24.41</v>
      </c>
      <c r="R129" s="2">
        <v>22.79</v>
      </c>
      <c r="S129" s="2">
        <v>23.98</v>
      </c>
      <c r="T129" s="2">
        <v>23.25</v>
      </c>
      <c r="U129" s="2">
        <v>24.2</v>
      </c>
      <c r="V129" s="2">
        <v>22.85</v>
      </c>
      <c r="W129" s="2">
        <v>24.69</v>
      </c>
      <c r="X129" s="2">
        <v>22.89</v>
      </c>
      <c r="Y129" s="2">
        <v>24.51</v>
      </c>
      <c r="Z129" s="2">
        <v>23.15</v>
      </c>
      <c r="AA129" s="2">
        <v>23.81</v>
      </c>
      <c r="AB129" s="2">
        <v>22.57</v>
      </c>
      <c r="AC129" s="2">
        <v>24.13</v>
      </c>
      <c r="AD129" s="2">
        <v>23.23</v>
      </c>
      <c r="AE129" s="2">
        <v>25.61</v>
      </c>
      <c r="AF129" s="2">
        <v>23.71</v>
      </c>
      <c r="AG129" s="2">
        <v>25.91</v>
      </c>
    </row>
    <row r="130" spans="2:33" ht="38.25" customHeight="1" x14ac:dyDescent="0.25">
      <c r="B130" s="2">
        <v>25.18</v>
      </c>
      <c r="C130" s="2">
        <v>24.57</v>
      </c>
      <c r="D130" s="2">
        <v>25.64</v>
      </c>
      <c r="E130" s="2">
        <v>24.59</v>
      </c>
      <c r="F130" s="2">
        <v>25.67</v>
      </c>
      <c r="G130" s="2">
        <v>24.63</v>
      </c>
      <c r="H130" s="2">
        <v>26.15</v>
      </c>
      <c r="I130" s="2">
        <v>25.11</v>
      </c>
      <c r="J130" s="2">
        <v>25.67</v>
      </c>
      <c r="K130" s="2">
        <v>24.31</v>
      </c>
      <c r="L130" s="2">
        <v>24.23</v>
      </c>
      <c r="M130" s="2">
        <v>23.14</v>
      </c>
      <c r="N130" s="2">
        <v>24.28</v>
      </c>
      <c r="O130" s="2">
        <v>23.36</v>
      </c>
      <c r="P130" s="2">
        <v>24.92</v>
      </c>
      <c r="Q130" s="2">
        <v>23.47</v>
      </c>
      <c r="R130" s="2">
        <v>24.31</v>
      </c>
      <c r="S130" s="2">
        <v>23</v>
      </c>
      <c r="T130" s="2">
        <v>24.37</v>
      </c>
      <c r="U130" s="2">
        <v>23.45</v>
      </c>
      <c r="V130" s="2">
        <v>24.23</v>
      </c>
      <c r="W130" s="2">
        <v>23.12</v>
      </c>
      <c r="X130" s="2">
        <v>24.1</v>
      </c>
      <c r="Y130" s="2">
        <v>22.7</v>
      </c>
      <c r="Z130" s="2">
        <v>24.1</v>
      </c>
      <c r="AA130" s="2">
        <v>22.28</v>
      </c>
      <c r="AB130" s="2">
        <v>24.43</v>
      </c>
      <c r="AC130" s="2">
        <v>23.33</v>
      </c>
      <c r="AD130" s="2">
        <v>24.4</v>
      </c>
      <c r="AE130" s="2">
        <v>23.59</v>
      </c>
      <c r="AF130" s="2">
        <v>25.68</v>
      </c>
      <c r="AG130" s="2">
        <v>25.15</v>
      </c>
    </row>
    <row r="131" spans="2:33" ht="38.25" customHeight="1" x14ac:dyDescent="0.25">
      <c r="B131" s="2">
        <v>24.38</v>
      </c>
      <c r="C131" s="2">
        <v>24.91</v>
      </c>
      <c r="D131" s="2">
        <v>24.21</v>
      </c>
      <c r="E131" s="2">
        <v>25.79</v>
      </c>
      <c r="F131" s="2">
        <v>24.65</v>
      </c>
      <c r="G131" s="2">
        <v>26.08</v>
      </c>
      <c r="H131" s="2">
        <v>25.49</v>
      </c>
      <c r="I131" s="2">
        <v>26.55</v>
      </c>
      <c r="J131" s="2">
        <v>24.82</v>
      </c>
      <c r="K131" s="2">
        <v>25.35</v>
      </c>
      <c r="L131" s="2">
        <v>23.21</v>
      </c>
      <c r="M131" s="2">
        <v>24.48</v>
      </c>
      <c r="N131" s="2">
        <v>22.83</v>
      </c>
      <c r="O131" s="2">
        <v>24.55</v>
      </c>
      <c r="P131" s="2">
        <v>23.48</v>
      </c>
      <c r="Q131" s="2">
        <v>24.27</v>
      </c>
      <c r="R131" s="2">
        <v>23.63</v>
      </c>
      <c r="S131" s="2">
        <v>24.2</v>
      </c>
      <c r="T131" s="2">
        <v>23.44</v>
      </c>
      <c r="U131" s="2">
        <v>24.69</v>
      </c>
      <c r="V131" s="2">
        <v>23.66</v>
      </c>
      <c r="W131" s="2">
        <v>24.6</v>
      </c>
      <c r="X131" s="2">
        <v>23.3</v>
      </c>
      <c r="Y131" s="2">
        <v>24.13</v>
      </c>
      <c r="Z131" s="2">
        <v>23.35</v>
      </c>
      <c r="AA131" s="2">
        <v>23.52</v>
      </c>
      <c r="AB131" s="2">
        <v>23.3</v>
      </c>
      <c r="AC131" s="2">
        <v>24.43</v>
      </c>
      <c r="AD131" s="2">
        <v>23.62</v>
      </c>
      <c r="AE131" s="2">
        <v>25.46</v>
      </c>
      <c r="AF131" s="2">
        <v>23.69</v>
      </c>
      <c r="AG131" s="2">
        <v>26.6</v>
      </c>
    </row>
    <row r="132" spans="2:33" ht="38.25" customHeight="1" x14ac:dyDescent="0.25">
      <c r="B132" s="2">
        <v>25.42</v>
      </c>
      <c r="C132" s="2">
        <v>24.51</v>
      </c>
      <c r="D132" s="2">
        <v>25.26</v>
      </c>
      <c r="E132" s="2">
        <v>24.63</v>
      </c>
      <c r="F132" s="2">
        <v>26.08</v>
      </c>
      <c r="G132" s="2">
        <v>25</v>
      </c>
      <c r="H132" s="2">
        <v>26.61</v>
      </c>
      <c r="I132" s="2">
        <v>24.94</v>
      </c>
      <c r="J132" s="2">
        <v>25.94</v>
      </c>
      <c r="K132" s="2">
        <v>24.67</v>
      </c>
      <c r="L132" s="2">
        <v>24.12</v>
      </c>
      <c r="M132" s="2">
        <v>23.53</v>
      </c>
      <c r="N132" s="2">
        <v>24.49</v>
      </c>
      <c r="O132" s="2">
        <v>23.43</v>
      </c>
      <c r="P132" s="2">
        <v>24.4</v>
      </c>
      <c r="Q132" s="2">
        <v>23.14</v>
      </c>
      <c r="R132" s="2">
        <v>24.55</v>
      </c>
      <c r="S132" s="2">
        <v>23.6</v>
      </c>
      <c r="T132" s="2">
        <v>24.5</v>
      </c>
      <c r="U132" s="2">
        <v>23.55</v>
      </c>
      <c r="V132" s="2">
        <v>24.27</v>
      </c>
      <c r="W132" s="2">
        <v>23.62</v>
      </c>
      <c r="X132" s="2">
        <v>23.86</v>
      </c>
      <c r="Y132" s="2">
        <v>22.95</v>
      </c>
      <c r="Z132" s="2">
        <v>23.85</v>
      </c>
      <c r="AA132" s="2">
        <v>22.82</v>
      </c>
      <c r="AB132" s="2">
        <v>24.18</v>
      </c>
      <c r="AC132" s="2">
        <v>23.47</v>
      </c>
      <c r="AD132" s="2">
        <v>25.14</v>
      </c>
      <c r="AE132" s="2">
        <v>23.89</v>
      </c>
      <c r="AF132" s="2">
        <v>25.07</v>
      </c>
      <c r="AG132" s="2">
        <v>24.85</v>
      </c>
    </row>
    <row r="133" spans="2:33" ht="38.25" customHeight="1" x14ac:dyDescent="0.25">
      <c r="B133" s="2">
        <v>24.22</v>
      </c>
      <c r="C133" s="2">
        <v>26.1</v>
      </c>
      <c r="D133" s="2">
        <v>24.74</v>
      </c>
      <c r="E133" s="2">
        <v>26.32</v>
      </c>
      <c r="F133" s="2">
        <v>24.76</v>
      </c>
      <c r="G133" s="2">
        <v>26.67</v>
      </c>
      <c r="H133" s="2">
        <v>25.3</v>
      </c>
      <c r="I133" s="2">
        <v>26.8</v>
      </c>
      <c r="J133" s="2">
        <v>24.7</v>
      </c>
      <c r="K133" s="2">
        <v>25.67</v>
      </c>
      <c r="L133" s="2">
        <v>22.76</v>
      </c>
      <c r="M133" s="2">
        <v>24.56</v>
      </c>
      <c r="N133" s="2">
        <v>23.46</v>
      </c>
      <c r="O133" s="2">
        <v>24.34</v>
      </c>
      <c r="P133" s="2">
        <v>23.21</v>
      </c>
      <c r="Q133" s="2">
        <v>24.25</v>
      </c>
      <c r="R133" s="2">
        <v>23.82</v>
      </c>
      <c r="S133" s="2">
        <v>25.05</v>
      </c>
      <c r="T133" s="2">
        <v>23.98</v>
      </c>
      <c r="U133" s="2">
        <v>25.09</v>
      </c>
      <c r="V133" s="2">
        <v>23.32</v>
      </c>
      <c r="W133" s="2">
        <v>24.38</v>
      </c>
      <c r="X133" s="2">
        <v>22.9</v>
      </c>
      <c r="Y133" s="2">
        <v>24.32</v>
      </c>
      <c r="Z133" s="2">
        <v>22.54</v>
      </c>
      <c r="AA133" s="2">
        <v>24.26</v>
      </c>
      <c r="AB133" s="2">
        <v>22.5</v>
      </c>
      <c r="AC133" s="2">
        <v>24.9</v>
      </c>
      <c r="AD133" s="2">
        <v>23.14</v>
      </c>
      <c r="AE133" s="2">
        <v>25.41</v>
      </c>
      <c r="AF133" s="2">
        <v>24.38</v>
      </c>
      <c r="AG133" s="2">
        <v>26.78</v>
      </c>
    </row>
    <row r="134" spans="2:33" ht="38.25" customHeight="1" x14ac:dyDescent="0.25">
      <c r="B134" s="2">
        <v>25.81</v>
      </c>
      <c r="C134" s="2">
        <v>24.87</v>
      </c>
      <c r="D134" s="2">
        <v>25.73</v>
      </c>
      <c r="E134" s="2">
        <v>24.84</v>
      </c>
      <c r="F134" s="2">
        <v>26.35</v>
      </c>
      <c r="G134" s="2">
        <v>25.39</v>
      </c>
      <c r="H134" s="2">
        <v>26.55</v>
      </c>
      <c r="I134" s="2">
        <v>25.4</v>
      </c>
      <c r="J134" s="2">
        <v>25.95</v>
      </c>
      <c r="K134" s="2">
        <v>24.66</v>
      </c>
      <c r="L134" s="2">
        <v>25.05</v>
      </c>
      <c r="M134" s="2">
        <v>23.81</v>
      </c>
      <c r="N134" s="2">
        <v>23.85</v>
      </c>
      <c r="O134" s="2">
        <v>23.75</v>
      </c>
      <c r="P134" s="2">
        <v>24.04</v>
      </c>
      <c r="Q134" s="2">
        <v>22.81</v>
      </c>
      <c r="R134" s="2">
        <v>24.7</v>
      </c>
      <c r="S134" s="2">
        <v>23.92</v>
      </c>
      <c r="T134" s="2">
        <v>25.17</v>
      </c>
      <c r="U134" s="2">
        <v>24</v>
      </c>
      <c r="V134" s="2">
        <v>24.94</v>
      </c>
      <c r="W134" s="2">
        <v>23.59</v>
      </c>
      <c r="X134" s="2">
        <v>24.14</v>
      </c>
      <c r="Y134" s="2">
        <v>23.49</v>
      </c>
      <c r="Z134" s="2">
        <v>24.46</v>
      </c>
      <c r="AA134" s="2">
        <v>23.36</v>
      </c>
      <c r="AB134" s="2">
        <v>24.53</v>
      </c>
      <c r="AC134" s="2">
        <v>23.96</v>
      </c>
      <c r="AD134" s="2">
        <v>25.23</v>
      </c>
      <c r="AE134" s="2">
        <v>24.11</v>
      </c>
      <c r="AF134" s="2">
        <v>25.87</v>
      </c>
      <c r="AG134" s="2">
        <v>25.11</v>
      </c>
    </row>
    <row r="135" spans="2:33" ht="38.25" customHeight="1" x14ac:dyDescent="0.25">
      <c r="B135" s="2">
        <v>24.33</v>
      </c>
      <c r="C135" s="2">
        <v>26.06</v>
      </c>
      <c r="D135" s="2">
        <v>24.65</v>
      </c>
      <c r="E135" s="2">
        <v>26.19</v>
      </c>
      <c r="F135" s="2">
        <v>25.04</v>
      </c>
      <c r="G135" s="2">
        <v>26.49</v>
      </c>
      <c r="H135" s="2">
        <v>25.89</v>
      </c>
      <c r="I135" s="2">
        <v>26.56</v>
      </c>
      <c r="J135" s="2">
        <v>25.09</v>
      </c>
      <c r="K135" s="2">
        <v>25.91</v>
      </c>
      <c r="L135" s="2">
        <v>23.62</v>
      </c>
      <c r="M135" s="2">
        <v>24.39</v>
      </c>
      <c r="N135" s="2">
        <v>22.85</v>
      </c>
      <c r="O135" s="2">
        <v>23.97</v>
      </c>
      <c r="P135" s="2">
        <v>22.97</v>
      </c>
      <c r="Q135" s="2">
        <v>24.04</v>
      </c>
      <c r="R135" s="2">
        <v>23.58</v>
      </c>
      <c r="S135" s="2">
        <v>25.33</v>
      </c>
      <c r="T135" s="2">
        <v>23.38</v>
      </c>
      <c r="U135" s="2">
        <v>25.19</v>
      </c>
      <c r="V135" s="2">
        <v>23.26</v>
      </c>
      <c r="W135" s="2">
        <v>24.65</v>
      </c>
      <c r="X135" s="2">
        <v>23.17</v>
      </c>
      <c r="Y135" s="2">
        <v>24.01</v>
      </c>
      <c r="Z135" s="2">
        <v>23.22</v>
      </c>
      <c r="AA135" s="2">
        <v>24.93</v>
      </c>
      <c r="AB135" s="2">
        <v>23.54</v>
      </c>
      <c r="AC135" s="2">
        <v>24.87</v>
      </c>
      <c r="AD135" s="2">
        <v>23.96</v>
      </c>
      <c r="AE135" s="2">
        <v>25.08</v>
      </c>
      <c r="AF135" s="2">
        <v>24.52</v>
      </c>
      <c r="AG135" s="2">
        <v>26.81</v>
      </c>
    </row>
    <row r="136" spans="2:33" ht="38.25" customHeight="1" x14ac:dyDescent="0.25">
      <c r="B136" s="2">
        <v>26.29</v>
      </c>
      <c r="C136" s="2">
        <v>25.22</v>
      </c>
      <c r="D136" s="2">
        <v>26.4</v>
      </c>
      <c r="E136" s="2">
        <v>25.6</v>
      </c>
      <c r="F136" s="2">
        <v>26.04</v>
      </c>
      <c r="G136" s="2">
        <v>25.58</v>
      </c>
      <c r="H136" s="2">
        <v>26.39</v>
      </c>
      <c r="I136" s="2">
        <v>25.19</v>
      </c>
      <c r="J136" s="2">
        <v>26.52</v>
      </c>
      <c r="K136" s="2">
        <v>25.25</v>
      </c>
      <c r="L136" s="2">
        <v>24.6</v>
      </c>
      <c r="M136" s="2">
        <v>23.46</v>
      </c>
      <c r="N136" s="2">
        <v>24.21</v>
      </c>
      <c r="O136" s="2">
        <v>22.97</v>
      </c>
      <c r="P136" s="2">
        <v>23.96</v>
      </c>
      <c r="Q136" s="2">
        <v>23.28</v>
      </c>
      <c r="R136" s="2">
        <v>24.63</v>
      </c>
      <c r="S136" s="2">
        <v>23.76</v>
      </c>
      <c r="T136" s="2">
        <v>25.04</v>
      </c>
      <c r="U136" s="2">
        <v>23.92</v>
      </c>
      <c r="V136" s="2">
        <v>24.5</v>
      </c>
      <c r="W136" s="2">
        <v>23.65</v>
      </c>
      <c r="X136" s="2">
        <v>24.02</v>
      </c>
      <c r="Y136" s="2">
        <v>23.37</v>
      </c>
      <c r="Z136" s="2">
        <v>24.55</v>
      </c>
      <c r="AA136" s="2">
        <v>23.83</v>
      </c>
      <c r="AB136" s="2">
        <v>24.67</v>
      </c>
      <c r="AC136" s="2">
        <v>23.76</v>
      </c>
      <c r="AD136" s="2">
        <v>25.35</v>
      </c>
      <c r="AE136" s="2">
        <v>24.39</v>
      </c>
      <c r="AF136" s="2">
        <v>25.99</v>
      </c>
      <c r="AG136" s="2">
        <v>24.95</v>
      </c>
    </row>
    <row r="137" spans="2:33" ht="38.25" customHeight="1" x14ac:dyDescent="0.25">
      <c r="B137" s="2">
        <v>24.73</v>
      </c>
      <c r="C137" s="2">
        <v>26.07</v>
      </c>
      <c r="D137" s="2">
        <v>25.27</v>
      </c>
      <c r="E137" s="2">
        <v>26.2</v>
      </c>
      <c r="F137" s="2">
        <v>25.13</v>
      </c>
      <c r="G137" s="2">
        <v>26.11</v>
      </c>
      <c r="H137" s="2">
        <v>24.75</v>
      </c>
      <c r="I137" s="2">
        <v>26.08</v>
      </c>
      <c r="J137" s="2">
        <v>25.25</v>
      </c>
      <c r="K137" s="2">
        <v>25.82</v>
      </c>
      <c r="L137" s="2">
        <v>23.84</v>
      </c>
      <c r="M137" s="2">
        <v>24.45</v>
      </c>
      <c r="N137" s="2">
        <v>23.41</v>
      </c>
      <c r="O137" s="2">
        <v>24.61</v>
      </c>
      <c r="P137" s="2">
        <v>23.25</v>
      </c>
      <c r="Q137" s="2">
        <v>24.49</v>
      </c>
      <c r="R137" s="2">
        <v>23.9</v>
      </c>
      <c r="S137" s="2">
        <v>24.9</v>
      </c>
      <c r="T137" s="2">
        <v>23.3</v>
      </c>
      <c r="U137" s="2">
        <v>24.41</v>
      </c>
      <c r="V137" s="2">
        <v>23.46</v>
      </c>
      <c r="W137" s="2">
        <v>24.87</v>
      </c>
      <c r="X137" s="2">
        <v>23.56</v>
      </c>
      <c r="Y137" s="2">
        <v>24.53</v>
      </c>
      <c r="Z137" s="2">
        <v>23.86</v>
      </c>
      <c r="AA137" s="2">
        <v>24.46</v>
      </c>
      <c r="AB137" s="2">
        <v>23.81</v>
      </c>
      <c r="AC137" s="2">
        <v>25.33</v>
      </c>
      <c r="AD137" s="2">
        <v>24.04</v>
      </c>
      <c r="AE137" s="2">
        <v>26.37</v>
      </c>
      <c r="AF137" s="2">
        <v>25.02</v>
      </c>
      <c r="AG137" s="2">
        <v>27.13</v>
      </c>
    </row>
    <row r="138" spans="2:33" ht="38.25" customHeight="1" x14ac:dyDescent="0.25">
      <c r="B138" s="2">
        <v>26.47</v>
      </c>
      <c r="C138" s="2">
        <v>25.4</v>
      </c>
      <c r="D138" s="2">
        <v>26.03</v>
      </c>
      <c r="E138" s="2">
        <v>25.44</v>
      </c>
      <c r="F138" s="2">
        <v>26.46</v>
      </c>
      <c r="G138" s="2">
        <v>24.99</v>
      </c>
      <c r="H138" s="2">
        <v>25.59</v>
      </c>
      <c r="I138" s="2">
        <v>24.53</v>
      </c>
      <c r="J138" s="2">
        <v>26.3</v>
      </c>
      <c r="K138" s="2">
        <v>25.35</v>
      </c>
      <c r="L138" s="2">
        <v>25.52</v>
      </c>
      <c r="M138" s="2">
        <v>24.18</v>
      </c>
      <c r="N138" s="2">
        <v>24.43</v>
      </c>
      <c r="O138" s="2">
        <v>23.66</v>
      </c>
      <c r="P138" s="2">
        <v>24.7</v>
      </c>
      <c r="Q138" s="2">
        <v>23.25</v>
      </c>
      <c r="R138" s="2">
        <v>24.57</v>
      </c>
      <c r="S138" s="2">
        <v>23.31</v>
      </c>
      <c r="T138" s="2">
        <v>24.1</v>
      </c>
      <c r="U138" s="2">
        <v>23.98</v>
      </c>
      <c r="V138" s="2">
        <v>25.02</v>
      </c>
      <c r="W138" s="2">
        <v>23.69</v>
      </c>
      <c r="X138" s="2">
        <v>24.4</v>
      </c>
      <c r="Y138" s="2">
        <v>23.7</v>
      </c>
      <c r="Z138" s="2">
        <v>24.98</v>
      </c>
      <c r="AA138" s="2">
        <v>24.08</v>
      </c>
      <c r="AB138" s="2">
        <v>25.13</v>
      </c>
      <c r="AC138" s="2">
        <v>24.62</v>
      </c>
      <c r="AD138" s="2">
        <v>25.37</v>
      </c>
      <c r="AE138" s="2">
        <v>24.49</v>
      </c>
      <c r="AF138" s="2">
        <v>26.45</v>
      </c>
      <c r="AG138" s="2">
        <v>25.52</v>
      </c>
    </row>
    <row r="139" spans="2:33" ht="38.25" customHeight="1" x14ac:dyDescent="0.25">
      <c r="B139" s="2">
        <v>24.37</v>
      </c>
      <c r="C139" s="2">
        <v>26.44</v>
      </c>
      <c r="D139" s="2">
        <v>25.28</v>
      </c>
      <c r="E139" s="2">
        <v>26.44</v>
      </c>
      <c r="F139" s="2">
        <v>24.76</v>
      </c>
      <c r="G139" s="2">
        <v>25.81</v>
      </c>
      <c r="H139" s="2">
        <v>24.68</v>
      </c>
      <c r="I139" s="2">
        <v>26.37</v>
      </c>
      <c r="J139" s="2">
        <v>25.18</v>
      </c>
      <c r="K139" s="2">
        <v>25.97</v>
      </c>
      <c r="L139" s="2">
        <v>25.01</v>
      </c>
      <c r="M139" s="2">
        <v>25.34</v>
      </c>
      <c r="N139" s="2">
        <v>23.32</v>
      </c>
      <c r="O139" s="2">
        <v>24.17</v>
      </c>
      <c r="P139" s="2">
        <v>22.93</v>
      </c>
      <c r="Q139" s="2">
        <v>24.93</v>
      </c>
      <c r="R139" s="2">
        <v>23.1</v>
      </c>
      <c r="S139" s="2">
        <v>24.41</v>
      </c>
      <c r="T139" s="2">
        <v>23.53</v>
      </c>
      <c r="U139" s="2">
        <v>24.59</v>
      </c>
      <c r="V139" s="2">
        <v>23.92</v>
      </c>
      <c r="W139" s="2">
        <v>24.84</v>
      </c>
      <c r="X139" s="2">
        <v>23.84</v>
      </c>
      <c r="Y139" s="2">
        <v>25.13</v>
      </c>
      <c r="Z139" s="2">
        <v>23.4</v>
      </c>
      <c r="AA139" s="2">
        <v>25</v>
      </c>
      <c r="AB139" s="2">
        <v>24.15</v>
      </c>
      <c r="AC139" s="2">
        <v>25.7</v>
      </c>
      <c r="AD139" s="2">
        <v>24.62</v>
      </c>
      <c r="AE139" s="2">
        <v>25.93</v>
      </c>
      <c r="AF139" s="2">
        <v>25.52</v>
      </c>
      <c r="AG139" s="2">
        <v>27.32</v>
      </c>
    </row>
    <row r="140" spans="2:33" ht="38.25" customHeight="1" x14ac:dyDescent="0.25">
      <c r="B140" s="2">
        <v>26.28</v>
      </c>
      <c r="C140" s="2">
        <v>24.78</v>
      </c>
      <c r="D140" s="2">
        <v>26.02</v>
      </c>
      <c r="E140" s="2">
        <v>24.98</v>
      </c>
      <c r="F140" s="2">
        <v>26.63</v>
      </c>
      <c r="G140" s="2">
        <v>24.74</v>
      </c>
      <c r="H140" s="2">
        <v>26.07</v>
      </c>
      <c r="I140" s="2">
        <v>25.32</v>
      </c>
      <c r="J140" s="2">
        <v>26.42</v>
      </c>
      <c r="K140" s="2">
        <v>25.31</v>
      </c>
      <c r="L140" s="2">
        <v>25.66</v>
      </c>
      <c r="M140" s="2">
        <v>24.72</v>
      </c>
      <c r="N140" s="2">
        <v>24.34</v>
      </c>
      <c r="O140" s="2">
        <v>23.42</v>
      </c>
      <c r="P140" s="2">
        <v>24.39</v>
      </c>
      <c r="Q140" s="2">
        <v>23.2</v>
      </c>
      <c r="R140" s="2">
        <v>24.25</v>
      </c>
      <c r="S140" s="2">
        <v>23.95</v>
      </c>
      <c r="T140" s="2">
        <v>24.15</v>
      </c>
      <c r="U140" s="2">
        <v>23.17</v>
      </c>
      <c r="V140" s="2">
        <v>24.98</v>
      </c>
      <c r="W140" s="2">
        <v>23.98</v>
      </c>
      <c r="X140" s="2">
        <v>25.21</v>
      </c>
      <c r="Y140" s="2">
        <v>24.14</v>
      </c>
      <c r="Z140" s="2">
        <v>25.22</v>
      </c>
      <c r="AA140" s="2">
        <v>24.12</v>
      </c>
      <c r="AB140" s="2">
        <v>25.84</v>
      </c>
      <c r="AC140" s="2">
        <v>25.13</v>
      </c>
      <c r="AD140" s="2">
        <v>26.17</v>
      </c>
      <c r="AE140" s="2">
        <v>25.23</v>
      </c>
      <c r="AF140" s="2">
        <v>27.11</v>
      </c>
      <c r="AG140" s="2">
        <v>25.23</v>
      </c>
    </row>
    <row r="141" spans="2:33" ht="38.25" customHeight="1" x14ac:dyDescent="0.25">
      <c r="B141" s="2">
        <v>24.46</v>
      </c>
      <c r="C141" s="2">
        <v>26.21</v>
      </c>
      <c r="D141" s="2">
        <v>24.64</v>
      </c>
      <c r="E141" s="2">
        <v>26.01</v>
      </c>
      <c r="F141" s="2">
        <v>24.17</v>
      </c>
      <c r="G141" s="2">
        <v>25.86</v>
      </c>
      <c r="H141" s="2">
        <v>24.53</v>
      </c>
      <c r="I141" s="2">
        <v>25.9</v>
      </c>
      <c r="J141" s="2">
        <v>25.54</v>
      </c>
      <c r="K141" s="2">
        <v>26.65</v>
      </c>
      <c r="L141" s="2">
        <v>24.72</v>
      </c>
      <c r="M141" s="2">
        <v>25.33</v>
      </c>
      <c r="N141" s="2">
        <v>23.12</v>
      </c>
      <c r="O141" s="2">
        <v>24.36</v>
      </c>
      <c r="P141" s="2">
        <v>23.21</v>
      </c>
      <c r="Q141" s="2">
        <v>24.33</v>
      </c>
      <c r="R141" s="2">
        <v>22.98</v>
      </c>
      <c r="S141" s="2">
        <v>24.23</v>
      </c>
      <c r="T141" s="2">
        <v>23.24</v>
      </c>
      <c r="U141" s="2">
        <v>24.88</v>
      </c>
      <c r="V141" s="2">
        <v>23.55</v>
      </c>
      <c r="W141" s="2">
        <v>24.78</v>
      </c>
      <c r="X141" s="2">
        <v>23.86</v>
      </c>
      <c r="Y141" s="2">
        <v>25.27</v>
      </c>
      <c r="Z141" s="2">
        <v>24.03</v>
      </c>
      <c r="AA141" s="2">
        <v>25.86</v>
      </c>
      <c r="AB141" s="2">
        <v>25.01</v>
      </c>
      <c r="AC141" s="2">
        <v>26.33</v>
      </c>
      <c r="AD141" s="2">
        <v>25.17</v>
      </c>
      <c r="AE141" s="2">
        <v>26.24</v>
      </c>
      <c r="AF141" s="2">
        <v>25.8</v>
      </c>
      <c r="AG141" s="2">
        <v>27.25</v>
      </c>
    </row>
    <row r="142" spans="2:33" ht="38.25" customHeight="1" x14ac:dyDescent="0.25">
      <c r="B142" s="2">
        <v>25.8</v>
      </c>
      <c r="C142" s="2">
        <v>24.06</v>
      </c>
      <c r="D142" s="2">
        <v>25.8</v>
      </c>
      <c r="E142" s="2">
        <v>24.47</v>
      </c>
      <c r="F142" s="2">
        <v>25.49</v>
      </c>
      <c r="G142" s="2">
        <v>24.41</v>
      </c>
      <c r="H142" s="2">
        <v>25.74</v>
      </c>
      <c r="I142" s="2">
        <v>24.72</v>
      </c>
      <c r="J142" s="2">
        <v>26.72</v>
      </c>
      <c r="K142" s="2">
        <v>24.96</v>
      </c>
      <c r="L142" s="2">
        <v>25.35</v>
      </c>
      <c r="M142" s="2">
        <v>24.19</v>
      </c>
      <c r="N142" s="2">
        <v>24.33</v>
      </c>
      <c r="O142" s="2">
        <v>23.21</v>
      </c>
      <c r="P142" s="2">
        <v>24.5</v>
      </c>
      <c r="Q142" s="2">
        <v>23.42</v>
      </c>
      <c r="R142" s="2">
        <v>24.48</v>
      </c>
      <c r="S142" s="2">
        <v>23.62</v>
      </c>
      <c r="T142" s="2">
        <v>24.52</v>
      </c>
      <c r="U142" s="2">
        <v>23.64</v>
      </c>
      <c r="V142" s="2">
        <v>24.63</v>
      </c>
      <c r="W142" s="2">
        <v>23.79</v>
      </c>
      <c r="X142" s="2">
        <v>25.42</v>
      </c>
      <c r="Y142" s="2">
        <v>24.33</v>
      </c>
      <c r="Z142" s="2">
        <v>25.52</v>
      </c>
      <c r="AA142" s="2">
        <v>24.75</v>
      </c>
      <c r="AB142" s="2">
        <v>26.14</v>
      </c>
      <c r="AC142" s="2">
        <v>24.98</v>
      </c>
      <c r="AD142" s="2">
        <v>26.48</v>
      </c>
      <c r="AE142" s="2">
        <v>25.08</v>
      </c>
      <c r="AF142" s="2">
        <v>26.76</v>
      </c>
      <c r="AG142" s="2">
        <v>26.02</v>
      </c>
    </row>
    <row r="143" spans="2:33" ht="38.25" customHeight="1" x14ac:dyDescent="0.25">
      <c r="B143" s="2">
        <v>24.48</v>
      </c>
      <c r="C143" s="2">
        <v>26.39</v>
      </c>
      <c r="D143" s="2">
        <v>24.86</v>
      </c>
      <c r="E143" s="2">
        <v>26.02</v>
      </c>
      <c r="F143" s="2">
        <v>24.6</v>
      </c>
      <c r="G143" s="2">
        <v>25.42</v>
      </c>
      <c r="H143" s="2">
        <v>25.1</v>
      </c>
      <c r="I143" s="2">
        <v>26.26</v>
      </c>
      <c r="J143" s="2">
        <v>24.92</v>
      </c>
      <c r="K143" s="2">
        <v>26.06</v>
      </c>
      <c r="L143" s="2">
        <v>24.5</v>
      </c>
      <c r="M143" s="2">
        <v>25.81</v>
      </c>
      <c r="N143" s="2">
        <v>23.27</v>
      </c>
      <c r="O143" s="2">
        <v>24.18</v>
      </c>
      <c r="P143" s="2">
        <v>23.87</v>
      </c>
      <c r="Q143" s="2">
        <v>24.24</v>
      </c>
      <c r="R143" s="2">
        <v>23.56</v>
      </c>
      <c r="S143" s="2">
        <v>24.96</v>
      </c>
      <c r="T143" s="2">
        <v>23.92</v>
      </c>
      <c r="U143" s="2">
        <v>25.14</v>
      </c>
      <c r="V143" s="2">
        <v>24.3</v>
      </c>
      <c r="W143" s="2">
        <v>25.44</v>
      </c>
      <c r="X143" s="2">
        <v>24.21</v>
      </c>
      <c r="Y143" s="2">
        <v>25.71</v>
      </c>
      <c r="Z143" s="2">
        <v>24.92</v>
      </c>
      <c r="AA143" s="2">
        <v>25.89</v>
      </c>
      <c r="AB143" s="2">
        <v>25.39</v>
      </c>
      <c r="AC143" s="2">
        <v>26.84</v>
      </c>
      <c r="AD143" s="2">
        <v>25.24</v>
      </c>
      <c r="AE143" s="2">
        <v>27.64</v>
      </c>
      <c r="AF143" s="2">
        <v>25.13</v>
      </c>
      <c r="AG143" s="2">
        <v>27.88</v>
      </c>
    </row>
    <row r="144" spans="2:33" ht="38.25" customHeight="1" x14ac:dyDescent="0.25">
      <c r="B144" s="2">
        <v>26.89</v>
      </c>
      <c r="C144" s="2">
        <v>25.24</v>
      </c>
      <c r="D144" s="2">
        <v>26.27</v>
      </c>
      <c r="E144" s="2">
        <v>24.82</v>
      </c>
      <c r="F144" s="2">
        <v>25.94</v>
      </c>
      <c r="G144" s="2">
        <v>24.99</v>
      </c>
      <c r="H144" s="2">
        <v>26.49</v>
      </c>
      <c r="I144" s="2">
        <v>25.91</v>
      </c>
      <c r="J144" s="2">
        <v>26.31</v>
      </c>
      <c r="K144" s="2">
        <v>25.2</v>
      </c>
      <c r="L144" s="2">
        <v>26.04</v>
      </c>
      <c r="M144" s="2">
        <v>24.94</v>
      </c>
      <c r="N144" s="2">
        <v>24.67</v>
      </c>
      <c r="O144" s="2">
        <v>23.66</v>
      </c>
      <c r="P144" s="2">
        <v>24.71</v>
      </c>
      <c r="Q144" s="2">
        <v>23.73</v>
      </c>
      <c r="R144" s="2">
        <v>25.25</v>
      </c>
      <c r="S144" s="2">
        <v>23.92</v>
      </c>
      <c r="T144" s="2">
        <v>25.02</v>
      </c>
      <c r="U144" s="2">
        <v>24.31</v>
      </c>
      <c r="V144" s="2">
        <v>25.39</v>
      </c>
      <c r="W144" s="2">
        <v>24.23</v>
      </c>
      <c r="X144" s="2">
        <v>25.22</v>
      </c>
      <c r="Y144" s="2">
        <v>24.51</v>
      </c>
      <c r="Z144" s="2">
        <v>25.68</v>
      </c>
      <c r="AA144" s="2">
        <v>25.1</v>
      </c>
      <c r="AB144" s="2">
        <v>26.02</v>
      </c>
      <c r="AC144" s="2">
        <v>26.02</v>
      </c>
      <c r="AD144" s="2">
        <v>26.8</v>
      </c>
      <c r="AE144" s="2">
        <v>25.99</v>
      </c>
      <c r="AF144" s="2">
        <v>26.87</v>
      </c>
      <c r="AG144" s="2">
        <v>26.3</v>
      </c>
    </row>
    <row r="145" spans="2:36" ht="38.25" customHeight="1" x14ac:dyDescent="0.25">
      <c r="B145" s="2">
        <v>24.67</v>
      </c>
      <c r="C145" s="2">
        <v>26.21</v>
      </c>
      <c r="D145" s="2">
        <v>25.27</v>
      </c>
      <c r="E145" s="2">
        <v>26.85</v>
      </c>
      <c r="F145" s="2">
        <v>24.82</v>
      </c>
      <c r="G145" s="2">
        <v>26</v>
      </c>
      <c r="H145" s="2">
        <v>25.35</v>
      </c>
      <c r="I145" s="2">
        <v>26.67</v>
      </c>
      <c r="J145" s="2">
        <v>24.54</v>
      </c>
      <c r="K145" s="2">
        <v>25.7</v>
      </c>
      <c r="L145" s="2">
        <v>24.29</v>
      </c>
      <c r="M145" s="2">
        <v>25.99</v>
      </c>
      <c r="N145" s="2">
        <v>23.76</v>
      </c>
      <c r="O145" s="2">
        <v>24.9</v>
      </c>
      <c r="P145" s="2">
        <v>24.11</v>
      </c>
      <c r="Q145" s="2">
        <v>25.04</v>
      </c>
      <c r="R145" s="2">
        <v>23.85</v>
      </c>
      <c r="S145" s="2">
        <v>25.21</v>
      </c>
      <c r="T145" s="2">
        <v>24.17</v>
      </c>
      <c r="U145" s="2">
        <v>25.67</v>
      </c>
      <c r="V145" s="2">
        <v>24.51</v>
      </c>
      <c r="W145" s="2">
        <v>25.88</v>
      </c>
      <c r="X145" s="2">
        <v>24.91</v>
      </c>
      <c r="Y145" s="2">
        <v>26.27</v>
      </c>
      <c r="Z145" s="2">
        <v>24.85</v>
      </c>
      <c r="AA145" s="2">
        <v>26.15</v>
      </c>
      <c r="AB145" s="2">
        <v>25.51</v>
      </c>
      <c r="AC145" s="2">
        <v>27.87</v>
      </c>
      <c r="AD145" s="2">
        <v>25.76</v>
      </c>
      <c r="AE145" s="2">
        <v>27.03</v>
      </c>
      <c r="AF145" s="2">
        <v>25.77</v>
      </c>
      <c r="AG145" s="2">
        <v>27.69</v>
      </c>
    </row>
    <row r="146" spans="2:36" ht="38.25" customHeight="1" x14ac:dyDescent="0.25">
      <c r="B146" s="2">
        <v>27.58</v>
      </c>
      <c r="C146" s="2">
        <v>25.38</v>
      </c>
      <c r="D146" s="2">
        <v>26.71</v>
      </c>
      <c r="E146" s="2">
        <v>25.37</v>
      </c>
      <c r="F146" s="2">
        <v>26.57</v>
      </c>
      <c r="G146" s="2">
        <v>25.13</v>
      </c>
      <c r="H146" s="2">
        <v>26.98</v>
      </c>
      <c r="I146" s="2">
        <v>24.63</v>
      </c>
      <c r="J146" s="2">
        <v>26.35</v>
      </c>
      <c r="K146" s="2">
        <v>24.81</v>
      </c>
      <c r="L146" s="2">
        <v>25.81</v>
      </c>
      <c r="M146" s="2">
        <v>24.93</v>
      </c>
      <c r="N146" s="2">
        <v>25.16</v>
      </c>
      <c r="O146" s="2">
        <v>24.17</v>
      </c>
      <c r="P146" s="2">
        <v>25.08</v>
      </c>
      <c r="Q146" s="2">
        <v>24.24</v>
      </c>
      <c r="R146" s="2">
        <v>25.23</v>
      </c>
      <c r="S146" s="2">
        <v>24.44</v>
      </c>
      <c r="T146" s="2">
        <v>25.88</v>
      </c>
      <c r="U146" s="2">
        <v>24.83</v>
      </c>
      <c r="V146" s="2">
        <v>26.33</v>
      </c>
      <c r="W146" s="2">
        <v>25</v>
      </c>
      <c r="X146" s="2">
        <v>26.35</v>
      </c>
      <c r="Y146" s="2">
        <v>24.79</v>
      </c>
      <c r="Z146" s="2">
        <v>26.43</v>
      </c>
      <c r="AA146" s="2">
        <v>25.06</v>
      </c>
      <c r="AB146" s="2">
        <v>26.94</v>
      </c>
      <c r="AC146" s="2">
        <v>25.56</v>
      </c>
      <c r="AD146" s="2">
        <v>27.22</v>
      </c>
      <c r="AE146" s="2">
        <v>26.43</v>
      </c>
      <c r="AF146" s="2">
        <v>27.13</v>
      </c>
      <c r="AG146" s="2">
        <v>25.56</v>
      </c>
    </row>
    <row r="147" spans="2:36" ht="38.25" customHeight="1" x14ac:dyDescent="0.25">
      <c r="B147" s="2">
        <v>25.72</v>
      </c>
      <c r="C147" s="2">
        <v>26.87</v>
      </c>
      <c r="D147" s="2">
        <v>25.88</v>
      </c>
      <c r="E147" s="2">
        <v>26.84</v>
      </c>
      <c r="F147" s="2">
        <v>25.49</v>
      </c>
      <c r="G147" s="2">
        <v>26.62</v>
      </c>
      <c r="H147" s="2">
        <v>25.24</v>
      </c>
      <c r="I147" s="2">
        <v>26.42</v>
      </c>
      <c r="J147" s="2">
        <v>25.07</v>
      </c>
      <c r="K147" s="2">
        <v>26.24</v>
      </c>
      <c r="L147" s="2">
        <v>25.32</v>
      </c>
      <c r="M147" s="2">
        <v>26.96</v>
      </c>
      <c r="N147" s="2">
        <v>25.28</v>
      </c>
      <c r="O147" s="2">
        <v>25.67</v>
      </c>
      <c r="P147" s="2">
        <v>24.55</v>
      </c>
      <c r="Q147" s="2">
        <v>25.9</v>
      </c>
      <c r="R147" s="2">
        <v>24.53</v>
      </c>
      <c r="S147" s="2">
        <v>25.78</v>
      </c>
      <c r="T147" s="2">
        <v>24.47</v>
      </c>
      <c r="U147" s="2">
        <v>26.03</v>
      </c>
      <c r="V147" s="2">
        <v>25.15</v>
      </c>
      <c r="W147" s="2">
        <v>26.41</v>
      </c>
      <c r="X147" s="2">
        <v>25.36</v>
      </c>
      <c r="Y147" s="2">
        <v>26.65</v>
      </c>
      <c r="Z147" s="2">
        <v>25.55</v>
      </c>
      <c r="AA147" s="2">
        <v>27.04</v>
      </c>
      <c r="AB147" s="2">
        <v>26.25</v>
      </c>
      <c r="AC147" s="2">
        <v>27.95</v>
      </c>
      <c r="AD147" s="2">
        <v>25.91</v>
      </c>
      <c r="AE147" s="2">
        <v>27.51</v>
      </c>
      <c r="AF147" s="2">
        <v>25.7</v>
      </c>
      <c r="AG147" s="2">
        <v>27.5</v>
      </c>
    </row>
    <row r="148" spans="2:36" ht="38.25" customHeight="1" x14ac:dyDescent="0.25">
      <c r="B148" s="2">
        <v>27.64</v>
      </c>
      <c r="C148" s="2">
        <v>25.53</v>
      </c>
      <c r="D148" s="2">
        <v>27.17</v>
      </c>
      <c r="E148" s="2">
        <v>25.87</v>
      </c>
      <c r="F148" s="2">
        <v>26.77</v>
      </c>
      <c r="G148" s="2">
        <v>25.3</v>
      </c>
      <c r="H148" s="2">
        <v>27.15</v>
      </c>
      <c r="I148" s="2">
        <v>25.38</v>
      </c>
      <c r="J148" s="2">
        <v>26.39</v>
      </c>
      <c r="K148" s="2">
        <v>25.4</v>
      </c>
      <c r="L148" s="2">
        <v>26.35</v>
      </c>
      <c r="M148" s="2">
        <v>25.32</v>
      </c>
      <c r="N148" s="2">
        <v>26.38</v>
      </c>
      <c r="O148" s="2">
        <v>24.7</v>
      </c>
      <c r="P148" s="2">
        <v>25.9</v>
      </c>
      <c r="Q148" s="2">
        <v>25.01</v>
      </c>
      <c r="R148" s="2">
        <v>26.09</v>
      </c>
      <c r="S148" s="2">
        <v>25.16</v>
      </c>
      <c r="T148" s="2">
        <v>26.02</v>
      </c>
      <c r="U148" s="2">
        <v>25.09</v>
      </c>
      <c r="V148" s="2">
        <v>26.11</v>
      </c>
      <c r="W148" s="2">
        <v>25.24</v>
      </c>
      <c r="X148" s="2">
        <v>26.29</v>
      </c>
      <c r="Y148" s="2">
        <v>25.85</v>
      </c>
      <c r="Z148" s="2">
        <v>27</v>
      </c>
      <c r="AA148" s="2">
        <v>25.32</v>
      </c>
      <c r="AB148" s="2">
        <v>26.92</v>
      </c>
      <c r="AC148" s="2">
        <v>26.15</v>
      </c>
      <c r="AD148" s="2">
        <v>27.03</v>
      </c>
      <c r="AE148" s="2">
        <v>26.36</v>
      </c>
      <c r="AF148" s="2">
        <v>27.07</v>
      </c>
      <c r="AG148" s="2">
        <v>25.95</v>
      </c>
    </row>
    <row r="149" spans="2:36" ht="38.25" customHeight="1" x14ac:dyDescent="0.25">
      <c r="B149" s="2">
        <v>25.64</v>
      </c>
      <c r="C149" s="2">
        <v>27.34</v>
      </c>
      <c r="D149" s="2">
        <v>26.57</v>
      </c>
      <c r="E149" s="2">
        <v>27.45</v>
      </c>
      <c r="F149" s="2">
        <v>25.97</v>
      </c>
      <c r="G149" s="2">
        <v>27.32</v>
      </c>
      <c r="H149" s="2">
        <v>25.58</v>
      </c>
      <c r="I149" s="2">
        <v>26.83</v>
      </c>
      <c r="J149" s="2">
        <v>25.63</v>
      </c>
      <c r="K149" s="2">
        <v>26.34</v>
      </c>
      <c r="L149" s="2">
        <v>25.68</v>
      </c>
      <c r="M149" s="2">
        <v>26.75</v>
      </c>
      <c r="N149" s="2">
        <v>25.55</v>
      </c>
      <c r="O149" s="2">
        <v>26.52</v>
      </c>
      <c r="P149" s="2">
        <v>25.85</v>
      </c>
      <c r="Q149" s="2">
        <v>26.43</v>
      </c>
      <c r="R149" s="2">
        <v>25.23</v>
      </c>
      <c r="S149" s="2">
        <v>26.66</v>
      </c>
      <c r="T149" s="2">
        <v>25.79</v>
      </c>
      <c r="U149" s="2">
        <v>26.66</v>
      </c>
      <c r="V149" s="2">
        <v>25.56</v>
      </c>
      <c r="W149" s="2">
        <v>27.04</v>
      </c>
      <c r="X149" s="2">
        <v>26.38</v>
      </c>
      <c r="Y149" s="2">
        <v>27.09</v>
      </c>
      <c r="Z149" s="2">
        <v>26.4</v>
      </c>
      <c r="AA149" s="2">
        <v>27.01</v>
      </c>
      <c r="AB149" s="2">
        <v>26.27</v>
      </c>
      <c r="AC149" s="2">
        <v>28.17</v>
      </c>
      <c r="AD149" s="2">
        <v>25.66</v>
      </c>
      <c r="AE149" s="2">
        <v>27.18</v>
      </c>
      <c r="AF149" s="2">
        <v>25.99</v>
      </c>
      <c r="AG149" s="2">
        <v>27.15</v>
      </c>
    </row>
    <row r="150" spans="2:36" ht="38.25" customHeight="1" x14ac:dyDescent="0.25">
      <c r="B150" s="2">
        <v>28.35</v>
      </c>
      <c r="C150" s="2">
        <v>26.08</v>
      </c>
      <c r="D150" s="2">
        <v>27.49</v>
      </c>
      <c r="E150" s="2">
        <v>27</v>
      </c>
      <c r="F150" s="2">
        <v>27.45</v>
      </c>
      <c r="G150" s="2">
        <v>26.06</v>
      </c>
      <c r="H150" s="2">
        <v>27.15</v>
      </c>
      <c r="I150" s="2">
        <v>25.91</v>
      </c>
      <c r="J150" s="2">
        <v>26.64</v>
      </c>
      <c r="K150" s="2">
        <v>25.57</v>
      </c>
      <c r="L150" s="2">
        <v>26.23</v>
      </c>
      <c r="M150" s="2">
        <v>25.75</v>
      </c>
      <c r="N150" s="2">
        <v>26.16</v>
      </c>
      <c r="O150" s="2">
        <v>25.27</v>
      </c>
      <c r="P150" s="2">
        <v>26.04</v>
      </c>
      <c r="Q150" s="2">
        <v>25.57</v>
      </c>
      <c r="R150" s="2">
        <v>26.93</v>
      </c>
      <c r="S150" s="2">
        <v>25.4</v>
      </c>
      <c r="T150" s="2">
        <v>26.51</v>
      </c>
      <c r="U150" s="2">
        <v>25.81</v>
      </c>
      <c r="V150" s="2">
        <v>26.94</v>
      </c>
      <c r="W150" s="2">
        <v>25.92</v>
      </c>
      <c r="X150" s="2">
        <v>27.16</v>
      </c>
      <c r="Y150" s="2">
        <v>26.16</v>
      </c>
      <c r="Z150" s="2">
        <v>27.57</v>
      </c>
      <c r="AA150" s="2">
        <v>25.53</v>
      </c>
      <c r="AB150" s="2">
        <v>27.51</v>
      </c>
      <c r="AC150" s="2">
        <v>25.82</v>
      </c>
      <c r="AD150" s="2">
        <v>27.16</v>
      </c>
      <c r="AE150" s="2">
        <v>25.35</v>
      </c>
      <c r="AF150" s="2">
        <v>27.3</v>
      </c>
      <c r="AG150" s="2">
        <v>25.09</v>
      </c>
    </row>
    <row r="151" spans="2:36" ht="38.25" customHeight="1" x14ac:dyDescent="0.25"/>
    <row r="152" spans="2:36" ht="38.25" customHeight="1" x14ac:dyDescent="0.25">
      <c r="B152" s="2">
        <v>23.22</v>
      </c>
      <c r="C152" s="2">
        <v>25.22</v>
      </c>
      <c r="D152" s="2">
        <v>23.28</v>
      </c>
      <c r="E152" s="2">
        <v>25.06</v>
      </c>
      <c r="F152" s="2">
        <v>24.08</v>
      </c>
      <c r="G152" s="2">
        <v>26.07</v>
      </c>
      <c r="H152" s="2">
        <v>24.23</v>
      </c>
      <c r="I152" s="2">
        <v>25.59</v>
      </c>
      <c r="J152" s="2">
        <v>23.46</v>
      </c>
      <c r="K152" s="2">
        <v>24.86</v>
      </c>
      <c r="L152" s="2">
        <v>22.96</v>
      </c>
      <c r="M152" s="2">
        <v>23.59</v>
      </c>
      <c r="N152" s="2">
        <v>22.57</v>
      </c>
      <c r="O152" s="2">
        <v>24.26</v>
      </c>
      <c r="P152" s="2">
        <v>22.9</v>
      </c>
      <c r="Q152" s="2">
        <v>24.52</v>
      </c>
      <c r="R152" s="2">
        <v>22.6</v>
      </c>
      <c r="S152" s="2">
        <v>24.21</v>
      </c>
      <c r="T152" s="2">
        <v>22.82</v>
      </c>
      <c r="U152" s="2" t="s">
        <v>0</v>
      </c>
      <c r="V152" s="2">
        <v>22.6</v>
      </c>
      <c r="W152" s="2">
        <v>23.92</v>
      </c>
      <c r="X152" s="2">
        <v>22.21</v>
      </c>
      <c r="Y152" s="2">
        <v>24.15</v>
      </c>
      <c r="Z152" s="2">
        <v>22.07</v>
      </c>
      <c r="AA152" s="2">
        <v>23.96</v>
      </c>
      <c r="AB152" s="2">
        <v>21.91</v>
      </c>
      <c r="AC152" s="2">
        <v>25.11</v>
      </c>
      <c r="AD152" s="2">
        <v>22.94</v>
      </c>
      <c r="AE152" s="2">
        <v>25.42</v>
      </c>
      <c r="AF152" s="2">
        <v>23.49</v>
      </c>
      <c r="AG152" s="2">
        <v>26.31</v>
      </c>
      <c r="AI152" s="5">
        <f>AVERAGE(B152:AG175)</f>
        <v>24.749217731421108</v>
      </c>
      <c r="AJ152" s="5">
        <f>_xlfn.STDEV.S(B152:AG175)</f>
        <v>1.306276838338529</v>
      </c>
    </row>
    <row r="153" spans="2:36" ht="38.25" customHeight="1" x14ac:dyDescent="0.25">
      <c r="B153" s="2">
        <v>25.14</v>
      </c>
      <c r="C153" s="2">
        <v>23.36</v>
      </c>
      <c r="D153" s="2">
        <v>25.63</v>
      </c>
      <c r="E153" s="2">
        <v>23.36</v>
      </c>
      <c r="F153" s="2">
        <v>25.71</v>
      </c>
      <c r="G153" s="2">
        <v>24.45</v>
      </c>
      <c r="H153" s="2">
        <v>26.08</v>
      </c>
      <c r="I153" s="2">
        <v>24.06</v>
      </c>
      <c r="J153" s="2">
        <v>25.51</v>
      </c>
      <c r="K153" s="2">
        <v>23.13</v>
      </c>
      <c r="L153" s="2">
        <v>23.59</v>
      </c>
      <c r="M153" s="2">
        <v>22.94</v>
      </c>
      <c r="N153" s="2">
        <v>24.17</v>
      </c>
      <c r="O153" s="2">
        <v>22.66</v>
      </c>
      <c r="P153" s="2">
        <v>24.42</v>
      </c>
      <c r="Q153" s="2">
        <v>22.73</v>
      </c>
      <c r="R153" s="2">
        <v>24.55</v>
      </c>
      <c r="S153" s="2">
        <v>22.74</v>
      </c>
      <c r="T153" s="2">
        <v>24.16</v>
      </c>
      <c r="U153" s="2">
        <v>22.75</v>
      </c>
      <c r="V153" s="2">
        <v>24.64</v>
      </c>
      <c r="W153" s="2">
        <v>22.64</v>
      </c>
      <c r="X153" s="2">
        <v>24.1</v>
      </c>
      <c r="Y153" s="2">
        <v>22.03</v>
      </c>
      <c r="Z153" s="2">
        <v>24.16</v>
      </c>
      <c r="AA153" s="2">
        <v>21.71</v>
      </c>
      <c r="AB153" s="2">
        <v>24.35</v>
      </c>
      <c r="AC153" s="2">
        <v>23.06</v>
      </c>
      <c r="AD153" s="2">
        <v>24.7</v>
      </c>
      <c r="AE153" s="2">
        <v>22.71</v>
      </c>
      <c r="AF153" s="2">
        <v>25.89</v>
      </c>
      <c r="AG153" s="2">
        <v>24.06</v>
      </c>
    </row>
    <row r="154" spans="2:36" ht="38.25" customHeight="1" x14ac:dyDescent="0.25">
      <c r="B154" s="2">
        <v>23.13</v>
      </c>
      <c r="C154" s="2">
        <v>25.23</v>
      </c>
      <c r="D154" s="2">
        <v>23.2</v>
      </c>
      <c r="E154" s="2">
        <v>26.18</v>
      </c>
      <c r="F154" s="2">
        <v>24.13</v>
      </c>
      <c r="G154" s="2">
        <v>25.34</v>
      </c>
      <c r="H154" s="2">
        <v>24.41</v>
      </c>
      <c r="I154" s="2">
        <v>26.54</v>
      </c>
      <c r="J154" s="2">
        <v>23.87</v>
      </c>
      <c r="K154" s="2">
        <v>25.16</v>
      </c>
      <c r="L154" s="2">
        <v>22.52</v>
      </c>
      <c r="M154" s="2">
        <v>23.75</v>
      </c>
      <c r="N154" s="2">
        <v>22.4</v>
      </c>
      <c r="O154" s="2">
        <v>24.2</v>
      </c>
      <c r="P154" s="2">
        <v>22.37</v>
      </c>
      <c r="Q154" s="2">
        <v>24.41</v>
      </c>
      <c r="R154" s="2">
        <v>23.17</v>
      </c>
      <c r="S154" s="2">
        <v>23.98</v>
      </c>
      <c r="T154" s="2">
        <v>22.52</v>
      </c>
      <c r="U154" s="2">
        <v>24.2</v>
      </c>
      <c r="V154" s="2">
        <v>22.29</v>
      </c>
      <c r="W154" s="2">
        <v>24.69</v>
      </c>
      <c r="X154" s="2">
        <v>22.13</v>
      </c>
      <c r="Y154" s="2">
        <v>24.51</v>
      </c>
      <c r="Z154" s="2">
        <v>22.56</v>
      </c>
      <c r="AA154" s="2">
        <v>23.81</v>
      </c>
      <c r="AB154" s="2">
        <v>21.9</v>
      </c>
      <c r="AC154" s="2">
        <v>24.13</v>
      </c>
      <c r="AD154" s="2">
        <v>22.76</v>
      </c>
      <c r="AE154" s="2">
        <v>25.61</v>
      </c>
      <c r="AF154" s="2">
        <v>23.18</v>
      </c>
      <c r="AG154" s="2">
        <v>25.91</v>
      </c>
    </row>
    <row r="155" spans="2:36" ht="38.25" customHeight="1" x14ac:dyDescent="0.25">
      <c r="B155" s="2">
        <v>25.18</v>
      </c>
      <c r="C155" s="2">
        <v>23.45</v>
      </c>
      <c r="D155" s="2">
        <v>25.64</v>
      </c>
      <c r="E155" s="2">
        <v>23.33</v>
      </c>
      <c r="F155" s="2">
        <v>25.67</v>
      </c>
      <c r="G155" s="2">
        <v>24.44</v>
      </c>
      <c r="H155" s="2">
        <v>26.15</v>
      </c>
      <c r="I155" s="2">
        <v>24.73</v>
      </c>
      <c r="J155" s="2">
        <v>25.67</v>
      </c>
      <c r="K155" s="2">
        <v>23.95</v>
      </c>
      <c r="L155" s="2">
        <v>24.23</v>
      </c>
      <c r="M155" s="2">
        <v>22.6</v>
      </c>
      <c r="N155" s="2">
        <v>24.28</v>
      </c>
      <c r="O155" s="2">
        <v>22.83</v>
      </c>
      <c r="P155" s="2">
        <v>24.92</v>
      </c>
      <c r="Q155" s="2">
        <v>22.58</v>
      </c>
      <c r="R155" s="2">
        <v>24.31</v>
      </c>
      <c r="S155" s="2">
        <v>22.28</v>
      </c>
      <c r="T155" s="2">
        <v>24.37</v>
      </c>
      <c r="U155" s="2">
        <v>22.91</v>
      </c>
      <c r="V155" s="2">
        <v>24.23</v>
      </c>
      <c r="W155" s="2">
        <v>22.38</v>
      </c>
      <c r="X155" s="2">
        <v>24.1</v>
      </c>
      <c r="Y155" s="2">
        <v>23.09</v>
      </c>
      <c r="Z155" s="2">
        <v>24.1</v>
      </c>
      <c r="AA155" s="2">
        <v>22.47</v>
      </c>
      <c r="AB155" s="2">
        <v>24.43</v>
      </c>
      <c r="AC155" s="2">
        <v>22.45</v>
      </c>
      <c r="AD155" s="2">
        <v>24.4</v>
      </c>
      <c r="AE155" s="2">
        <v>23.12</v>
      </c>
      <c r="AF155" s="2">
        <v>25.68</v>
      </c>
      <c r="AG155" s="2">
        <v>23.62</v>
      </c>
    </row>
    <row r="156" spans="2:36" ht="38.25" customHeight="1" x14ac:dyDescent="0.25">
      <c r="B156" s="2">
        <v>23.49</v>
      </c>
      <c r="C156" s="2">
        <v>24.91</v>
      </c>
      <c r="D156" s="2">
        <v>24.01</v>
      </c>
      <c r="E156" s="2">
        <v>25.79</v>
      </c>
      <c r="F156" s="2">
        <v>24.65</v>
      </c>
      <c r="G156" s="2">
        <v>26.08</v>
      </c>
      <c r="H156" s="2">
        <v>24.17</v>
      </c>
      <c r="I156" s="2">
        <v>26.55</v>
      </c>
      <c r="J156" s="2">
        <v>25.01</v>
      </c>
      <c r="K156" s="2">
        <v>25.35</v>
      </c>
      <c r="L156" s="2">
        <v>23.22</v>
      </c>
      <c r="M156" s="2">
        <v>24.48</v>
      </c>
      <c r="N156" s="2">
        <v>22.84</v>
      </c>
      <c r="O156" s="2">
        <v>24.55</v>
      </c>
      <c r="P156" s="2">
        <v>22.59</v>
      </c>
      <c r="Q156" s="2">
        <v>24.27</v>
      </c>
      <c r="R156" s="2">
        <v>23.11</v>
      </c>
      <c r="S156" s="2">
        <v>24.2</v>
      </c>
      <c r="T156" s="2">
        <v>22.92</v>
      </c>
      <c r="U156" s="2">
        <v>24.69</v>
      </c>
      <c r="V156" s="2">
        <v>22.78</v>
      </c>
      <c r="W156" s="2">
        <v>24.6</v>
      </c>
      <c r="X156" s="2">
        <v>22.75</v>
      </c>
      <c r="Y156" s="2">
        <v>24.13</v>
      </c>
      <c r="Z156" s="2">
        <v>22.79</v>
      </c>
      <c r="AA156" s="2">
        <v>23.52</v>
      </c>
      <c r="AB156" s="2">
        <v>22.27</v>
      </c>
      <c r="AC156" s="2">
        <v>24.43</v>
      </c>
      <c r="AD156" s="2">
        <v>23.17</v>
      </c>
      <c r="AE156" s="2">
        <v>25.46</v>
      </c>
      <c r="AF156" s="2">
        <v>23.43</v>
      </c>
      <c r="AG156" s="2">
        <v>26.6</v>
      </c>
    </row>
    <row r="157" spans="2:36" ht="38.25" customHeight="1" x14ac:dyDescent="0.25">
      <c r="B157" s="2">
        <v>25.42</v>
      </c>
      <c r="C157" s="2">
        <v>24.29</v>
      </c>
      <c r="D157" s="2">
        <v>25.26</v>
      </c>
      <c r="E157" s="2">
        <v>24.03</v>
      </c>
      <c r="F157" s="2">
        <v>26.08</v>
      </c>
      <c r="G157" s="2">
        <v>25.19</v>
      </c>
      <c r="H157" s="2">
        <v>26.61</v>
      </c>
      <c r="I157" s="2">
        <v>24.58</v>
      </c>
      <c r="J157" s="2">
        <v>25.94</v>
      </c>
      <c r="K157" s="2">
        <v>24.5</v>
      </c>
      <c r="L157" s="2">
        <v>24.12</v>
      </c>
      <c r="M157" s="2">
        <v>23.36</v>
      </c>
      <c r="N157" s="2">
        <v>24.49</v>
      </c>
      <c r="O157" s="2">
        <v>23.09</v>
      </c>
      <c r="P157" s="2">
        <v>24.4</v>
      </c>
      <c r="Q157" s="2">
        <v>22.8</v>
      </c>
      <c r="R157" s="2">
        <v>24.55</v>
      </c>
      <c r="S157" s="2">
        <v>23.26</v>
      </c>
      <c r="T157" s="2">
        <v>24.5</v>
      </c>
      <c r="U157" s="2">
        <v>23.56</v>
      </c>
      <c r="V157" s="2">
        <v>24.27</v>
      </c>
      <c r="W157" s="2">
        <v>23.27</v>
      </c>
      <c r="X157" s="2">
        <v>23.86</v>
      </c>
      <c r="Y157" s="2">
        <v>22.21</v>
      </c>
      <c r="Z157" s="2">
        <v>23.85</v>
      </c>
      <c r="AA157" s="2">
        <v>22.63</v>
      </c>
      <c r="AB157" s="2">
        <v>24.18</v>
      </c>
      <c r="AC157" s="2">
        <v>23.06</v>
      </c>
      <c r="AD157" s="2">
        <v>25.14</v>
      </c>
      <c r="AE157" s="2">
        <v>23.66</v>
      </c>
      <c r="AF157" s="2">
        <v>25.07</v>
      </c>
      <c r="AG157" s="2">
        <v>24.1</v>
      </c>
    </row>
    <row r="158" spans="2:36" ht="38.25" customHeight="1" x14ac:dyDescent="0.25">
      <c r="B158" s="2">
        <v>23.79</v>
      </c>
      <c r="C158" s="2">
        <v>26.1</v>
      </c>
      <c r="D158" s="2">
        <v>24.53</v>
      </c>
      <c r="E158" s="2">
        <v>26.32</v>
      </c>
      <c r="F158" s="2">
        <v>24.95</v>
      </c>
      <c r="G158" s="2">
        <v>26.67</v>
      </c>
      <c r="H158" s="2">
        <v>24.94</v>
      </c>
      <c r="I158" s="2">
        <v>26.8</v>
      </c>
      <c r="J158" s="2">
        <v>24.71</v>
      </c>
      <c r="K158" s="2">
        <v>25.67</v>
      </c>
      <c r="L158" s="2">
        <v>22.59</v>
      </c>
      <c r="M158" s="2">
        <v>24.56</v>
      </c>
      <c r="N158" s="2">
        <v>22.95</v>
      </c>
      <c r="O158" s="2">
        <v>24.34</v>
      </c>
      <c r="P158" s="2">
        <v>23.22</v>
      </c>
      <c r="Q158" s="2">
        <v>24.25</v>
      </c>
      <c r="R158" s="2">
        <v>23.49</v>
      </c>
      <c r="S158" s="2">
        <v>25.05</v>
      </c>
      <c r="T158" s="2">
        <v>23.64</v>
      </c>
      <c r="U158" s="2">
        <v>25.09</v>
      </c>
      <c r="V158" s="2">
        <v>23.33</v>
      </c>
      <c r="W158" s="2">
        <v>24.38</v>
      </c>
      <c r="X158" s="2">
        <v>22.37</v>
      </c>
      <c r="Y158" s="2">
        <v>24.32</v>
      </c>
      <c r="Z158" s="2">
        <v>22.55</v>
      </c>
      <c r="AA158" s="2">
        <v>24.26</v>
      </c>
      <c r="AB158" s="2">
        <v>22.49</v>
      </c>
      <c r="AC158" s="2">
        <v>24.9</v>
      </c>
      <c r="AD158" s="2">
        <v>22.92</v>
      </c>
      <c r="AE158" s="2">
        <v>25.41</v>
      </c>
      <c r="AF158" s="2">
        <v>23.66</v>
      </c>
      <c r="AG158" s="2">
        <v>26.78</v>
      </c>
    </row>
    <row r="159" spans="2:36" ht="38.25" customHeight="1" x14ac:dyDescent="0.25">
      <c r="B159" s="2">
        <v>25.81</v>
      </c>
      <c r="C159" s="2">
        <v>24.05</v>
      </c>
      <c r="D159" s="2">
        <v>25.73</v>
      </c>
      <c r="E159" s="2">
        <v>24.45</v>
      </c>
      <c r="F159" s="2">
        <v>26.35</v>
      </c>
      <c r="G159" s="2">
        <v>24.85</v>
      </c>
      <c r="H159" s="2">
        <v>26.55</v>
      </c>
      <c r="I159" s="2">
        <v>25.05</v>
      </c>
      <c r="J159" s="2">
        <v>25.95</v>
      </c>
      <c r="K159" s="2">
        <v>24.66</v>
      </c>
      <c r="L159" s="2">
        <v>25.05</v>
      </c>
      <c r="M159" s="2">
        <v>23.11</v>
      </c>
      <c r="N159" s="2">
        <v>23.85</v>
      </c>
      <c r="O159" s="2">
        <v>23.07</v>
      </c>
      <c r="P159" s="2">
        <v>24.04</v>
      </c>
      <c r="Q159" s="2">
        <v>23</v>
      </c>
      <c r="R159" s="2">
        <v>24.7</v>
      </c>
      <c r="S159" s="2">
        <v>23.42</v>
      </c>
      <c r="T159" s="2">
        <v>25.17</v>
      </c>
      <c r="U159" s="2">
        <v>23.49</v>
      </c>
      <c r="V159" s="2">
        <v>24.94</v>
      </c>
      <c r="W159" s="2">
        <v>22.9</v>
      </c>
      <c r="X159" s="2">
        <v>24.14</v>
      </c>
      <c r="Y159" s="2">
        <v>22.57</v>
      </c>
      <c r="Z159" s="2">
        <v>24.46</v>
      </c>
      <c r="AA159" s="2">
        <v>22.62</v>
      </c>
      <c r="AB159" s="2">
        <v>24.53</v>
      </c>
      <c r="AC159" s="2">
        <v>23.16</v>
      </c>
      <c r="AD159" s="2">
        <v>25.23</v>
      </c>
      <c r="AE159" s="2">
        <v>23.68</v>
      </c>
      <c r="AF159" s="2">
        <v>25.87</v>
      </c>
      <c r="AG159" s="2">
        <v>24.38</v>
      </c>
    </row>
    <row r="160" spans="2:36" ht="38.25" customHeight="1" x14ac:dyDescent="0.25">
      <c r="B160" s="2">
        <v>24.11</v>
      </c>
      <c r="C160" s="2">
        <v>26.06</v>
      </c>
      <c r="D160" s="2">
        <v>24.65</v>
      </c>
      <c r="E160" s="2">
        <v>26.19</v>
      </c>
      <c r="F160" s="2">
        <v>25.04</v>
      </c>
      <c r="G160" s="2">
        <v>26.49</v>
      </c>
      <c r="H160" s="2">
        <v>24.8</v>
      </c>
      <c r="I160" s="2">
        <v>26.56</v>
      </c>
      <c r="J160" s="2">
        <v>24.75</v>
      </c>
      <c r="K160" s="2">
        <v>25.91</v>
      </c>
      <c r="L160" s="2">
        <v>23.27</v>
      </c>
      <c r="M160" s="2">
        <v>24.39</v>
      </c>
      <c r="N160" s="2">
        <v>22.68</v>
      </c>
      <c r="O160" s="2">
        <v>23.97</v>
      </c>
      <c r="P160" s="2">
        <v>22.63</v>
      </c>
      <c r="Q160" s="2">
        <v>24.04</v>
      </c>
      <c r="R160" s="2">
        <v>23.42</v>
      </c>
      <c r="S160" s="2">
        <v>25.33</v>
      </c>
      <c r="T160" s="2">
        <v>23.56</v>
      </c>
      <c r="U160" s="2">
        <v>25.19</v>
      </c>
      <c r="V160" s="2">
        <v>22.75</v>
      </c>
      <c r="W160" s="2">
        <v>24.65</v>
      </c>
      <c r="X160" s="2">
        <v>22.28</v>
      </c>
      <c r="Y160" s="2">
        <v>24.01</v>
      </c>
      <c r="Z160" s="2">
        <v>22.68</v>
      </c>
      <c r="AA160" s="2">
        <v>24.93</v>
      </c>
      <c r="AB160" s="2">
        <v>22.56</v>
      </c>
      <c r="AC160" s="2">
        <v>24.87</v>
      </c>
      <c r="AD160" s="2">
        <v>23.12</v>
      </c>
      <c r="AE160" s="2">
        <v>25.08</v>
      </c>
      <c r="AF160" s="2">
        <v>24.05</v>
      </c>
      <c r="AG160" s="2">
        <v>26.81</v>
      </c>
    </row>
    <row r="161" spans="2:33" ht="38.25" customHeight="1" x14ac:dyDescent="0.25">
      <c r="B161" s="2">
        <v>26.29</v>
      </c>
      <c r="C161" s="2">
        <v>24.41</v>
      </c>
      <c r="D161" s="2">
        <v>26.4</v>
      </c>
      <c r="E161" s="2">
        <v>24.44</v>
      </c>
      <c r="F161" s="2">
        <v>26.04</v>
      </c>
      <c r="G161" s="2">
        <v>24.67</v>
      </c>
      <c r="H161" s="2">
        <v>26.39</v>
      </c>
      <c r="I161" s="2">
        <v>24.12</v>
      </c>
      <c r="J161" s="2">
        <v>26.52</v>
      </c>
      <c r="K161" s="2">
        <v>24.4</v>
      </c>
      <c r="L161" s="2">
        <v>24.6</v>
      </c>
      <c r="M161" s="2">
        <v>22.95</v>
      </c>
      <c r="N161" s="2">
        <v>24.21</v>
      </c>
      <c r="O161" s="2">
        <v>22.64</v>
      </c>
      <c r="P161" s="2">
        <v>23.96</v>
      </c>
      <c r="Q161" s="2">
        <v>22.44</v>
      </c>
      <c r="R161" s="2">
        <v>24.63</v>
      </c>
      <c r="S161" s="2">
        <v>23.61</v>
      </c>
      <c r="T161" s="2">
        <v>25.04</v>
      </c>
      <c r="U161" s="2">
        <v>23.58</v>
      </c>
      <c r="V161" s="2">
        <v>24.5</v>
      </c>
      <c r="W161" s="2">
        <v>23.31</v>
      </c>
      <c r="X161" s="2">
        <v>24.02</v>
      </c>
      <c r="Y161" s="2">
        <v>23.19</v>
      </c>
      <c r="Z161" s="2">
        <v>24.55</v>
      </c>
      <c r="AA161" s="2">
        <v>22.73</v>
      </c>
      <c r="AB161" s="2">
        <v>24.67</v>
      </c>
      <c r="AC161" s="2">
        <v>23.37</v>
      </c>
      <c r="AD161" s="2">
        <v>25.35</v>
      </c>
      <c r="AE161" s="2">
        <v>24.38</v>
      </c>
      <c r="AF161" s="2">
        <v>25.99</v>
      </c>
      <c r="AG161" s="2">
        <v>23.99</v>
      </c>
    </row>
    <row r="162" spans="2:33" ht="38.25" customHeight="1" x14ac:dyDescent="0.25">
      <c r="B162" s="2">
        <v>23.89</v>
      </c>
      <c r="C162" s="2">
        <v>26.07</v>
      </c>
      <c r="D162" s="2">
        <v>24.88</v>
      </c>
      <c r="E162" s="2">
        <v>26.2</v>
      </c>
      <c r="F162" s="2">
        <v>24.95</v>
      </c>
      <c r="G162" s="2">
        <v>26.11</v>
      </c>
      <c r="H162" s="2">
        <v>24.39</v>
      </c>
      <c r="I162" s="2">
        <v>26.08</v>
      </c>
      <c r="J162" s="2">
        <v>24.92</v>
      </c>
      <c r="K162" s="2">
        <v>25.82</v>
      </c>
      <c r="L162" s="2">
        <v>23.85</v>
      </c>
      <c r="M162" s="2">
        <v>24.45</v>
      </c>
      <c r="N162" s="2">
        <v>22.91</v>
      </c>
      <c r="O162" s="2">
        <v>24.61</v>
      </c>
      <c r="P162" s="2">
        <v>23.26</v>
      </c>
      <c r="Q162" s="2">
        <v>24.49</v>
      </c>
      <c r="R162" s="2">
        <v>22.92</v>
      </c>
      <c r="S162" s="2">
        <v>24.9</v>
      </c>
      <c r="T162" s="2">
        <v>23.14</v>
      </c>
      <c r="U162" s="2">
        <v>24.41</v>
      </c>
      <c r="V162" s="2">
        <v>23.64</v>
      </c>
      <c r="W162" s="2">
        <v>24.87</v>
      </c>
      <c r="X162" s="2">
        <v>22.69</v>
      </c>
      <c r="Y162" s="2">
        <v>24.53</v>
      </c>
      <c r="Z162" s="2">
        <v>22.98</v>
      </c>
      <c r="AA162" s="2">
        <v>24.46</v>
      </c>
      <c r="AB162" s="2">
        <v>23.81</v>
      </c>
      <c r="AC162" s="2">
        <v>25.33</v>
      </c>
      <c r="AD162" s="2">
        <v>24.44</v>
      </c>
      <c r="AE162" s="2">
        <v>26.37</v>
      </c>
      <c r="AF162" s="2">
        <v>24.55</v>
      </c>
      <c r="AG162" s="2">
        <v>27.13</v>
      </c>
    </row>
    <row r="163" spans="2:33" ht="38.25" customHeight="1" x14ac:dyDescent="0.25">
      <c r="B163" s="2">
        <v>26.47</v>
      </c>
      <c r="C163" s="2">
        <v>24.4</v>
      </c>
      <c r="D163" s="2">
        <v>26.03</v>
      </c>
      <c r="E163" s="2">
        <v>24.67</v>
      </c>
      <c r="F163" s="2">
        <v>26.46</v>
      </c>
      <c r="G163" s="2">
        <v>24.63</v>
      </c>
      <c r="H163" s="2">
        <v>25.59</v>
      </c>
      <c r="I163" s="2">
        <v>24.18</v>
      </c>
      <c r="J163" s="2">
        <v>26.3</v>
      </c>
      <c r="K163" s="2">
        <v>25.02</v>
      </c>
      <c r="L163" s="2">
        <v>25.52</v>
      </c>
      <c r="M163" s="2">
        <v>23.34</v>
      </c>
      <c r="N163" s="2">
        <v>24.43</v>
      </c>
      <c r="O163" s="2">
        <v>23.33</v>
      </c>
      <c r="P163" s="2">
        <v>24.7</v>
      </c>
      <c r="Q163" s="2">
        <v>23.09</v>
      </c>
      <c r="R163" s="2">
        <v>24.57</v>
      </c>
      <c r="S163" s="2">
        <v>23.15</v>
      </c>
      <c r="T163" s="2">
        <v>24.1</v>
      </c>
      <c r="U163" s="2">
        <v>22.81</v>
      </c>
      <c r="V163" s="2">
        <v>25.02</v>
      </c>
      <c r="W163" s="2">
        <v>23.35</v>
      </c>
      <c r="X163" s="2">
        <v>24.4</v>
      </c>
      <c r="Y163" s="2">
        <v>23</v>
      </c>
      <c r="Z163" s="2">
        <v>24.98</v>
      </c>
      <c r="AA163" s="2">
        <v>23.17</v>
      </c>
      <c r="AB163" s="2">
        <v>25.13</v>
      </c>
      <c r="AC163" s="2">
        <v>24.05</v>
      </c>
      <c r="AD163" s="2">
        <v>25.37</v>
      </c>
      <c r="AE163" s="2">
        <v>23.86</v>
      </c>
      <c r="AF163" s="2">
        <v>26.45</v>
      </c>
      <c r="AG163" s="2">
        <v>25.04</v>
      </c>
    </row>
    <row r="164" spans="2:33" ht="38.25" customHeight="1" x14ac:dyDescent="0.25">
      <c r="B164" s="2">
        <v>24.16</v>
      </c>
      <c r="C164" s="2">
        <v>26.44</v>
      </c>
      <c r="D164" s="2">
        <v>25.08</v>
      </c>
      <c r="E164" s="2">
        <v>26.44</v>
      </c>
      <c r="F164" s="2">
        <v>24.58</v>
      </c>
      <c r="G164" s="2">
        <v>25.81</v>
      </c>
      <c r="H164" s="2">
        <v>24.33</v>
      </c>
      <c r="I164" s="2">
        <v>26.37</v>
      </c>
      <c r="J164" s="2">
        <v>24.84</v>
      </c>
      <c r="K164" s="2">
        <v>25.97</v>
      </c>
      <c r="L164" s="2">
        <v>24.16</v>
      </c>
      <c r="M164" s="2">
        <v>25.34</v>
      </c>
      <c r="N164" s="2">
        <v>23</v>
      </c>
      <c r="O164" s="2">
        <v>24.17</v>
      </c>
      <c r="P164" s="2">
        <v>22.94</v>
      </c>
      <c r="Q164" s="2">
        <v>24.93</v>
      </c>
      <c r="R164" s="2">
        <v>22.45</v>
      </c>
      <c r="S164" s="2">
        <v>24.41</v>
      </c>
      <c r="T164" s="2">
        <v>23.03</v>
      </c>
      <c r="U164" s="2">
        <v>24.59</v>
      </c>
      <c r="V164" s="2">
        <v>23.41</v>
      </c>
      <c r="W164" s="2">
        <v>24.84</v>
      </c>
      <c r="X164" s="2">
        <v>23.31</v>
      </c>
      <c r="Y164" s="2">
        <v>25.13</v>
      </c>
      <c r="Z164" s="2">
        <v>23.58</v>
      </c>
      <c r="AA164" s="2">
        <v>25</v>
      </c>
      <c r="AB164" s="2">
        <v>23.95</v>
      </c>
      <c r="AC164" s="2">
        <v>25.7</v>
      </c>
      <c r="AD164" s="2">
        <v>24.21</v>
      </c>
      <c r="AE164" s="2">
        <v>25.93</v>
      </c>
      <c r="AF164" s="2">
        <v>24.84</v>
      </c>
      <c r="AG164" s="2">
        <v>27.32</v>
      </c>
    </row>
    <row r="165" spans="2:33" ht="38.25" customHeight="1" x14ac:dyDescent="0.25">
      <c r="B165" s="2">
        <v>26.28</v>
      </c>
      <c r="C165" s="2">
        <v>24.37</v>
      </c>
      <c r="D165" s="2">
        <v>26.02</v>
      </c>
      <c r="E165" s="2">
        <v>24.59</v>
      </c>
      <c r="F165" s="2">
        <v>26.63</v>
      </c>
      <c r="G165" s="2">
        <v>23.83</v>
      </c>
      <c r="H165" s="2">
        <v>26.07</v>
      </c>
      <c r="I165" s="2">
        <v>24.6</v>
      </c>
      <c r="J165" s="2">
        <v>26.42</v>
      </c>
      <c r="K165" s="2">
        <v>25.14</v>
      </c>
      <c r="L165" s="2">
        <v>25.66</v>
      </c>
      <c r="M165" s="2">
        <v>23.71</v>
      </c>
      <c r="N165" s="2">
        <v>24.34</v>
      </c>
      <c r="O165" s="2">
        <v>22.94</v>
      </c>
      <c r="P165" s="2">
        <v>24.39</v>
      </c>
      <c r="Q165" s="2">
        <v>23.21</v>
      </c>
      <c r="R165" s="2">
        <v>24.25</v>
      </c>
      <c r="S165" s="2">
        <v>23.13</v>
      </c>
      <c r="T165" s="2">
        <v>24.15</v>
      </c>
      <c r="U165" s="2">
        <v>23.17</v>
      </c>
      <c r="V165" s="2">
        <v>24.98</v>
      </c>
      <c r="W165" s="2">
        <v>23.64</v>
      </c>
      <c r="X165" s="2">
        <v>25.21</v>
      </c>
      <c r="Y165" s="2">
        <v>23.09</v>
      </c>
      <c r="Z165" s="2">
        <v>25.22</v>
      </c>
      <c r="AA165" s="2">
        <v>24.12</v>
      </c>
      <c r="AB165" s="2">
        <v>25.84</v>
      </c>
      <c r="AC165" s="2">
        <v>23.97</v>
      </c>
      <c r="AD165" s="2">
        <v>26.17</v>
      </c>
      <c r="AE165" s="2">
        <v>24.39</v>
      </c>
      <c r="AF165" s="2">
        <v>27.11</v>
      </c>
      <c r="AG165" s="2">
        <v>25.42</v>
      </c>
    </row>
    <row r="166" spans="2:33" ht="38.25" customHeight="1" x14ac:dyDescent="0.25">
      <c r="B166" s="2">
        <v>24.03</v>
      </c>
      <c r="C166" s="2">
        <v>26.21</v>
      </c>
      <c r="D166" s="2">
        <v>23.84</v>
      </c>
      <c r="E166" s="2">
        <v>26.01</v>
      </c>
      <c r="F166" s="2">
        <v>24.35</v>
      </c>
      <c r="G166" s="2">
        <v>25.86</v>
      </c>
      <c r="H166" s="2">
        <v>23.81</v>
      </c>
      <c r="I166" s="2">
        <v>25.9</v>
      </c>
      <c r="J166" s="2">
        <v>24.68</v>
      </c>
      <c r="K166" s="2">
        <v>26.65</v>
      </c>
      <c r="L166" s="2">
        <v>23.69</v>
      </c>
      <c r="M166" s="2">
        <v>25.33</v>
      </c>
      <c r="N166" s="2">
        <v>22.63</v>
      </c>
      <c r="O166" s="2">
        <v>24.36</v>
      </c>
      <c r="P166" s="2">
        <v>22.71</v>
      </c>
      <c r="Q166" s="2">
        <v>24.33</v>
      </c>
      <c r="R166" s="2">
        <v>22.99</v>
      </c>
      <c r="S166" s="2">
        <v>24.23</v>
      </c>
      <c r="T166" s="2">
        <v>23.25</v>
      </c>
      <c r="U166" s="2">
        <v>24.88</v>
      </c>
      <c r="V166" s="2">
        <v>23.39</v>
      </c>
      <c r="W166" s="2">
        <v>24.78</v>
      </c>
      <c r="X166" s="2">
        <v>23.15</v>
      </c>
      <c r="Y166" s="2">
        <v>25.27</v>
      </c>
      <c r="Z166" s="2">
        <v>23.85</v>
      </c>
      <c r="AA166" s="2">
        <v>25.86</v>
      </c>
      <c r="AB166" s="2">
        <v>24.43</v>
      </c>
      <c r="AC166" s="2">
        <v>26.33</v>
      </c>
      <c r="AD166" s="2">
        <v>24.75</v>
      </c>
      <c r="AE166" s="2">
        <v>26.24</v>
      </c>
      <c r="AF166" s="2">
        <v>25.1</v>
      </c>
      <c r="AG166" s="2">
        <v>27.25</v>
      </c>
    </row>
    <row r="167" spans="2:33" ht="38.25" customHeight="1" x14ac:dyDescent="0.25">
      <c r="B167" s="2">
        <v>25.8</v>
      </c>
      <c r="C167" s="2">
        <v>24.05</v>
      </c>
      <c r="D167" s="2">
        <v>25.8</v>
      </c>
      <c r="E167" s="2">
        <v>24.28</v>
      </c>
      <c r="F167" s="2">
        <v>25.49</v>
      </c>
      <c r="G167" s="2">
        <v>23.87</v>
      </c>
      <c r="H167" s="2">
        <v>25.74</v>
      </c>
      <c r="I167" s="2">
        <v>24.19</v>
      </c>
      <c r="J167" s="2">
        <v>26.72</v>
      </c>
      <c r="K167" s="2">
        <v>24.45</v>
      </c>
      <c r="L167" s="2">
        <v>25.35</v>
      </c>
      <c r="M167" s="2">
        <v>23.34</v>
      </c>
      <c r="N167" s="2">
        <v>24.33</v>
      </c>
      <c r="O167" s="2">
        <v>23.04</v>
      </c>
      <c r="P167" s="2">
        <v>24.5</v>
      </c>
      <c r="Q167" s="2">
        <v>23.09</v>
      </c>
      <c r="R167" s="2">
        <v>24.48</v>
      </c>
      <c r="S167" s="2">
        <v>23.46</v>
      </c>
      <c r="T167" s="2">
        <v>24.52</v>
      </c>
      <c r="U167" s="2">
        <v>23.64</v>
      </c>
      <c r="V167" s="2">
        <v>24.63</v>
      </c>
      <c r="W167" s="2">
        <v>23.79</v>
      </c>
      <c r="X167" s="2">
        <v>25.42</v>
      </c>
      <c r="Y167" s="2">
        <v>24.15</v>
      </c>
      <c r="Z167" s="2">
        <v>25.52</v>
      </c>
      <c r="AA167" s="2">
        <v>24.21</v>
      </c>
      <c r="AB167" s="2">
        <v>26.14</v>
      </c>
      <c r="AC167" s="2">
        <v>24.77</v>
      </c>
      <c r="AD167" s="2">
        <v>26.48</v>
      </c>
      <c r="AE167" s="2">
        <v>24.86</v>
      </c>
      <c r="AF167" s="2">
        <v>26.76</v>
      </c>
      <c r="AG167" s="2">
        <v>25.29</v>
      </c>
    </row>
    <row r="168" spans="2:33" ht="38.25" customHeight="1" x14ac:dyDescent="0.25">
      <c r="B168" s="2">
        <v>24.04</v>
      </c>
      <c r="C168" s="2">
        <v>26.39</v>
      </c>
      <c r="D168" s="2">
        <v>23.85</v>
      </c>
      <c r="E168" s="2">
        <v>26.02</v>
      </c>
      <c r="F168" s="2">
        <v>23.65</v>
      </c>
      <c r="G168" s="2">
        <v>25.42</v>
      </c>
      <c r="H168" s="2">
        <v>24.18</v>
      </c>
      <c r="I168" s="2">
        <v>26.26</v>
      </c>
      <c r="J168" s="2">
        <v>24.39</v>
      </c>
      <c r="K168" s="2">
        <v>26.06</v>
      </c>
      <c r="L168" s="2">
        <v>24.32</v>
      </c>
      <c r="M168" s="2">
        <v>25.81</v>
      </c>
      <c r="N168" s="2">
        <v>23.11</v>
      </c>
      <c r="O168" s="2">
        <v>24.18</v>
      </c>
      <c r="P168" s="2">
        <v>22.84</v>
      </c>
      <c r="Q168" s="2">
        <v>24.24</v>
      </c>
      <c r="R168" s="2">
        <v>23.57</v>
      </c>
      <c r="S168" s="2">
        <v>24.96</v>
      </c>
      <c r="T168" s="2">
        <v>23.07</v>
      </c>
      <c r="U168" s="2">
        <v>25.14</v>
      </c>
      <c r="V168" s="2">
        <v>23.78</v>
      </c>
      <c r="W168" s="2">
        <v>25.44</v>
      </c>
      <c r="X168" s="2">
        <v>23.85</v>
      </c>
      <c r="Y168" s="2">
        <v>25.71</v>
      </c>
      <c r="Z168" s="2">
        <v>24.18</v>
      </c>
      <c r="AA168" s="2">
        <v>25.89</v>
      </c>
      <c r="AB168" s="2">
        <v>24.59</v>
      </c>
      <c r="AC168" s="2">
        <v>26.84</v>
      </c>
      <c r="AD168" s="2">
        <v>24.39</v>
      </c>
      <c r="AE168" s="2">
        <v>27.64</v>
      </c>
      <c r="AF168" s="2">
        <v>25.33</v>
      </c>
      <c r="AG168" s="2">
        <v>27.88</v>
      </c>
    </row>
    <row r="169" spans="2:33" ht="38.25" customHeight="1" x14ac:dyDescent="0.25">
      <c r="B169" s="2">
        <v>26.89</v>
      </c>
      <c r="C169" s="2">
        <v>24.61</v>
      </c>
      <c r="D169" s="2">
        <v>26.27</v>
      </c>
      <c r="E169" s="2">
        <v>24.43</v>
      </c>
      <c r="F169" s="2">
        <v>25.94</v>
      </c>
      <c r="G169" s="2">
        <v>24.24</v>
      </c>
      <c r="H169" s="2">
        <v>26.49</v>
      </c>
      <c r="I169" s="2">
        <v>24.81</v>
      </c>
      <c r="J169" s="2">
        <v>26.31</v>
      </c>
      <c r="K169" s="2">
        <v>24.68</v>
      </c>
      <c r="L169" s="2">
        <v>26.04</v>
      </c>
      <c r="M169" s="2">
        <v>24.43</v>
      </c>
      <c r="N169" s="2">
        <v>24.67</v>
      </c>
      <c r="O169" s="2">
        <v>22.82</v>
      </c>
      <c r="P169" s="2">
        <v>24.71</v>
      </c>
      <c r="Q169" s="2">
        <v>23.22</v>
      </c>
      <c r="R169" s="2">
        <v>25.25</v>
      </c>
      <c r="S169" s="2">
        <v>23.42</v>
      </c>
      <c r="T169" s="2">
        <v>25.02</v>
      </c>
      <c r="U169" s="2">
        <v>23.63</v>
      </c>
      <c r="V169" s="2">
        <v>25.39</v>
      </c>
      <c r="W169" s="2">
        <v>24.06</v>
      </c>
      <c r="X169" s="2">
        <v>25.22</v>
      </c>
      <c r="Y169" s="2">
        <v>24.33</v>
      </c>
      <c r="Z169" s="2">
        <v>25.68</v>
      </c>
      <c r="AA169" s="2">
        <v>24.91</v>
      </c>
      <c r="AB169" s="2">
        <v>26.02</v>
      </c>
      <c r="AC169" s="2">
        <v>24.82</v>
      </c>
      <c r="AD169" s="2">
        <v>26.8</v>
      </c>
      <c r="AE169" s="2">
        <v>25.33</v>
      </c>
      <c r="AF169" s="2">
        <v>26.87</v>
      </c>
      <c r="AG169" s="2">
        <v>25.07</v>
      </c>
    </row>
    <row r="170" spans="2:33" ht="38.25" customHeight="1" x14ac:dyDescent="0.25">
      <c r="B170" s="2">
        <v>23.99</v>
      </c>
      <c r="C170" s="2">
        <v>26.21</v>
      </c>
      <c r="D170" s="2">
        <v>24.43</v>
      </c>
      <c r="E170" s="2">
        <v>26.85</v>
      </c>
      <c r="F170" s="2">
        <v>24.04</v>
      </c>
      <c r="G170" s="2">
        <v>26</v>
      </c>
      <c r="H170" s="2">
        <v>24.97</v>
      </c>
      <c r="I170" s="2">
        <v>26.67</v>
      </c>
      <c r="J170" s="2">
        <v>24.35</v>
      </c>
      <c r="K170" s="2">
        <v>25.7</v>
      </c>
      <c r="L170" s="2">
        <v>24.11</v>
      </c>
      <c r="M170" s="2">
        <v>25.99</v>
      </c>
      <c r="N170" s="2">
        <v>23.59</v>
      </c>
      <c r="O170" s="2">
        <v>24.9</v>
      </c>
      <c r="P170" s="2">
        <v>23.76</v>
      </c>
      <c r="Q170" s="2">
        <v>25.04</v>
      </c>
      <c r="R170" s="2">
        <v>23.85</v>
      </c>
      <c r="S170" s="2">
        <v>25.21</v>
      </c>
      <c r="T170" s="2">
        <v>23.64</v>
      </c>
      <c r="U170" s="2">
        <v>25.67</v>
      </c>
      <c r="V170" s="2">
        <v>24.33</v>
      </c>
      <c r="W170" s="2">
        <v>25.88</v>
      </c>
      <c r="X170" s="2">
        <v>24.54</v>
      </c>
      <c r="Y170" s="2">
        <v>26.27</v>
      </c>
      <c r="Z170" s="2">
        <v>24.65</v>
      </c>
      <c r="AA170" s="2">
        <v>26.15</v>
      </c>
      <c r="AB170" s="2">
        <v>25.29</v>
      </c>
      <c r="AC170" s="2">
        <v>27.87</v>
      </c>
      <c r="AD170" s="2">
        <v>25.08</v>
      </c>
      <c r="AE170" s="2">
        <v>27.03</v>
      </c>
      <c r="AF170" s="2">
        <v>24.99</v>
      </c>
      <c r="AG170" s="2">
        <v>27.69</v>
      </c>
    </row>
    <row r="171" spans="2:33" ht="38.25" customHeight="1" x14ac:dyDescent="0.25">
      <c r="B171" s="2">
        <v>27.58</v>
      </c>
      <c r="C171" s="2">
        <v>24.94</v>
      </c>
      <c r="D171" s="2">
        <v>26.71</v>
      </c>
      <c r="E171" s="2">
        <v>24.35</v>
      </c>
      <c r="F171" s="2">
        <v>26.57</v>
      </c>
      <c r="G171" s="2">
        <v>24.93</v>
      </c>
      <c r="H171" s="2">
        <v>26.98</v>
      </c>
      <c r="I171" s="2">
        <v>24.81</v>
      </c>
      <c r="J171" s="2">
        <v>26.35</v>
      </c>
      <c r="K171" s="2">
        <v>23.76</v>
      </c>
      <c r="L171" s="2">
        <v>25.81</v>
      </c>
      <c r="M171" s="2">
        <v>24.4</v>
      </c>
      <c r="N171" s="2">
        <v>25.16</v>
      </c>
      <c r="O171" s="2">
        <v>23.32</v>
      </c>
      <c r="P171" s="2">
        <v>25.08</v>
      </c>
      <c r="Q171" s="2">
        <v>23.72</v>
      </c>
      <c r="R171" s="2">
        <v>25.23</v>
      </c>
      <c r="S171" s="2">
        <v>24.26</v>
      </c>
      <c r="T171" s="2">
        <v>25.88</v>
      </c>
      <c r="U171" s="2">
        <v>24.3</v>
      </c>
      <c r="V171" s="2">
        <v>26.33</v>
      </c>
      <c r="W171" s="2">
        <v>24.82</v>
      </c>
      <c r="X171" s="2">
        <v>26.35</v>
      </c>
      <c r="Y171" s="2">
        <v>24.6</v>
      </c>
      <c r="Z171" s="2">
        <v>26.43</v>
      </c>
      <c r="AA171" s="2">
        <v>25.24</v>
      </c>
      <c r="AB171" s="2">
        <v>26.94</v>
      </c>
      <c r="AC171" s="2">
        <v>25.12</v>
      </c>
      <c r="AD171" s="2">
        <v>27.22</v>
      </c>
      <c r="AE171" s="2">
        <v>25.28</v>
      </c>
      <c r="AF171" s="2">
        <v>27.13</v>
      </c>
      <c r="AG171" s="2">
        <v>24.76</v>
      </c>
    </row>
    <row r="172" spans="2:33" ht="38.25" customHeight="1" x14ac:dyDescent="0.25">
      <c r="B172" s="2">
        <v>25.01</v>
      </c>
      <c r="C172" s="2">
        <v>26.87</v>
      </c>
      <c r="D172" s="2">
        <v>25.02</v>
      </c>
      <c r="E172" s="2">
        <v>26.84</v>
      </c>
      <c r="F172" s="2">
        <v>25.07</v>
      </c>
      <c r="G172" s="2">
        <v>26.62</v>
      </c>
      <c r="H172" s="2">
        <v>24.46</v>
      </c>
      <c r="I172" s="2">
        <v>26.42</v>
      </c>
      <c r="J172" s="2">
        <v>24.51</v>
      </c>
      <c r="K172" s="2">
        <v>26.24</v>
      </c>
      <c r="L172" s="2">
        <v>24.77</v>
      </c>
      <c r="M172" s="2">
        <v>26.96</v>
      </c>
      <c r="N172" s="2">
        <v>24.21</v>
      </c>
      <c r="O172" s="2">
        <v>25.67</v>
      </c>
      <c r="P172" s="2">
        <v>24.19</v>
      </c>
      <c r="Q172" s="2">
        <v>25.9</v>
      </c>
      <c r="R172" s="2">
        <v>24.17</v>
      </c>
      <c r="S172" s="2">
        <v>25.78</v>
      </c>
      <c r="T172" s="2">
        <v>24.46</v>
      </c>
      <c r="U172" s="2">
        <v>26.03</v>
      </c>
      <c r="V172" s="2">
        <v>24.05</v>
      </c>
      <c r="W172" s="2">
        <v>26.41</v>
      </c>
      <c r="X172" s="2">
        <v>24.39</v>
      </c>
      <c r="Y172" s="2">
        <v>26.65</v>
      </c>
      <c r="Z172" s="2">
        <v>24.94</v>
      </c>
      <c r="AA172" s="2">
        <v>27.04</v>
      </c>
      <c r="AB172" s="2">
        <v>25.58</v>
      </c>
      <c r="AC172" s="2">
        <v>27.95</v>
      </c>
      <c r="AD172" s="2">
        <v>25.65</v>
      </c>
      <c r="AE172" s="2">
        <v>27.51</v>
      </c>
      <c r="AF172" s="2">
        <v>24.88</v>
      </c>
      <c r="AG172" s="2">
        <v>27.5</v>
      </c>
    </row>
    <row r="173" spans="2:33" ht="38.25" customHeight="1" x14ac:dyDescent="0.25">
      <c r="B173" s="2">
        <v>27.64</v>
      </c>
      <c r="C173" s="2">
        <v>24.83</v>
      </c>
      <c r="D173" s="2">
        <v>27.17</v>
      </c>
      <c r="E173" s="2">
        <v>25.01</v>
      </c>
      <c r="F173" s="2">
        <v>26.77</v>
      </c>
      <c r="G173" s="2">
        <v>24.9</v>
      </c>
      <c r="H173" s="2">
        <v>27.15</v>
      </c>
      <c r="I173" s="2">
        <v>24.39</v>
      </c>
      <c r="J173" s="2">
        <v>26.39</v>
      </c>
      <c r="K173" s="2">
        <v>24.84</v>
      </c>
      <c r="L173" s="2">
        <v>26.35</v>
      </c>
      <c r="M173" s="2">
        <v>24.59</v>
      </c>
      <c r="N173" s="2">
        <v>26.38</v>
      </c>
      <c r="O173" s="2">
        <v>24.69</v>
      </c>
      <c r="P173" s="2">
        <v>25.9</v>
      </c>
      <c r="Q173" s="2">
        <v>24.46</v>
      </c>
      <c r="R173" s="2">
        <v>26.09</v>
      </c>
      <c r="S173" s="2">
        <v>24.45</v>
      </c>
      <c r="T173" s="2">
        <v>26.02</v>
      </c>
      <c r="U173" s="2">
        <v>24.72</v>
      </c>
      <c r="V173" s="2">
        <v>26.11</v>
      </c>
      <c r="W173" s="2">
        <v>24.87</v>
      </c>
      <c r="X173" s="2">
        <v>26.29</v>
      </c>
      <c r="Y173" s="2">
        <v>24.87</v>
      </c>
      <c r="Z173" s="2">
        <v>27</v>
      </c>
      <c r="AA173" s="2">
        <v>25.5</v>
      </c>
      <c r="AB173" s="2">
        <v>26.92</v>
      </c>
      <c r="AC173" s="2">
        <v>26.12</v>
      </c>
      <c r="AD173" s="2">
        <v>27.03</v>
      </c>
      <c r="AE173" s="2">
        <v>24.91</v>
      </c>
      <c r="AF173" s="2">
        <v>27.07</v>
      </c>
      <c r="AG173" s="2">
        <v>25.1</v>
      </c>
    </row>
    <row r="174" spans="2:33" ht="38.25" customHeight="1" x14ac:dyDescent="0.25">
      <c r="B174" s="2">
        <v>25.36</v>
      </c>
      <c r="C174" s="2">
        <v>27.34</v>
      </c>
      <c r="D174" s="2">
        <v>24.97</v>
      </c>
      <c r="E174" s="2">
        <v>27.45</v>
      </c>
      <c r="F174" s="2">
        <v>25.53</v>
      </c>
      <c r="G174" s="2">
        <v>27.32</v>
      </c>
      <c r="H174" s="2">
        <v>25.16</v>
      </c>
      <c r="I174" s="2">
        <v>26.83</v>
      </c>
      <c r="J174" s="2">
        <v>24.84</v>
      </c>
      <c r="K174" s="2">
        <v>26.34</v>
      </c>
      <c r="L174" s="2">
        <v>24.91</v>
      </c>
      <c r="M174" s="2">
        <v>26.75</v>
      </c>
      <c r="N174" s="2">
        <v>24.44</v>
      </c>
      <c r="O174" s="2">
        <v>26.52</v>
      </c>
      <c r="P174" s="2">
        <v>24.73</v>
      </c>
      <c r="Q174" s="2">
        <v>26.43</v>
      </c>
      <c r="R174" s="2">
        <v>24.3</v>
      </c>
      <c r="S174" s="2">
        <v>26.66</v>
      </c>
      <c r="T174" s="2">
        <v>25.02</v>
      </c>
      <c r="U174" s="2">
        <v>26.66</v>
      </c>
      <c r="V174" s="2">
        <v>25.17</v>
      </c>
      <c r="W174" s="2">
        <v>27.04</v>
      </c>
      <c r="X174" s="2">
        <v>25.15</v>
      </c>
      <c r="Y174" s="2">
        <v>27.09</v>
      </c>
      <c r="Z174" s="2">
        <v>25.34</v>
      </c>
      <c r="AA174" s="2">
        <v>27.01</v>
      </c>
      <c r="AB174" s="2">
        <v>26</v>
      </c>
      <c r="AC174" s="2">
        <v>28.17</v>
      </c>
      <c r="AD174" s="2">
        <v>25.61</v>
      </c>
      <c r="AE174" s="2">
        <v>27.18</v>
      </c>
      <c r="AF174" s="2">
        <v>24.55</v>
      </c>
      <c r="AG174" s="2">
        <v>27.15</v>
      </c>
    </row>
    <row r="175" spans="2:33" ht="38.25" customHeight="1" x14ac:dyDescent="0.25">
      <c r="B175" s="2">
        <v>28.35</v>
      </c>
      <c r="C175" s="2">
        <v>24.87</v>
      </c>
      <c r="D175" s="2">
        <v>27.49</v>
      </c>
      <c r="E175" s="2">
        <v>25.2</v>
      </c>
      <c r="F175" s="2">
        <v>27.45</v>
      </c>
      <c r="G175" s="2">
        <v>25.19</v>
      </c>
      <c r="H175" s="2">
        <v>27.15</v>
      </c>
      <c r="I175" s="2">
        <v>24.88</v>
      </c>
      <c r="J175" s="2">
        <v>26.64</v>
      </c>
      <c r="K175" s="2">
        <v>24.97</v>
      </c>
      <c r="L175" s="2">
        <v>26.23</v>
      </c>
      <c r="M175" s="2">
        <v>24.97</v>
      </c>
      <c r="N175" s="2">
        <v>26.16</v>
      </c>
      <c r="O175" s="2">
        <v>24.51</v>
      </c>
      <c r="P175" s="2">
        <v>26.04</v>
      </c>
      <c r="Q175" s="2">
        <v>24.99</v>
      </c>
      <c r="R175" s="2">
        <v>26.93</v>
      </c>
      <c r="S175" s="2">
        <v>24.82</v>
      </c>
      <c r="T175" s="2">
        <v>26.51</v>
      </c>
      <c r="U175" s="2">
        <v>25.4</v>
      </c>
      <c r="V175" s="2">
        <v>26.94</v>
      </c>
      <c r="W175" s="2">
        <v>25.12</v>
      </c>
      <c r="X175" s="2">
        <v>27.16</v>
      </c>
      <c r="Y175" s="2">
        <v>25.51</v>
      </c>
      <c r="Z175" s="2">
        <v>27.57</v>
      </c>
      <c r="AA175" s="2">
        <v>25.49</v>
      </c>
      <c r="AB175" s="2">
        <v>27.51</v>
      </c>
      <c r="AC175" s="2">
        <v>25.06</v>
      </c>
      <c r="AD175" s="2">
        <v>27.16</v>
      </c>
      <c r="AE175" s="2">
        <v>25.79</v>
      </c>
      <c r="AF175" s="2">
        <v>27.3</v>
      </c>
      <c r="AG175" s="2">
        <v>24.43</v>
      </c>
    </row>
    <row r="176" spans="2:33" ht="38.25" customHeight="1" x14ac:dyDescent="0.25"/>
    <row r="177" spans="2:36" ht="38.25" customHeight="1" x14ac:dyDescent="0.25">
      <c r="B177" s="2">
        <v>25.75</v>
      </c>
      <c r="C177" s="2">
        <v>25.22</v>
      </c>
      <c r="D177" s="2">
        <v>25.66</v>
      </c>
      <c r="E177" s="2">
        <v>25.06</v>
      </c>
      <c r="F177" s="2">
        <v>26.09</v>
      </c>
      <c r="G177" s="2">
        <v>26.07</v>
      </c>
      <c r="H177" s="2">
        <v>25.59</v>
      </c>
      <c r="I177" s="2">
        <v>25.59</v>
      </c>
      <c r="J177" s="2">
        <v>25.53</v>
      </c>
      <c r="K177" s="2">
        <v>24.86</v>
      </c>
      <c r="L177" s="2">
        <v>24.83</v>
      </c>
      <c r="M177" s="2">
        <v>23.59</v>
      </c>
      <c r="N177" s="2">
        <v>24.42</v>
      </c>
      <c r="O177" s="2">
        <v>24.26</v>
      </c>
      <c r="P177" s="2">
        <v>25.12</v>
      </c>
      <c r="Q177" s="2">
        <v>24.52</v>
      </c>
      <c r="R177" s="2">
        <v>24.41</v>
      </c>
      <c r="S177" s="2">
        <v>24.21</v>
      </c>
      <c r="T177" s="2">
        <v>24.68</v>
      </c>
      <c r="U177" s="2" t="s">
        <v>0</v>
      </c>
      <c r="V177" s="2">
        <v>24.49</v>
      </c>
      <c r="W177" s="2">
        <v>23.92</v>
      </c>
      <c r="X177" s="2">
        <v>24.76</v>
      </c>
      <c r="Y177" s="2">
        <v>24.15</v>
      </c>
      <c r="Z177" s="2">
        <v>23.49</v>
      </c>
      <c r="AA177" s="2">
        <v>23.96</v>
      </c>
      <c r="AB177" s="2">
        <v>24.78</v>
      </c>
      <c r="AC177" s="2">
        <v>25.11</v>
      </c>
      <c r="AD177" s="2">
        <v>25.96</v>
      </c>
      <c r="AE177" s="2">
        <v>25.42</v>
      </c>
      <c r="AF177" s="2">
        <v>26.33</v>
      </c>
      <c r="AG177" s="2">
        <v>26.31</v>
      </c>
      <c r="AI177" s="5">
        <f>AVERAGE(B177:AG200)</f>
        <v>25.882203389830504</v>
      </c>
      <c r="AJ177" s="5">
        <f>_xlfn.STDEV.S(B177:AG200)</f>
        <v>1.1085068499496795</v>
      </c>
    </row>
    <row r="178" spans="2:36" ht="38.25" customHeight="1" x14ac:dyDescent="0.25">
      <c r="B178" s="2">
        <v>25.14</v>
      </c>
      <c r="C178" s="2">
        <v>26.08</v>
      </c>
      <c r="D178" s="2">
        <v>25.63</v>
      </c>
      <c r="E178" s="2">
        <v>25.95</v>
      </c>
      <c r="F178" s="2">
        <v>25.71</v>
      </c>
      <c r="G178" s="2">
        <v>26.86</v>
      </c>
      <c r="H178" s="2">
        <v>26.08</v>
      </c>
      <c r="I178" s="2">
        <v>26.81</v>
      </c>
      <c r="J178" s="2">
        <v>25.51</v>
      </c>
      <c r="K178" s="2">
        <v>25.82</v>
      </c>
      <c r="L178" s="2">
        <v>23.59</v>
      </c>
      <c r="M178" s="2">
        <v>25.05</v>
      </c>
      <c r="N178" s="2">
        <v>24.17</v>
      </c>
      <c r="O178" s="2">
        <v>24.66</v>
      </c>
      <c r="P178" s="2">
        <v>24.42</v>
      </c>
      <c r="Q178" s="2">
        <v>25.31</v>
      </c>
      <c r="R178" s="2">
        <v>24.55</v>
      </c>
      <c r="S178" s="2">
        <v>25.13</v>
      </c>
      <c r="T178" s="2">
        <v>24.16</v>
      </c>
      <c r="U178" s="2">
        <v>24.82</v>
      </c>
      <c r="V178" s="2">
        <v>24.64</v>
      </c>
      <c r="W178" s="2">
        <v>24.86</v>
      </c>
      <c r="X178" s="2">
        <v>24.1</v>
      </c>
      <c r="Y178" s="2">
        <v>24.42</v>
      </c>
      <c r="Z178" s="2">
        <v>24.16</v>
      </c>
      <c r="AA178" s="2">
        <v>24.38</v>
      </c>
      <c r="AB178" s="2">
        <v>24.35</v>
      </c>
      <c r="AC178" s="2">
        <v>25.05</v>
      </c>
      <c r="AD178" s="2">
        <v>24.7</v>
      </c>
      <c r="AE178" s="2">
        <v>25.78</v>
      </c>
      <c r="AF178" s="2">
        <v>25.89</v>
      </c>
      <c r="AG178" s="2">
        <v>27.67</v>
      </c>
    </row>
    <row r="179" spans="2:36" ht="38.25" customHeight="1" x14ac:dyDescent="0.25">
      <c r="B179" s="2">
        <v>25.55</v>
      </c>
      <c r="C179" s="2">
        <v>25.23</v>
      </c>
      <c r="D179" s="2">
        <v>25.91</v>
      </c>
      <c r="E179" s="2">
        <v>26.18</v>
      </c>
      <c r="F179" s="2">
        <v>26.27</v>
      </c>
      <c r="G179" s="2">
        <v>25.34</v>
      </c>
      <c r="H179" s="2">
        <v>27.04</v>
      </c>
      <c r="I179" s="2">
        <v>26.54</v>
      </c>
      <c r="J179" s="2">
        <v>25.88</v>
      </c>
      <c r="K179" s="2">
        <v>25.16</v>
      </c>
      <c r="L179" s="2">
        <v>24.88</v>
      </c>
      <c r="M179" s="2">
        <v>23.75</v>
      </c>
      <c r="N179" s="2">
        <v>24.55</v>
      </c>
      <c r="O179" s="2">
        <v>24.2</v>
      </c>
      <c r="P179" s="2">
        <v>24.87</v>
      </c>
      <c r="Q179" s="2">
        <v>24.41</v>
      </c>
      <c r="R179" s="2">
        <v>24.75</v>
      </c>
      <c r="S179" s="2">
        <v>23.98</v>
      </c>
      <c r="T179" s="2">
        <v>24.84</v>
      </c>
      <c r="U179" s="2">
        <v>24.2</v>
      </c>
      <c r="V179" s="2">
        <v>24.46</v>
      </c>
      <c r="W179" s="2">
        <v>24.69</v>
      </c>
      <c r="X179" s="2">
        <v>24.55</v>
      </c>
      <c r="Y179" s="2">
        <v>24.51</v>
      </c>
      <c r="Z179" s="2">
        <v>24.3</v>
      </c>
      <c r="AA179" s="2">
        <v>23.81</v>
      </c>
      <c r="AB179" s="2">
        <v>24.44</v>
      </c>
      <c r="AC179" s="2">
        <v>24.13</v>
      </c>
      <c r="AD179" s="2">
        <v>24.95</v>
      </c>
      <c r="AE179" s="2">
        <v>25.61</v>
      </c>
      <c r="AF179" s="2">
        <v>26.37</v>
      </c>
      <c r="AG179" s="2">
        <v>25.91</v>
      </c>
    </row>
    <row r="180" spans="2:36" ht="38.25" customHeight="1" x14ac:dyDescent="0.25">
      <c r="B180" s="2">
        <v>25.18</v>
      </c>
      <c r="C180" s="2">
        <v>25.85</v>
      </c>
      <c r="D180" s="2">
        <v>25.64</v>
      </c>
      <c r="E180" s="2">
        <v>26.21</v>
      </c>
      <c r="F180" s="2">
        <v>25.67</v>
      </c>
      <c r="G180" s="2">
        <v>26.73</v>
      </c>
      <c r="H180" s="2">
        <v>26.15</v>
      </c>
      <c r="I180" s="2">
        <v>27.18</v>
      </c>
      <c r="J180" s="2">
        <v>25.67</v>
      </c>
      <c r="K180" s="2">
        <v>26.47</v>
      </c>
      <c r="L180" s="2">
        <v>24.23</v>
      </c>
      <c r="M180" s="2">
        <v>24.93</v>
      </c>
      <c r="N180" s="2">
        <v>24.28</v>
      </c>
      <c r="O180" s="2">
        <v>24.93</v>
      </c>
      <c r="P180" s="2">
        <v>24.92</v>
      </c>
      <c r="Q180" s="2">
        <v>24.87</v>
      </c>
      <c r="R180" s="2">
        <v>24.31</v>
      </c>
      <c r="S180" s="2">
        <v>24.93</v>
      </c>
      <c r="T180" s="2">
        <v>24.37</v>
      </c>
      <c r="U180" s="2">
        <v>25.03</v>
      </c>
      <c r="V180" s="2">
        <v>24.23</v>
      </c>
      <c r="W180" s="2">
        <v>24.91</v>
      </c>
      <c r="X180" s="2">
        <v>24.1</v>
      </c>
      <c r="Y180" s="2">
        <v>24.97</v>
      </c>
      <c r="Z180" s="2">
        <v>24.1</v>
      </c>
      <c r="AA180" s="2">
        <v>24.79</v>
      </c>
      <c r="AB180" s="2">
        <v>24.43</v>
      </c>
      <c r="AC180" s="2">
        <v>24.98</v>
      </c>
      <c r="AD180" s="2">
        <v>24.4</v>
      </c>
      <c r="AE180" s="2">
        <v>25.75</v>
      </c>
      <c r="AF180" s="2">
        <v>25.68</v>
      </c>
      <c r="AG180" s="2">
        <v>26.77</v>
      </c>
    </row>
    <row r="181" spans="2:36" ht="38.25" customHeight="1" x14ac:dyDescent="0.25">
      <c r="B181" s="2">
        <v>26.25</v>
      </c>
      <c r="C181" s="2">
        <v>24.91</v>
      </c>
      <c r="D181" s="2">
        <v>25.78</v>
      </c>
      <c r="E181" s="2">
        <v>25.79</v>
      </c>
      <c r="F181" s="2">
        <v>26.13</v>
      </c>
      <c r="G181" s="2">
        <v>26.08</v>
      </c>
      <c r="H181" s="2">
        <v>26.93</v>
      </c>
      <c r="I181" s="2">
        <v>26.55</v>
      </c>
      <c r="J181" s="2">
        <v>25.7</v>
      </c>
      <c r="K181" s="2">
        <v>25.35</v>
      </c>
      <c r="L181" s="2">
        <v>24.96</v>
      </c>
      <c r="M181" s="2">
        <v>24.48</v>
      </c>
      <c r="N181" s="2">
        <v>24.75</v>
      </c>
      <c r="O181" s="2">
        <v>24.55</v>
      </c>
      <c r="P181" s="2">
        <v>24.68</v>
      </c>
      <c r="Q181" s="2">
        <v>24.27</v>
      </c>
      <c r="R181" s="2">
        <v>24.3</v>
      </c>
      <c r="S181" s="2">
        <v>24.2</v>
      </c>
      <c r="T181" s="2">
        <v>24.96</v>
      </c>
      <c r="U181" s="2">
        <v>24.69</v>
      </c>
      <c r="V181" s="2">
        <v>24.87</v>
      </c>
      <c r="W181" s="2">
        <v>24.6</v>
      </c>
      <c r="X181" s="2">
        <v>24.74</v>
      </c>
      <c r="Y181" s="2">
        <v>24.13</v>
      </c>
      <c r="Z181" s="2">
        <v>24.26</v>
      </c>
      <c r="AA181" s="2">
        <v>23.52</v>
      </c>
      <c r="AB181" s="2">
        <v>25.25</v>
      </c>
      <c r="AC181" s="2">
        <v>24.43</v>
      </c>
      <c r="AD181" s="2">
        <v>25.05</v>
      </c>
      <c r="AE181" s="2">
        <v>25.46</v>
      </c>
      <c r="AF181" s="2">
        <v>25.74</v>
      </c>
      <c r="AG181" s="2">
        <v>26.6</v>
      </c>
    </row>
    <row r="182" spans="2:36" ht="38.25" customHeight="1" x14ac:dyDescent="0.25">
      <c r="B182" s="2">
        <v>25.42</v>
      </c>
      <c r="C182" s="2">
        <v>26.55</v>
      </c>
      <c r="D182" s="2">
        <v>25.26</v>
      </c>
      <c r="E182" s="2">
        <v>26.59</v>
      </c>
      <c r="F182" s="2">
        <v>26.08</v>
      </c>
      <c r="G182" s="2">
        <v>27.22</v>
      </c>
      <c r="H182" s="2">
        <v>26.61</v>
      </c>
      <c r="I182" s="2">
        <v>26.76</v>
      </c>
      <c r="J182" s="2">
        <v>25.94</v>
      </c>
      <c r="K182" s="2">
        <v>26.07</v>
      </c>
      <c r="L182" s="2">
        <v>24.12</v>
      </c>
      <c r="M182" s="2">
        <v>24.92</v>
      </c>
      <c r="N182" s="2">
        <v>24.49</v>
      </c>
      <c r="O182" s="2">
        <v>24.61</v>
      </c>
      <c r="P182" s="2">
        <v>24.4</v>
      </c>
      <c r="Q182" s="2">
        <v>24.69</v>
      </c>
      <c r="R182" s="2">
        <v>24.55</v>
      </c>
      <c r="S182" s="2">
        <v>25.12</v>
      </c>
      <c r="T182" s="2">
        <v>24.5</v>
      </c>
      <c r="U182" s="2">
        <v>25.46</v>
      </c>
      <c r="V182" s="2">
        <v>24.27</v>
      </c>
      <c r="W182" s="2">
        <v>24.99</v>
      </c>
      <c r="X182" s="2">
        <v>23.86</v>
      </c>
      <c r="Y182" s="2">
        <v>24.74</v>
      </c>
      <c r="Z182" s="2">
        <v>23.85</v>
      </c>
      <c r="AA182" s="2">
        <v>24.48</v>
      </c>
      <c r="AB182" s="2">
        <v>24.18</v>
      </c>
      <c r="AC182" s="2">
        <v>24.81</v>
      </c>
      <c r="AD182" s="2">
        <v>25.14</v>
      </c>
      <c r="AE182" s="2">
        <v>25.76</v>
      </c>
      <c r="AF182" s="2">
        <v>25.07</v>
      </c>
      <c r="AG182" s="2">
        <v>27.13</v>
      </c>
    </row>
    <row r="183" spans="2:36" ht="38.25" customHeight="1" x14ac:dyDescent="0.25">
      <c r="B183" s="2">
        <v>25.82</v>
      </c>
      <c r="C183" s="2">
        <v>26.1</v>
      </c>
      <c r="D183" s="2">
        <v>26.66</v>
      </c>
      <c r="E183" s="2">
        <v>26.32</v>
      </c>
      <c r="F183" s="2">
        <v>26.58</v>
      </c>
      <c r="G183" s="2">
        <v>26.67</v>
      </c>
      <c r="H183" s="2">
        <v>27.07</v>
      </c>
      <c r="I183" s="2">
        <v>26.8</v>
      </c>
      <c r="J183" s="2">
        <v>26.42</v>
      </c>
      <c r="K183" s="2">
        <v>25.67</v>
      </c>
      <c r="L183" s="2">
        <v>25.21</v>
      </c>
      <c r="M183" s="2">
        <v>24.56</v>
      </c>
      <c r="N183" s="2">
        <v>24.62</v>
      </c>
      <c r="O183" s="2">
        <v>24.34</v>
      </c>
      <c r="P183" s="2">
        <v>24.72</v>
      </c>
      <c r="Q183" s="2">
        <v>24.25</v>
      </c>
      <c r="R183" s="2">
        <v>25.32</v>
      </c>
      <c r="S183" s="2">
        <v>25.05</v>
      </c>
      <c r="T183" s="2">
        <v>25.15</v>
      </c>
      <c r="U183" s="2">
        <v>25.09</v>
      </c>
      <c r="V183" s="2">
        <v>24.68</v>
      </c>
      <c r="W183" s="2">
        <v>24.38</v>
      </c>
      <c r="X183" s="2">
        <v>24.29</v>
      </c>
      <c r="Y183" s="2">
        <v>24.32</v>
      </c>
      <c r="Z183" s="2">
        <v>23.97</v>
      </c>
      <c r="AA183" s="2">
        <v>24.26</v>
      </c>
      <c r="AB183" s="2">
        <v>24.82</v>
      </c>
      <c r="AC183" s="2">
        <v>24.9</v>
      </c>
      <c r="AD183" s="2">
        <v>25.61</v>
      </c>
      <c r="AE183" s="2">
        <v>25.41</v>
      </c>
      <c r="AF183" s="2">
        <v>26.37</v>
      </c>
      <c r="AG183" s="2">
        <v>26.78</v>
      </c>
    </row>
    <row r="184" spans="2:36" ht="38.25" customHeight="1" x14ac:dyDescent="0.25">
      <c r="B184" s="2">
        <v>25.81</v>
      </c>
      <c r="C184" s="2">
        <v>26.26</v>
      </c>
      <c r="D184" s="2">
        <v>25.73</v>
      </c>
      <c r="E184" s="2">
        <v>26.73</v>
      </c>
      <c r="F184" s="2">
        <v>26.35</v>
      </c>
      <c r="G184" s="2">
        <v>27.17</v>
      </c>
      <c r="H184" s="2">
        <v>26.55</v>
      </c>
      <c r="I184" s="2">
        <v>27.37</v>
      </c>
      <c r="J184" s="2">
        <v>25.95</v>
      </c>
      <c r="K184" s="2">
        <v>26.53</v>
      </c>
      <c r="L184" s="2">
        <v>25.05</v>
      </c>
      <c r="M184" s="2">
        <v>25.36</v>
      </c>
      <c r="N184" s="2">
        <v>23.85</v>
      </c>
      <c r="O184" s="2">
        <v>24.91</v>
      </c>
      <c r="P184" s="2">
        <v>24.04</v>
      </c>
      <c r="Q184" s="2">
        <v>24.84</v>
      </c>
      <c r="R184" s="2">
        <v>24.7</v>
      </c>
      <c r="S184" s="2">
        <v>25.74</v>
      </c>
      <c r="T184" s="2">
        <v>25.17</v>
      </c>
      <c r="U184" s="2">
        <v>25.51</v>
      </c>
      <c r="V184" s="2">
        <v>24.94</v>
      </c>
      <c r="W184" s="2">
        <v>25.11</v>
      </c>
      <c r="X184" s="2">
        <v>24.14</v>
      </c>
      <c r="Y184" s="2">
        <v>25.09</v>
      </c>
      <c r="Z184" s="2">
        <v>24.46</v>
      </c>
      <c r="AA184" s="2">
        <v>25.35</v>
      </c>
      <c r="AB184" s="2">
        <v>24.53</v>
      </c>
      <c r="AC184" s="2">
        <v>25.29</v>
      </c>
      <c r="AD184" s="2">
        <v>25.23</v>
      </c>
      <c r="AE184" s="2">
        <v>26.74</v>
      </c>
      <c r="AF184" s="2">
        <v>25.87</v>
      </c>
      <c r="AG184" s="2">
        <v>26.84</v>
      </c>
    </row>
    <row r="185" spans="2:36" ht="38.25" customHeight="1" x14ac:dyDescent="0.25">
      <c r="B185" s="2">
        <v>26.31</v>
      </c>
      <c r="C185" s="2">
        <v>26.06</v>
      </c>
      <c r="D185" s="2">
        <v>26.93</v>
      </c>
      <c r="E185" s="2">
        <v>26.19</v>
      </c>
      <c r="F185" s="2">
        <v>26.65</v>
      </c>
      <c r="G185" s="2">
        <v>26.49</v>
      </c>
      <c r="H185" s="2">
        <v>27.46</v>
      </c>
      <c r="I185" s="2">
        <v>26.56</v>
      </c>
      <c r="J185" s="2">
        <v>26.96</v>
      </c>
      <c r="K185" s="2">
        <v>25.91</v>
      </c>
      <c r="L185" s="2">
        <v>24.97</v>
      </c>
      <c r="M185" s="2">
        <v>24.39</v>
      </c>
      <c r="N185" s="2">
        <v>25.01</v>
      </c>
      <c r="O185" s="2">
        <v>23.97</v>
      </c>
      <c r="P185" s="2">
        <v>24.8</v>
      </c>
      <c r="Q185" s="2">
        <v>24.04</v>
      </c>
      <c r="R185" s="2">
        <v>24.9</v>
      </c>
      <c r="S185" s="2">
        <v>25.33</v>
      </c>
      <c r="T185" s="2">
        <v>25.57</v>
      </c>
      <c r="U185" s="2">
        <v>25.19</v>
      </c>
      <c r="V185" s="2">
        <v>24.77</v>
      </c>
      <c r="W185" s="2">
        <v>24.65</v>
      </c>
      <c r="X185" s="2">
        <v>24.72</v>
      </c>
      <c r="Y185" s="2">
        <v>24.01</v>
      </c>
      <c r="Z185" s="2">
        <v>24.62</v>
      </c>
      <c r="AA185" s="2">
        <v>24.93</v>
      </c>
      <c r="AB185" s="2">
        <v>24.83</v>
      </c>
      <c r="AC185" s="2">
        <v>24.87</v>
      </c>
      <c r="AD185" s="2">
        <v>25.13</v>
      </c>
      <c r="AE185" s="2">
        <v>25.08</v>
      </c>
      <c r="AF185" s="2">
        <v>26.69</v>
      </c>
      <c r="AG185" s="2">
        <v>26.81</v>
      </c>
    </row>
    <row r="186" spans="2:36" ht="38.25" customHeight="1" x14ac:dyDescent="0.25">
      <c r="B186" s="2">
        <v>26.29</v>
      </c>
      <c r="C186" s="2">
        <v>26.76</v>
      </c>
      <c r="D186" s="2">
        <v>26.4</v>
      </c>
      <c r="E186" s="2">
        <v>27.66</v>
      </c>
      <c r="F186" s="2">
        <v>26.04</v>
      </c>
      <c r="G186" s="2">
        <v>27.18</v>
      </c>
      <c r="H186" s="2">
        <v>26.39</v>
      </c>
      <c r="I186" s="2">
        <v>26.76</v>
      </c>
      <c r="J186" s="2">
        <v>26.52</v>
      </c>
      <c r="K186" s="2">
        <v>26.25</v>
      </c>
      <c r="L186" s="2">
        <v>24.6</v>
      </c>
      <c r="M186" s="2">
        <v>25.5</v>
      </c>
      <c r="N186" s="2">
        <v>24.21</v>
      </c>
      <c r="O186" s="2">
        <v>24.46</v>
      </c>
      <c r="P186" s="2">
        <v>23.96</v>
      </c>
      <c r="Q186" s="2">
        <v>24.77</v>
      </c>
      <c r="R186" s="2">
        <v>24.63</v>
      </c>
      <c r="S186" s="2">
        <v>25.55</v>
      </c>
      <c r="T186" s="2">
        <v>25.04</v>
      </c>
      <c r="U186" s="2">
        <v>25.41</v>
      </c>
      <c r="V186" s="2">
        <v>24.5</v>
      </c>
      <c r="W186" s="2">
        <v>24.82</v>
      </c>
      <c r="X186" s="2">
        <v>24.02</v>
      </c>
      <c r="Y186" s="2">
        <v>24.93</v>
      </c>
      <c r="Z186" s="2">
        <v>24.55</v>
      </c>
      <c r="AA186" s="2">
        <v>25.43</v>
      </c>
      <c r="AB186" s="2">
        <v>24.67</v>
      </c>
      <c r="AC186" s="2">
        <v>25.45</v>
      </c>
      <c r="AD186" s="2">
        <v>25.35</v>
      </c>
      <c r="AE186" s="2">
        <v>25.97</v>
      </c>
      <c r="AF186" s="2">
        <v>25.99</v>
      </c>
      <c r="AG186" s="2">
        <v>27.58</v>
      </c>
    </row>
    <row r="187" spans="2:36" ht="38.25" customHeight="1" x14ac:dyDescent="0.25">
      <c r="B187" s="2">
        <v>26.53</v>
      </c>
      <c r="C187" s="2">
        <v>26.07</v>
      </c>
      <c r="D187" s="2">
        <v>27.14</v>
      </c>
      <c r="E187" s="2">
        <v>26.2</v>
      </c>
      <c r="F187" s="2">
        <v>26.91</v>
      </c>
      <c r="G187" s="2">
        <v>26.11</v>
      </c>
      <c r="H187" s="2">
        <v>26.48</v>
      </c>
      <c r="I187" s="2">
        <v>26.08</v>
      </c>
      <c r="J187" s="2">
        <v>26.57</v>
      </c>
      <c r="K187" s="2">
        <v>25.82</v>
      </c>
      <c r="L187" s="2">
        <v>25.35</v>
      </c>
      <c r="M187" s="2">
        <v>24.45</v>
      </c>
      <c r="N187" s="2">
        <v>24.72</v>
      </c>
      <c r="O187" s="2">
        <v>24.61</v>
      </c>
      <c r="P187" s="2">
        <v>24.72</v>
      </c>
      <c r="Q187" s="2">
        <v>24.49</v>
      </c>
      <c r="R187" s="2">
        <v>24.54</v>
      </c>
      <c r="S187" s="2">
        <v>24.9</v>
      </c>
      <c r="T187" s="2">
        <v>25.46</v>
      </c>
      <c r="U187" s="2">
        <v>24.41</v>
      </c>
      <c r="V187" s="2">
        <v>24.8</v>
      </c>
      <c r="W187" s="2">
        <v>24.87</v>
      </c>
      <c r="X187" s="2">
        <v>25.09</v>
      </c>
      <c r="Y187" s="2">
        <v>24.53</v>
      </c>
      <c r="Z187" s="2">
        <v>24.88</v>
      </c>
      <c r="AA187" s="2">
        <v>24.46</v>
      </c>
      <c r="AB187" s="2">
        <v>25.82</v>
      </c>
      <c r="AC187" s="2">
        <v>25.33</v>
      </c>
      <c r="AD187" s="2">
        <v>26.6</v>
      </c>
      <c r="AE187" s="2">
        <v>26.37</v>
      </c>
      <c r="AF187" s="2">
        <v>27.16</v>
      </c>
      <c r="AG187" s="2">
        <v>27.13</v>
      </c>
    </row>
    <row r="188" spans="2:36" ht="38.25" customHeight="1" x14ac:dyDescent="0.25">
      <c r="B188" s="2">
        <v>26.47</v>
      </c>
      <c r="C188" s="2">
        <v>27.13</v>
      </c>
      <c r="D188" s="2">
        <v>26.03</v>
      </c>
      <c r="E188" s="2">
        <v>27.5</v>
      </c>
      <c r="F188" s="2">
        <v>26.46</v>
      </c>
      <c r="G188" s="2">
        <v>26.79</v>
      </c>
      <c r="H188" s="2">
        <v>25.59</v>
      </c>
      <c r="I188" s="2">
        <v>26.62</v>
      </c>
      <c r="J188" s="2">
        <v>26.3</v>
      </c>
      <c r="K188" s="2">
        <v>26.67</v>
      </c>
      <c r="L188" s="2">
        <v>25.52</v>
      </c>
      <c r="M188" s="2">
        <v>25.17</v>
      </c>
      <c r="N188" s="2">
        <v>24.43</v>
      </c>
      <c r="O188" s="2">
        <v>24.97</v>
      </c>
      <c r="P188" s="2">
        <v>24.7</v>
      </c>
      <c r="Q188" s="2">
        <v>25.04</v>
      </c>
      <c r="R188" s="2">
        <v>24.57</v>
      </c>
      <c r="S188" s="2">
        <v>24.76</v>
      </c>
      <c r="T188" s="2">
        <v>24.1</v>
      </c>
      <c r="U188" s="2">
        <v>24.95</v>
      </c>
      <c r="V188" s="2">
        <v>25.02</v>
      </c>
      <c r="W188" s="2">
        <v>25.69</v>
      </c>
      <c r="X188" s="2">
        <v>24.4</v>
      </c>
      <c r="Y188" s="2">
        <v>25.39</v>
      </c>
      <c r="Z188" s="2">
        <v>24.98</v>
      </c>
      <c r="AA188" s="2">
        <v>25.3</v>
      </c>
      <c r="AB188" s="2">
        <v>25.13</v>
      </c>
      <c r="AC188" s="2">
        <v>26.27</v>
      </c>
      <c r="AD188" s="2">
        <v>25.37</v>
      </c>
      <c r="AE188" s="2">
        <v>26.66</v>
      </c>
      <c r="AF188" s="2">
        <v>26.45</v>
      </c>
      <c r="AG188" s="2">
        <v>27.64</v>
      </c>
    </row>
    <row r="189" spans="2:36" ht="38.25" customHeight="1" x14ac:dyDescent="0.25">
      <c r="B189" s="2">
        <v>26.51</v>
      </c>
      <c r="C189" s="2">
        <v>26.44</v>
      </c>
      <c r="D189" s="2">
        <v>26.95</v>
      </c>
      <c r="E189" s="2">
        <v>26.44</v>
      </c>
      <c r="F189" s="2">
        <v>26.7</v>
      </c>
      <c r="G189" s="2">
        <v>25.81</v>
      </c>
      <c r="H189" s="2">
        <v>26.43</v>
      </c>
      <c r="I189" s="2">
        <v>26.37</v>
      </c>
      <c r="J189" s="2">
        <v>27.19</v>
      </c>
      <c r="K189" s="2">
        <v>25.97</v>
      </c>
      <c r="L189" s="2">
        <v>26.84</v>
      </c>
      <c r="M189" s="2">
        <v>25.34</v>
      </c>
      <c r="N189" s="2">
        <v>24.45</v>
      </c>
      <c r="O189" s="2">
        <v>24.17</v>
      </c>
      <c r="P189" s="2">
        <v>25.23</v>
      </c>
      <c r="Q189" s="2">
        <v>24.93</v>
      </c>
      <c r="R189" s="2">
        <v>24.88</v>
      </c>
      <c r="S189" s="2">
        <v>24.41</v>
      </c>
      <c r="T189" s="2">
        <v>25.17</v>
      </c>
      <c r="U189" s="2">
        <v>24.59</v>
      </c>
      <c r="V189" s="2">
        <v>25.93</v>
      </c>
      <c r="W189" s="2">
        <v>24.84</v>
      </c>
      <c r="X189" s="2">
        <v>25.03</v>
      </c>
      <c r="Y189" s="2">
        <v>25.13</v>
      </c>
      <c r="Z189" s="2">
        <v>25.33</v>
      </c>
      <c r="AA189" s="2">
        <v>25</v>
      </c>
      <c r="AB189" s="2">
        <v>26.17</v>
      </c>
      <c r="AC189" s="2">
        <v>25.7</v>
      </c>
      <c r="AD189" s="2">
        <v>26.78</v>
      </c>
      <c r="AE189" s="2">
        <v>25.93</v>
      </c>
      <c r="AF189" s="2">
        <v>26.97</v>
      </c>
      <c r="AG189" s="2">
        <v>27.32</v>
      </c>
    </row>
    <row r="190" spans="2:36" ht="38.25" customHeight="1" x14ac:dyDescent="0.25">
      <c r="B190" s="2">
        <v>26.28</v>
      </c>
      <c r="C190" s="2">
        <v>26.52</v>
      </c>
      <c r="D190" s="2">
        <v>26.02</v>
      </c>
      <c r="E190" s="2">
        <v>27.38</v>
      </c>
      <c r="F190" s="2">
        <v>26.63</v>
      </c>
      <c r="G190" s="2">
        <v>26.51</v>
      </c>
      <c r="H190" s="2">
        <v>26.07</v>
      </c>
      <c r="I190" s="2">
        <v>27.07</v>
      </c>
      <c r="J190" s="2">
        <v>26.42</v>
      </c>
      <c r="K190" s="2">
        <v>26.63</v>
      </c>
      <c r="L190" s="2">
        <v>25.66</v>
      </c>
      <c r="M190" s="2">
        <v>25.87</v>
      </c>
      <c r="N190" s="2">
        <v>24.34</v>
      </c>
      <c r="O190" s="2">
        <v>24.85</v>
      </c>
      <c r="P190" s="2">
        <v>24.39</v>
      </c>
      <c r="Q190" s="2">
        <v>25.01</v>
      </c>
      <c r="R190" s="2">
        <v>24.25</v>
      </c>
      <c r="S190" s="2">
        <v>25.07</v>
      </c>
      <c r="T190" s="2">
        <v>24.15</v>
      </c>
      <c r="U190" s="2">
        <v>25.31</v>
      </c>
      <c r="V190" s="2">
        <v>24.98</v>
      </c>
      <c r="W190" s="2">
        <v>25.64</v>
      </c>
      <c r="X190" s="2">
        <v>25.21</v>
      </c>
      <c r="Y190" s="2">
        <v>25.5</v>
      </c>
      <c r="Z190" s="2">
        <v>25.22</v>
      </c>
      <c r="AA190" s="2">
        <v>25.69</v>
      </c>
      <c r="AB190" s="2">
        <v>25.84</v>
      </c>
      <c r="AC190" s="2">
        <v>27.14</v>
      </c>
      <c r="AD190" s="2">
        <v>26.17</v>
      </c>
      <c r="AE190" s="2">
        <v>27.2</v>
      </c>
      <c r="AF190" s="2">
        <v>27.11</v>
      </c>
      <c r="AG190" s="2">
        <v>28.27</v>
      </c>
    </row>
    <row r="191" spans="2:36" ht="38.25" customHeight="1" x14ac:dyDescent="0.25">
      <c r="B191" s="2">
        <v>26.23</v>
      </c>
      <c r="C191" s="2">
        <v>26.21</v>
      </c>
      <c r="D191" s="2">
        <v>26.53</v>
      </c>
      <c r="E191" s="2">
        <v>26.01</v>
      </c>
      <c r="F191" s="2">
        <v>26.31</v>
      </c>
      <c r="G191" s="2">
        <v>25.86</v>
      </c>
      <c r="H191" s="2">
        <v>26.61</v>
      </c>
      <c r="I191" s="2">
        <v>25.9</v>
      </c>
      <c r="J191" s="2">
        <v>27.01</v>
      </c>
      <c r="K191" s="2">
        <v>26.65</v>
      </c>
      <c r="L191" s="2">
        <v>26.37</v>
      </c>
      <c r="M191" s="2">
        <v>25.33</v>
      </c>
      <c r="N191" s="2">
        <v>24.92</v>
      </c>
      <c r="O191" s="2">
        <v>24.36</v>
      </c>
      <c r="P191" s="2">
        <v>25.34</v>
      </c>
      <c r="Q191" s="2">
        <v>24.33</v>
      </c>
      <c r="R191" s="2">
        <v>24.62</v>
      </c>
      <c r="S191" s="2">
        <v>24.23</v>
      </c>
      <c r="T191" s="2">
        <v>24.87</v>
      </c>
      <c r="U191" s="2">
        <v>24.88</v>
      </c>
      <c r="V191" s="2">
        <v>24.55</v>
      </c>
      <c r="W191" s="2">
        <v>24.78</v>
      </c>
      <c r="X191" s="2">
        <v>25.38</v>
      </c>
      <c r="Y191" s="2">
        <v>25.27</v>
      </c>
      <c r="Z191" s="2">
        <v>25.96</v>
      </c>
      <c r="AA191" s="2">
        <v>25.86</v>
      </c>
      <c r="AB191" s="2">
        <v>26.47</v>
      </c>
      <c r="AC191" s="2">
        <v>26.33</v>
      </c>
      <c r="AD191" s="2">
        <v>26.72</v>
      </c>
      <c r="AE191" s="2">
        <v>26.24</v>
      </c>
      <c r="AF191" s="2">
        <v>27.73</v>
      </c>
      <c r="AG191" s="2">
        <v>27.25</v>
      </c>
    </row>
    <row r="192" spans="2:36" ht="38.25" customHeight="1" x14ac:dyDescent="0.25">
      <c r="B192" s="2">
        <v>25.8</v>
      </c>
      <c r="C192" s="2">
        <v>26.85</v>
      </c>
      <c r="D192" s="2">
        <v>25.8</v>
      </c>
      <c r="E192" s="2">
        <v>26.54</v>
      </c>
      <c r="F192" s="2">
        <v>25.49</v>
      </c>
      <c r="G192" s="2">
        <v>26.17</v>
      </c>
      <c r="H192" s="2">
        <v>25.74</v>
      </c>
      <c r="I192" s="2">
        <v>26.79</v>
      </c>
      <c r="J192" s="2">
        <v>26.72</v>
      </c>
      <c r="K192" s="2">
        <v>26.79</v>
      </c>
      <c r="L192" s="2">
        <v>25.35</v>
      </c>
      <c r="M192" s="2">
        <v>26.35</v>
      </c>
      <c r="N192" s="2">
        <v>24.33</v>
      </c>
      <c r="O192" s="2">
        <v>25.82</v>
      </c>
      <c r="P192" s="2">
        <v>24.5</v>
      </c>
      <c r="Q192" s="2">
        <v>24.88</v>
      </c>
      <c r="R192" s="2">
        <v>24.48</v>
      </c>
      <c r="S192" s="2">
        <v>24.9</v>
      </c>
      <c r="T192" s="2">
        <v>24.52</v>
      </c>
      <c r="U192" s="2">
        <v>25.11</v>
      </c>
      <c r="V192" s="2">
        <v>24.63</v>
      </c>
      <c r="W192" s="2">
        <v>25.76</v>
      </c>
      <c r="X192" s="2">
        <v>25.42</v>
      </c>
      <c r="Y192" s="2">
        <v>25.85</v>
      </c>
      <c r="Z192" s="2">
        <v>25.52</v>
      </c>
      <c r="AA192" s="2">
        <v>26.14</v>
      </c>
      <c r="AB192" s="2">
        <v>26.14</v>
      </c>
      <c r="AC192" s="2">
        <v>27.05</v>
      </c>
      <c r="AD192" s="2">
        <v>26.48</v>
      </c>
      <c r="AE192" s="2">
        <v>26.88</v>
      </c>
      <c r="AF192" s="2">
        <v>26.76</v>
      </c>
      <c r="AG192" s="2">
        <v>27.74</v>
      </c>
    </row>
    <row r="193" spans="2:36" ht="38.25" customHeight="1" x14ac:dyDescent="0.25">
      <c r="B193" s="2">
        <v>26.71</v>
      </c>
      <c r="C193" s="2">
        <v>26.39</v>
      </c>
      <c r="D193" s="2">
        <v>26.18</v>
      </c>
      <c r="E193" s="2">
        <v>26.02</v>
      </c>
      <c r="F193" s="2">
        <v>26.4</v>
      </c>
      <c r="G193" s="2">
        <v>25.42</v>
      </c>
      <c r="H193" s="2">
        <v>26.3</v>
      </c>
      <c r="I193" s="2">
        <v>26.26</v>
      </c>
      <c r="J193" s="2">
        <v>26.43</v>
      </c>
      <c r="K193" s="2">
        <v>26.06</v>
      </c>
      <c r="L193" s="2">
        <v>26.18</v>
      </c>
      <c r="M193" s="2">
        <v>25.81</v>
      </c>
      <c r="N193" s="2">
        <v>24.93</v>
      </c>
      <c r="O193" s="2">
        <v>24.18</v>
      </c>
      <c r="P193" s="2">
        <v>25.18</v>
      </c>
      <c r="Q193" s="2">
        <v>24.24</v>
      </c>
      <c r="R193" s="2">
        <v>24.87</v>
      </c>
      <c r="S193" s="2">
        <v>24.96</v>
      </c>
      <c r="T193" s="2">
        <v>25.57</v>
      </c>
      <c r="U193" s="2">
        <v>25.14</v>
      </c>
      <c r="V193" s="2">
        <v>25.29</v>
      </c>
      <c r="W193" s="2">
        <v>25.44</v>
      </c>
      <c r="X193" s="2">
        <v>25.93</v>
      </c>
      <c r="Y193" s="2">
        <v>25.71</v>
      </c>
      <c r="Z193" s="2">
        <v>26.16</v>
      </c>
      <c r="AA193" s="2">
        <v>25.89</v>
      </c>
      <c r="AB193" s="2">
        <v>26.67</v>
      </c>
      <c r="AC193" s="2">
        <v>26.84</v>
      </c>
      <c r="AD193" s="2">
        <v>27</v>
      </c>
      <c r="AE193" s="2">
        <v>27.64</v>
      </c>
      <c r="AF193" s="2">
        <v>28.45</v>
      </c>
      <c r="AG193" s="2">
        <v>27.88</v>
      </c>
    </row>
    <row r="194" spans="2:36" ht="38.25" customHeight="1" x14ac:dyDescent="0.25">
      <c r="B194" s="2">
        <v>26.89</v>
      </c>
      <c r="C194" s="2">
        <v>27.2</v>
      </c>
      <c r="D194" s="2">
        <v>26.27</v>
      </c>
      <c r="E194" s="2">
        <v>26.88</v>
      </c>
      <c r="F194" s="2">
        <v>25.94</v>
      </c>
      <c r="G194" s="2">
        <v>26.22</v>
      </c>
      <c r="H194" s="2">
        <v>26.49</v>
      </c>
      <c r="I194" s="2">
        <v>27.14</v>
      </c>
      <c r="J194" s="2">
        <v>26.31</v>
      </c>
      <c r="K194" s="2">
        <v>26.87</v>
      </c>
      <c r="L194" s="2">
        <v>26.04</v>
      </c>
      <c r="M194" s="2">
        <v>26.09</v>
      </c>
      <c r="N194" s="2">
        <v>24.67</v>
      </c>
      <c r="O194" s="2">
        <v>25.12</v>
      </c>
      <c r="P194" s="2">
        <v>24.71</v>
      </c>
      <c r="Q194" s="2">
        <v>25.54</v>
      </c>
      <c r="R194" s="2">
        <v>25.25</v>
      </c>
      <c r="S194" s="2">
        <v>25.39</v>
      </c>
      <c r="T194" s="2">
        <v>25.02</v>
      </c>
      <c r="U194" s="2">
        <v>25.63</v>
      </c>
      <c r="V194" s="2">
        <v>25.39</v>
      </c>
      <c r="W194" s="2">
        <v>26.25</v>
      </c>
      <c r="X194" s="2">
        <v>25.22</v>
      </c>
      <c r="Y194" s="2">
        <v>26.23</v>
      </c>
      <c r="Z194" s="2">
        <v>25.68</v>
      </c>
      <c r="AA194" s="2">
        <v>26.89</v>
      </c>
      <c r="AB194" s="2">
        <v>26.02</v>
      </c>
      <c r="AC194" s="2">
        <v>27.72</v>
      </c>
      <c r="AD194" s="2">
        <v>26.8</v>
      </c>
      <c r="AE194" s="2">
        <v>28.01</v>
      </c>
      <c r="AF194" s="2">
        <v>26.87</v>
      </c>
      <c r="AG194" s="2">
        <v>27.82</v>
      </c>
    </row>
    <row r="195" spans="2:36" ht="38.25" customHeight="1" x14ac:dyDescent="0.25">
      <c r="B195" s="2">
        <v>27.57</v>
      </c>
      <c r="C195" s="2">
        <v>26.21</v>
      </c>
      <c r="D195" s="2">
        <v>27.4</v>
      </c>
      <c r="E195" s="2">
        <v>26.85</v>
      </c>
      <c r="F195" s="2">
        <v>26.81</v>
      </c>
      <c r="G195" s="2">
        <v>26</v>
      </c>
      <c r="H195" s="2">
        <v>27.1</v>
      </c>
      <c r="I195" s="2">
        <v>26.67</v>
      </c>
      <c r="J195" s="2">
        <v>26.25</v>
      </c>
      <c r="K195" s="2">
        <v>25.7</v>
      </c>
      <c r="L195" s="2">
        <v>26.67</v>
      </c>
      <c r="M195" s="2">
        <v>25.99</v>
      </c>
      <c r="N195" s="2">
        <v>25.78</v>
      </c>
      <c r="O195" s="2">
        <v>24.9</v>
      </c>
      <c r="P195" s="2">
        <v>26.12</v>
      </c>
      <c r="Q195" s="2">
        <v>25.04</v>
      </c>
      <c r="R195" s="2">
        <v>25.69</v>
      </c>
      <c r="S195" s="2">
        <v>25.21</v>
      </c>
      <c r="T195" s="2">
        <v>25.68</v>
      </c>
      <c r="U195" s="2">
        <v>25.67</v>
      </c>
      <c r="V195" s="2">
        <v>26.2</v>
      </c>
      <c r="W195" s="2">
        <v>25.88</v>
      </c>
      <c r="X195" s="2">
        <v>26.47</v>
      </c>
      <c r="Y195" s="2">
        <v>26.27</v>
      </c>
      <c r="Z195" s="2">
        <v>26.49</v>
      </c>
      <c r="AA195" s="2">
        <v>26.15</v>
      </c>
      <c r="AB195" s="2">
        <v>27.25</v>
      </c>
      <c r="AC195" s="2">
        <v>27.87</v>
      </c>
      <c r="AD195" s="2">
        <v>27.61</v>
      </c>
      <c r="AE195" s="2">
        <v>27.03</v>
      </c>
      <c r="AF195" s="2">
        <v>27.59</v>
      </c>
      <c r="AG195" s="2">
        <v>27.69</v>
      </c>
    </row>
    <row r="196" spans="2:36" ht="38.25" customHeight="1" x14ac:dyDescent="0.25">
      <c r="B196" s="2">
        <v>27.58</v>
      </c>
      <c r="C196" s="2">
        <v>27.62</v>
      </c>
      <c r="D196" s="2">
        <v>26.71</v>
      </c>
      <c r="E196" s="2">
        <v>27.48</v>
      </c>
      <c r="F196" s="2">
        <v>26.57</v>
      </c>
      <c r="G196" s="2">
        <v>26.95</v>
      </c>
      <c r="H196" s="2">
        <v>26.98</v>
      </c>
      <c r="I196" s="2">
        <v>27.3</v>
      </c>
      <c r="J196" s="2">
        <v>26.35</v>
      </c>
      <c r="K196" s="2">
        <v>27</v>
      </c>
      <c r="L196" s="2">
        <v>25.81</v>
      </c>
      <c r="M196" s="2">
        <v>27.14</v>
      </c>
      <c r="N196" s="2">
        <v>25.16</v>
      </c>
      <c r="O196" s="2">
        <v>25.65</v>
      </c>
      <c r="P196" s="2">
        <v>25.08</v>
      </c>
      <c r="Q196" s="2">
        <v>26.59</v>
      </c>
      <c r="R196" s="2">
        <v>25.23</v>
      </c>
      <c r="S196" s="2">
        <v>25.75</v>
      </c>
      <c r="T196" s="2">
        <v>25.88</v>
      </c>
      <c r="U196" s="2">
        <v>26.34</v>
      </c>
      <c r="V196" s="2">
        <v>26.33</v>
      </c>
      <c r="W196" s="2">
        <v>26.33</v>
      </c>
      <c r="X196" s="2">
        <v>26.35</v>
      </c>
      <c r="Y196" s="2">
        <v>27.11</v>
      </c>
      <c r="Z196" s="2">
        <v>26.43</v>
      </c>
      <c r="AA196" s="2">
        <v>27.26</v>
      </c>
      <c r="AB196" s="2">
        <v>26.94</v>
      </c>
      <c r="AC196" s="2">
        <v>28.14</v>
      </c>
      <c r="AD196" s="2">
        <v>27.22</v>
      </c>
      <c r="AE196" s="2">
        <v>28.52</v>
      </c>
      <c r="AF196" s="2">
        <v>27.13</v>
      </c>
      <c r="AG196" s="2">
        <v>27.89</v>
      </c>
    </row>
    <row r="197" spans="2:36" ht="38.25" customHeight="1" x14ac:dyDescent="0.25">
      <c r="B197" s="2">
        <v>27.57</v>
      </c>
      <c r="C197" s="2">
        <v>26.87</v>
      </c>
      <c r="D197" s="2">
        <v>27.02</v>
      </c>
      <c r="E197" s="2">
        <v>26.84</v>
      </c>
      <c r="F197" s="2">
        <v>27.54</v>
      </c>
      <c r="G197" s="2">
        <v>26.62</v>
      </c>
      <c r="H197" s="2">
        <v>27.63</v>
      </c>
      <c r="I197" s="2">
        <v>26.42</v>
      </c>
      <c r="J197" s="2">
        <v>26.8</v>
      </c>
      <c r="K197" s="2">
        <v>26.24</v>
      </c>
      <c r="L197" s="2">
        <v>27.38</v>
      </c>
      <c r="M197" s="2">
        <v>26.96</v>
      </c>
      <c r="N197" s="2">
        <v>26.26</v>
      </c>
      <c r="O197" s="2">
        <v>25.67</v>
      </c>
      <c r="P197" s="2">
        <v>26.08</v>
      </c>
      <c r="Q197" s="2">
        <v>25.9</v>
      </c>
      <c r="R197" s="2">
        <v>26.38</v>
      </c>
      <c r="S197" s="2">
        <v>25.78</v>
      </c>
      <c r="T197" s="2">
        <v>26.71</v>
      </c>
      <c r="U197" s="2">
        <v>26.03</v>
      </c>
      <c r="V197" s="2">
        <v>26.7</v>
      </c>
      <c r="W197" s="2">
        <v>26.41</v>
      </c>
      <c r="X197" s="2">
        <v>27.34</v>
      </c>
      <c r="Y197" s="2">
        <v>26.65</v>
      </c>
      <c r="Z197" s="2">
        <v>26.85</v>
      </c>
      <c r="AA197" s="2">
        <v>27.04</v>
      </c>
      <c r="AB197" s="2">
        <v>28.26</v>
      </c>
      <c r="AC197" s="2">
        <v>27.95</v>
      </c>
      <c r="AD197" s="2">
        <v>28.26</v>
      </c>
      <c r="AE197" s="2">
        <v>27.51</v>
      </c>
      <c r="AF197" s="2">
        <v>27.87</v>
      </c>
      <c r="AG197" s="2">
        <v>27.5</v>
      </c>
    </row>
    <row r="198" spans="2:36" ht="38.25" customHeight="1" x14ac:dyDescent="0.25">
      <c r="B198" s="2">
        <v>27.64</v>
      </c>
      <c r="C198" s="2">
        <v>27.84</v>
      </c>
      <c r="D198" s="2">
        <v>27.17</v>
      </c>
      <c r="E198" s="2">
        <v>27.65</v>
      </c>
      <c r="F198" s="2">
        <v>26.77</v>
      </c>
      <c r="G198" s="2">
        <v>27.93</v>
      </c>
      <c r="H198" s="2">
        <v>27.15</v>
      </c>
      <c r="I198" s="2">
        <v>27.22</v>
      </c>
      <c r="J198" s="2">
        <v>26.39</v>
      </c>
      <c r="K198" s="2">
        <v>27.48</v>
      </c>
      <c r="L198" s="2">
        <v>26.35</v>
      </c>
      <c r="M198" s="2">
        <v>27.2</v>
      </c>
      <c r="N198" s="2">
        <v>26.38</v>
      </c>
      <c r="O198" s="2">
        <v>26.4</v>
      </c>
      <c r="P198" s="2">
        <v>25.9</v>
      </c>
      <c r="Q198" s="2">
        <v>26.9</v>
      </c>
      <c r="R198" s="2">
        <v>26.09</v>
      </c>
      <c r="S198" s="2">
        <v>26.47</v>
      </c>
      <c r="T198" s="2">
        <v>26.02</v>
      </c>
      <c r="U198" s="2">
        <v>27</v>
      </c>
      <c r="V198" s="2">
        <v>26.11</v>
      </c>
      <c r="W198" s="2">
        <v>26.98</v>
      </c>
      <c r="X198" s="2">
        <v>26.29</v>
      </c>
      <c r="Y198" s="2">
        <v>27.47</v>
      </c>
      <c r="Z198" s="2">
        <v>27</v>
      </c>
      <c r="AA198" s="2">
        <v>28.02</v>
      </c>
      <c r="AB198" s="2">
        <v>26.92</v>
      </c>
      <c r="AC198" s="2">
        <v>28.6</v>
      </c>
      <c r="AD198" s="2">
        <v>27.03</v>
      </c>
      <c r="AE198" s="2">
        <v>27.64</v>
      </c>
      <c r="AF198" s="2">
        <v>27.07</v>
      </c>
      <c r="AG198" s="2">
        <v>28.66</v>
      </c>
    </row>
    <row r="199" spans="2:36" ht="38.25" customHeight="1" x14ac:dyDescent="0.25">
      <c r="B199" s="2">
        <v>28.02</v>
      </c>
      <c r="C199" s="2">
        <v>27.34</v>
      </c>
      <c r="D199" s="2">
        <v>28.63</v>
      </c>
      <c r="E199" s="2">
        <v>27.45</v>
      </c>
      <c r="F199" s="2">
        <v>27.71</v>
      </c>
      <c r="G199" s="2">
        <v>27.32</v>
      </c>
      <c r="H199" s="2">
        <v>27.05</v>
      </c>
      <c r="I199" s="2">
        <v>26.83</v>
      </c>
      <c r="J199" s="2">
        <v>27.06</v>
      </c>
      <c r="K199" s="2">
        <v>26.34</v>
      </c>
      <c r="L199" s="2">
        <v>27.08</v>
      </c>
      <c r="M199" s="2">
        <v>26.75</v>
      </c>
      <c r="N199" s="2">
        <v>27.11</v>
      </c>
      <c r="O199" s="2">
        <v>26.52</v>
      </c>
      <c r="P199" s="2">
        <v>27.04</v>
      </c>
      <c r="Q199" s="2">
        <v>26.43</v>
      </c>
      <c r="R199" s="2">
        <v>26.8</v>
      </c>
      <c r="S199" s="2">
        <v>26.66</v>
      </c>
      <c r="T199" s="2">
        <v>27.36</v>
      </c>
      <c r="U199" s="2">
        <v>26.66</v>
      </c>
      <c r="V199" s="2">
        <v>26.98</v>
      </c>
      <c r="W199" s="2">
        <v>27.04</v>
      </c>
      <c r="X199" s="2">
        <v>27.47</v>
      </c>
      <c r="Y199" s="2">
        <v>27.09</v>
      </c>
      <c r="Z199" s="2">
        <v>27.72</v>
      </c>
      <c r="AA199" s="2">
        <v>27.01</v>
      </c>
      <c r="AB199" s="2">
        <v>27.71</v>
      </c>
      <c r="AC199" s="2">
        <v>28.17</v>
      </c>
      <c r="AD199" s="2">
        <v>27.7</v>
      </c>
      <c r="AE199" s="2">
        <v>27.18</v>
      </c>
      <c r="AF199" s="2">
        <v>27.44</v>
      </c>
      <c r="AG199" s="2">
        <v>27.15</v>
      </c>
    </row>
    <row r="200" spans="2:36" ht="38.25" customHeight="1" x14ac:dyDescent="0.25">
      <c r="B200" s="2">
        <v>28.35</v>
      </c>
      <c r="C200" s="2">
        <v>28</v>
      </c>
      <c r="D200" s="2">
        <v>27.49</v>
      </c>
      <c r="E200" s="2">
        <v>28.4</v>
      </c>
      <c r="F200" s="2">
        <v>27.45</v>
      </c>
      <c r="G200" s="2">
        <v>27.79</v>
      </c>
      <c r="H200" s="2">
        <v>27.15</v>
      </c>
      <c r="I200" s="2">
        <v>28.18</v>
      </c>
      <c r="J200" s="2">
        <v>26.64</v>
      </c>
      <c r="K200" s="2">
        <v>27.17</v>
      </c>
      <c r="L200" s="2">
        <v>26.23</v>
      </c>
      <c r="M200" s="2">
        <v>27.13</v>
      </c>
      <c r="N200" s="2">
        <v>26.16</v>
      </c>
      <c r="O200" s="2">
        <v>27</v>
      </c>
      <c r="P200" s="2">
        <v>26.04</v>
      </c>
      <c r="Q200" s="2">
        <v>27.31</v>
      </c>
      <c r="R200" s="2">
        <v>26.93</v>
      </c>
      <c r="S200" s="2">
        <v>26.97</v>
      </c>
      <c r="T200" s="2">
        <v>26.51</v>
      </c>
      <c r="U200" s="2">
        <v>27.41</v>
      </c>
      <c r="V200" s="2">
        <v>26.94</v>
      </c>
      <c r="W200" s="2">
        <v>27.35</v>
      </c>
      <c r="X200" s="2">
        <v>27.16</v>
      </c>
      <c r="Y200" s="2">
        <v>28.28</v>
      </c>
      <c r="Z200" s="2">
        <v>27.57</v>
      </c>
      <c r="AA200" s="2">
        <v>27.52</v>
      </c>
      <c r="AB200" s="2">
        <v>27.51</v>
      </c>
      <c r="AC200" s="2">
        <v>28</v>
      </c>
      <c r="AD200" s="2">
        <v>27.16</v>
      </c>
      <c r="AE200" s="2">
        <v>28.21</v>
      </c>
      <c r="AF200" s="2">
        <v>27.3</v>
      </c>
      <c r="AG200" s="2">
        <v>28.01</v>
      </c>
    </row>
    <row r="201" spans="2:36" ht="38.25" customHeight="1" x14ac:dyDescent="0.25"/>
    <row r="202" spans="2:36" ht="38.25" customHeight="1" x14ac:dyDescent="0.25">
      <c r="B202" s="2">
        <v>27.27</v>
      </c>
      <c r="C202" s="2">
        <v>18.88</v>
      </c>
      <c r="D202" s="2">
        <v>28.02</v>
      </c>
      <c r="E202" s="2">
        <v>19.350000000000001</v>
      </c>
      <c r="F202" s="2">
        <v>27.76</v>
      </c>
      <c r="G202" s="2">
        <v>20.65</v>
      </c>
      <c r="H202" s="2">
        <v>27.65</v>
      </c>
      <c r="I202" s="2">
        <v>20.53</v>
      </c>
      <c r="J202" s="2">
        <v>27.17</v>
      </c>
      <c r="K202" s="2">
        <v>19.62</v>
      </c>
      <c r="L202" s="2">
        <v>25.9</v>
      </c>
      <c r="M202" s="2">
        <v>18.649999999999999</v>
      </c>
      <c r="N202" s="2">
        <v>26.06</v>
      </c>
      <c r="O202" s="2">
        <v>18.77</v>
      </c>
      <c r="P202" s="2">
        <v>26.38</v>
      </c>
      <c r="Q202" s="2">
        <v>19.13</v>
      </c>
      <c r="R202" s="2">
        <v>25.86</v>
      </c>
      <c r="S202" s="2">
        <v>19.82</v>
      </c>
      <c r="T202" s="2">
        <v>25.95</v>
      </c>
      <c r="U202" s="2" t="s">
        <v>0</v>
      </c>
      <c r="V202" s="2">
        <v>26.13</v>
      </c>
      <c r="W202" s="2">
        <v>18.43</v>
      </c>
      <c r="X202" s="2">
        <v>26.24</v>
      </c>
      <c r="Y202" s="2">
        <v>18.350000000000001</v>
      </c>
      <c r="Z202" s="2">
        <v>25.4</v>
      </c>
      <c r="AA202" s="2">
        <v>18.36</v>
      </c>
      <c r="AB202" s="2">
        <v>26.07</v>
      </c>
      <c r="AC202" s="2">
        <v>18.18</v>
      </c>
      <c r="AD202" s="2">
        <v>27.73</v>
      </c>
      <c r="AE202" s="2">
        <v>19.21</v>
      </c>
      <c r="AF202" s="2">
        <v>28.41</v>
      </c>
      <c r="AG202" s="2">
        <v>19.78</v>
      </c>
      <c r="AI202" s="5">
        <f>AVERAGE(B202:AG225)</f>
        <v>23.748135593220333</v>
      </c>
      <c r="AJ202" s="5">
        <f>_xlfn.STDEV.S(B202:AG225)</f>
        <v>3.6411057328910186</v>
      </c>
    </row>
    <row r="203" spans="2:36" ht="38.25" customHeight="1" x14ac:dyDescent="0.25">
      <c r="B203" s="2">
        <v>18.260000000000002</v>
      </c>
      <c r="C203" s="2">
        <v>27.35</v>
      </c>
      <c r="D203" s="2">
        <v>19.510000000000002</v>
      </c>
      <c r="E203" s="2">
        <v>27.42</v>
      </c>
      <c r="F203" s="2">
        <v>19.53</v>
      </c>
      <c r="G203" s="2">
        <v>28.32</v>
      </c>
      <c r="H203" s="2">
        <v>21.02</v>
      </c>
      <c r="I203" s="2">
        <v>27.66</v>
      </c>
      <c r="J203" s="2">
        <v>20.04</v>
      </c>
      <c r="K203" s="2">
        <v>26.5</v>
      </c>
      <c r="L203" s="2">
        <v>19.05</v>
      </c>
      <c r="M203" s="2">
        <v>25.93</v>
      </c>
      <c r="N203" s="2">
        <v>18.79</v>
      </c>
      <c r="O203" s="2">
        <v>25.19</v>
      </c>
      <c r="P203" s="2">
        <v>19</v>
      </c>
      <c r="Q203" s="2">
        <v>25.64</v>
      </c>
      <c r="R203" s="2">
        <v>18.98</v>
      </c>
      <c r="S203" s="2">
        <v>25.84</v>
      </c>
      <c r="T203" s="2">
        <v>18.420000000000002</v>
      </c>
      <c r="U203" s="2">
        <v>25.9</v>
      </c>
      <c r="V203" s="2">
        <v>18.579999999999998</v>
      </c>
      <c r="W203" s="2">
        <v>25.57</v>
      </c>
      <c r="X203" s="2">
        <v>18.510000000000002</v>
      </c>
      <c r="Y203" s="2">
        <v>25.5</v>
      </c>
      <c r="Z203" s="2">
        <v>18.559999999999999</v>
      </c>
      <c r="AA203" s="2">
        <v>25.47</v>
      </c>
      <c r="AB203" s="2">
        <v>18.37</v>
      </c>
      <c r="AC203" s="2">
        <v>26.34</v>
      </c>
      <c r="AD203" s="2">
        <v>18.02</v>
      </c>
      <c r="AE203" s="2">
        <v>27.08</v>
      </c>
      <c r="AF203" s="2">
        <v>18.84</v>
      </c>
      <c r="AG203" s="2">
        <v>28.99</v>
      </c>
    </row>
    <row r="204" spans="2:36" ht="38.25" customHeight="1" x14ac:dyDescent="0.25">
      <c r="B204" s="2">
        <v>27.28</v>
      </c>
      <c r="C204" s="2">
        <v>19.440000000000001</v>
      </c>
      <c r="D204" s="2">
        <v>26.76</v>
      </c>
      <c r="E204" s="2">
        <v>20.21</v>
      </c>
      <c r="F204" s="2">
        <v>27.14</v>
      </c>
      <c r="G204" s="2">
        <v>20.440000000000001</v>
      </c>
      <c r="H204" s="2">
        <v>27.73</v>
      </c>
      <c r="I204" s="2">
        <v>21.37</v>
      </c>
      <c r="J204" s="2">
        <v>27.13</v>
      </c>
      <c r="K204" s="2">
        <v>19.89</v>
      </c>
      <c r="L204" s="2">
        <v>25.59</v>
      </c>
      <c r="M204" s="2">
        <v>18.88</v>
      </c>
      <c r="N204" s="2">
        <v>25.99</v>
      </c>
      <c r="O204" s="2">
        <v>19.37</v>
      </c>
      <c r="P204" s="2">
        <v>25.77</v>
      </c>
      <c r="Q204" s="2">
        <v>19.3</v>
      </c>
      <c r="R204" s="2">
        <v>25.83</v>
      </c>
      <c r="S204" s="2">
        <v>19.27</v>
      </c>
      <c r="T204" s="2">
        <v>26.28</v>
      </c>
      <c r="U204" s="2">
        <v>18.829999999999998</v>
      </c>
      <c r="V204" s="2">
        <v>25.91</v>
      </c>
      <c r="W204" s="2">
        <v>19.07</v>
      </c>
      <c r="X204" s="2">
        <v>25.26</v>
      </c>
      <c r="Y204" s="2">
        <v>18.91</v>
      </c>
      <c r="Z204" s="2">
        <v>25.58</v>
      </c>
      <c r="AA204" s="2">
        <v>18.420000000000002</v>
      </c>
      <c r="AB204" s="2">
        <v>26.15</v>
      </c>
      <c r="AC204" s="2">
        <v>18.75</v>
      </c>
      <c r="AD204" s="2">
        <v>26.69</v>
      </c>
      <c r="AE204" s="2">
        <v>19.04</v>
      </c>
      <c r="AF204" s="2">
        <v>27.92</v>
      </c>
      <c r="AG204" s="2">
        <v>20.46</v>
      </c>
    </row>
    <row r="205" spans="2:36" ht="38.25" customHeight="1" x14ac:dyDescent="0.25">
      <c r="B205" s="2">
        <v>18.72</v>
      </c>
      <c r="C205" s="2">
        <v>27.33</v>
      </c>
      <c r="D205" s="2">
        <v>19.829999999999998</v>
      </c>
      <c r="E205" s="2">
        <v>27.05</v>
      </c>
      <c r="F205" s="2">
        <v>20.12</v>
      </c>
      <c r="G205" s="2">
        <v>26.63</v>
      </c>
      <c r="H205" s="2">
        <v>21.05</v>
      </c>
      <c r="I205" s="2">
        <v>28.42</v>
      </c>
      <c r="J205" s="2">
        <v>19.829999999999998</v>
      </c>
      <c r="K205" s="2">
        <v>27</v>
      </c>
      <c r="L205" s="2">
        <v>18.98</v>
      </c>
      <c r="M205" s="2">
        <v>25.47</v>
      </c>
      <c r="N205" s="2">
        <v>18.440000000000001</v>
      </c>
      <c r="O205" s="2">
        <v>25.31</v>
      </c>
      <c r="P205" s="2">
        <v>18.920000000000002</v>
      </c>
      <c r="Q205" s="2">
        <v>25.95</v>
      </c>
      <c r="R205" s="2">
        <v>18.32</v>
      </c>
      <c r="S205" s="2">
        <v>25.31</v>
      </c>
      <c r="T205" s="2">
        <v>19.440000000000001</v>
      </c>
      <c r="U205" s="2">
        <v>25.76</v>
      </c>
      <c r="V205" s="2">
        <v>18.510000000000002</v>
      </c>
      <c r="W205" s="2">
        <v>25.28</v>
      </c>
      <c r="X205" s="2">
        <v>19.48</v>
      </c>
      <c r="Y205" s="2">
        <v>25.48</v>
      </c>
      <c r="Z205" s="2">
        <v>18.63</v>
      </c>
      <c r="AA205" s="2">
        <v>25.68</v>
      </c>
      <c r="AB205" s="2">
        <v>18.329999999999998</v>
      </c>
      <c r="AC205" s="2">
        <v>26.06</v>
      </c>
      <c r="AD205" s="2">
        <v>18.41</v>
      </c>
      <c r="AE205" s="2">
        <v>27.48</v>
      </c>
      <c r="AF205" s="2">
        <v>18.8</v>
      </c>
      <c r="AG205" s="2">
        <v>28.58</v>
      </c>
    </row>
    <row r="206" spans="2:36" ht="38.25" customHeight="1" x14ac:dyDescent="0.25">
      <c r="B206" s="2">
        <v>27.31</v>
      </c>
      <c r="C206" s="2">
        <v>19.73</v>
      </c>
      <c r="D206" s="2">
        <v>27.05</v>
      </c>
      <c r="E206" s="2">
        <v>20.329999999999998</v>
      </c>
      <c r="F206" s="2">
        <v>27.57</v>
      </c>
      <c r="G206" s="2">
        <v>21.01</v>
      </c>
      <c r="H206" s="2">
        <v>28.54</v>
      </c>
      <c r="I206" s="2">
        <v>22.02</v>
      </c>
      <c r="J206" s="2">
        <v>27.31</v>
      </c>
      <c r="K206" s="2">
        <v>21.22</v>
      </c>
      <c r="L206" s="2">
        <v>25.51</v>
      </c>
      <c r="M206" s="2">
        <v>19.239999999999998</v>
      </c>
      <c r="N206" s="2">
        <v>25.48</v>
      </c>
      <c r="O206" s="2">
        <v>19.54</v>
      </c>
      <c r="P206" s="2">
        <v>25.58</v>
      </c>
      <c r="Q206" s="2">
        <v>19.89</v>
      </c>
      <c r="R206" s="2">
        <v>26.25</v>
      </c>
      <c r="S206" s="2">
        <v>19.7</v>
      </c>
      <c r="T206" s="2">
        <v>25.88</v>
      </c>
      <c r="U206" s="2">
        <v>20.23</v>
      </c>
      <c r="V206" s="2">
        <v>25.95</v>
      </c>
      <c r="W206" s="2">
        <v>20.02</v>
      </c>
      <c r="X206" s="2">
        <v>25.82</v>
      </c>
      <c r="Y206" s="2">
        <v>19.66</v>
      </c>
      <c r="Z206" s="2">
        <v>25.54</v>
      </c>
      <c r="AA206" s="2">
        <v>18.8</v>
      </c>
      <c r="AB206" s="2">
        <v>25.93</v>
      </c>
      <c r="AC206" s="2">
        <v>19.329999999999998</v>
      </c>
      <c r="AD206" s="2">
        <v>26.98</v>
      </c>
      <c r="AE206" s="2">
        <v>19.25</v>
      </c>
      <c r="AF206" s="2">
        <v>27.96</v>
      </c>
      <c r="AG206" s="2">
        <v>20.21</v>
      </c>
    </row>
    <row r="207" spans="2:36" ht="38.25" customHeight="1" x14ac:dyDescent="0.25">
      <c r="B207" s="2">
        <v>19.239999999999998</v>
      </c>
      <c r="C207" s="2">
        <v>27.39</v>
      </c>
      <c r="D207" s="2">
        <v>20.37</v>
      </c>
      <c r="E207" s="2">
        <v>27.05</v>
      </c>
      <c r="F207" s="2">
        <v>21.62</v>
      </c>
      <c r="G207" s="2">
        <v>27.54</v>
      </c>
      <c r="H207" s="2">
        <v>21.84</v>
      </c>
      <c r="I207" s="2">
        <v>27.64</v>
      </c>
      <c r="J207" s="2">
        <v>20.99</v>
      </c>
      <c r="K207" s="2">
        <v>27.14</v>
      </c>
      <c r="L207" s="2">
        <v>19.46</v>
      </c>
      <c r="M207" s="2">
        <v>25.83</v>
      </c>
      <c r="N207" s="2">
        <v>19.43</v>
      </c>
      <c r="O207" s="2">
        <v>25.53</v>
      </c>
      <c r="P207" s="2">
        <v>19.829999999999998</v>
      </c>
      <c r="Q207" s="2">
        <v>25.95</v>
      </c>
      <c r="R207" s="2">
        <v>18.809999999999999</v>
      </c>
      <c r="S207" s="2">
        <v>25.7</v>
      </c>
      <c r="T207" s="2">
        <v>20.03</v>
      </c>
      <c r="U207" s="2">
        <v>26.54</v>
      </c>
      <c r="V207" s="2">
        <v>19.52</v>
      </c>
      <c r="W207" s="2">
        <v>26.08</v>
      </c>
      <c r="X207" s="2">
        <v>18.95</v>
      </c>
      <c r="Y207" s="2">
        <v>25.65</v>
      </c>
      <c r="Z207" s="2">
        <v>18.670000000000002</v>
      </c>
      <c r="AA207" s="2">
        <v>25.39</v>
      </c>
      <c r="AB207" s="2">
        <v>19.309999999999999</v>
      </c>
      <c r="AC207" s="2">
        <v>26.49</v>
      </c>
      <c r="AD207" s="2">
        <v>18.62</v>
      </c>
      <c r="AE207" s="2">
        <v>26.62</v>
      </c>
      <c r="AF207" s="2">
        <v>20.09</v>
      </c>
      <c r="AG207" s="2">
        <v>28.43</v>
      </c>
    </row>
    <row r="208" spans="2:36" ht="38.25" customHeight="1" x14ac:dyDescent="0.25">
      <c r="B208" s="2">
        <v>27.51</v>
      </c>
      <c r="C208" s="2">
        <v>19.87</v>
      </c>
      <c r="D208" s="2">
        <v>27.34</v>
      </c>
      <c r="E208" s="2">
        <v>20.71</v>
      </c>
      <c r="F208" s="2">
        <v>28.21</v>
      </c>
      <c r="G208" s="2">
        <v>20.93</v>
      </c>
      <c r="H208" s="2">
        <v>27.95</v>
      </c>
      <c r="I208" s="2">
        <v>21.61</v>
      </c>
      <c r="J208" s="2">
        <v>28.01</v>
      </c>
      <c r="K208" s="2">
        <v>20.78</v>
      </c>
      <c r="L208" s="2">
        <v>26.11</v>
      </c>
      <c r="M208" s="2">
        <v>20.14</v>
      </c>
      <c r="N208" s="2">
        <v>25.88</v>
      </c>
      <c r="O208" s="2">
        <v>18.899999999999999</v>
      </c>
      <c r="P208" s="2">
        <v>26.15</v>
      </c>
      <c r="Q208" s="2">
        <v>19.64</v>
      </c>
      <c r="R208" s="2">
        <v>26.41</v>
      </c>
      <c r="S208" s="2">
        <v>19.68</v>
      </c>
      <c r="T208" s="2">
        <v>26.07</v>
      </c>
      <c r="U208" s="2">
        <v>19.78</v>
      </c>
      <c r="V208" s="2">
        <v>26.28</v>
      </c>
      <c r="W208" s="2">
        <v>19.170000000000002</v>
      </c>
      <c r="X208" s="2">
        <v>25.91</v>
      </c>
      <c r="Y208" s="2">
        <v>19.27</v>
      </c>
      <c r="Z208" s="2">
        <v>25.79</v>
      </c>
      <c r="AA208" s="2">
        <v>19.14</v>
      </c>
      <c r="AB208" s="2">
        <v>25.91</v>
      </c>
      <c r="AC208" s="2">
        <v>19.5</v>
      </c>
      <c r="AD208" s="2">
        <v>26.69</v>
      </c>
      <c r="AE208" s="2">
        <v>19.399999999999999</v>
      </c>
      <c r="AF208" s="2">
        <v>28.12</v>
      </c>
      <c r="AG208" s="2">
        <v>20.48</v>
      </c>
    </row>
    <row r="209" spans="2:33" ht="38.25" customHeight="1" x14ac:dyDescent="0.25">
      <c r="B209" s="2">
        <v>19.28</v>
      </c>
      <c r="C209" s="2">
        <v>27.31</v>
      </c>
      <c r="D209" s="2">
        <v>20.72</v>
      </c>
      <c r="E209" s="2">
        <v>27.6</v>
      </c>
      <c r="F209" s="2">
        <v>20.66</v>
      </c>
      <c r="G209" s="2">
        <v>27.7</v>
      </c>
      <c r="H209" s="2">
        <v>21.78</v>
      </c>
      <c r="I209" s="2">
        <v>28.43</v>
      </c>
      <c r="J209" s="2">
        <v>21.04</v>
      </c>
      <c r="K209" s="2">
        <v>27.09</v>
      </c>
      <c r="L209" s="2">
        <v>19.73</v>
      </c>
      <c r="M209" s="2">
        <v>25.92</v>
      </c>
      <c r="N209" s="2">
        <v>18.940000000000001</v>
      </c>
      <c r="O209" s="2">
        <v>25.67</v>
      </c>
      <c r="P209" s="2">
        <v>19.43</v>
      </c>
      <c r="Q209" s="2">
        <v>25.59</v>
      </c>
      <c r="R209" s="2">
        <v>20.02</v>
      </c>
      <c r="S209" s="2">
        <v>26.16</v>
      </c>
      <c r="T209" s="2">
        <v>20.36</v>
      </c>
      <c r="U209" s="2">
        <v>26.09</v>
      </c>
      <c r="V209" s="2">
        <v>19.47</v>
      </c>
      <c r="W209" s="2">
        <v>25.86</v>
      </c>
      <c r="X209" s="2">
        <v>18.93</v>
      </c>
      <c r="Y209" s="2">
        <v>25.46</v>
      </c>
      <c r="Z209" s="2">
        <v>18.98</v>
      </c>
      <c r="AA209" s="2">
        <v>25.71</v>
      </c>
      <c r="AB209" s="2">
        <v>19</v>
      </c>
      <c r="AC209" s="2">
        <v>26.18</v>
      </c>
      <c r="AD209" s="2">
        <v>18.84</v>
      </c>
      <c r="AE209" s="2">
        <v>27.2</v>
      </c>
      <c r="AF209" s="2">
        <v>19.12</v>
      </c>
      <c r="AG209" s="2">
        <v>28.14</v>
      </c>
    </row>
    <row r="210" spans="2:33" ht="38.25" customHeight="1" x14ac:dyDescent="0.25">
      <c r="B210" s="2">
        <v>28.19</v>
      </c>
      <c r="C210" s="2">
        <v>19.82</v>
      </c>
      <c r="D210" s="2">
        <v>27.81</v>
      </c>
      <c r="E210" s="2">
        <v>21.02</v>
      </c>
      <c r="F210" s="2">
        <v>28.44</v>
      </c>
      <c r="G210" s="2">
        <v>21.32</v>
      </c>
      <c r="H210" s="2">
        <v>28.35</v>
      </c>
      <c r="I210" s="2">
        <v>21.72</v>
      </c>
      <c r="J210" s="2">
        <v>27.86</v>
      </c>
      <c r="K210" s="2">
        <v>21.11</v>
      </c>
      <c r="L210" s="2">
        <v>26.05</v>
      </c>
      <c r="M210" s="2">
        <v>19.57</v>
      </c>
      <c r="N210" s="2">
        <v>26.1</v>
      </c>
      <c r="O210" s="2">
        <v>19.329999999999998</v>
      </c>
      <c r="P210" s="2">
        <v>25.72</v>
      </c>
      <c r="Q210" s="2">
        <v>19.7</v>
      </c>
      <c r="R210" s="2">
        <v>25.99</v>
      </c>
      <c r="S210" s="2">
        <v>19.760000000000002</v>
      </c>
      <c r="T210" s="2">
        <v>26.15</v>
      </c>
      <c r="U210" s="2">
        <v>20.16</v>
      </c>
      <c r="V210" s="2">
        <v>25.86</v>
      </c>
      <c r="W210" s="2">
        <v>20.239999999999998</v>
      </c>
      <c r="X210" s="2">
        <v>25.63</v>
      </c>
      <c r="Y210" s="2">
        <v>19.350000000000001</v>
      </c>
      <c r="Z210" s="2">
        <v>26.06</v>
      </c>
      <c r="AA210" s="2">
        <v>19.16</v>
      </c>
      <c r="AB210" s="2">
        <v>26.11</v>
      </c>
      <c r="AC210" s="2">
        <v>19.63</v>
      </c>
      <c r="AD210" s="2">
        <v>27.43</v>
      </c>
      <c r="AE210" s="2">
        <v>19.82</v>
      </c>
      <c r="AF210" s="2">
        <v>27.76</v>
      </c>
      <c r="AG210" s="2">
        <v>20.56</v>
      </c>
    </row>
    <row r="211" spans="2:33" ht="38.25" customHeight="1" x14ac:dyDescent="0.25">
      <c r="B211" s="2">
        <v>20.100000000000001</v>
      </c>
      <c r="C211" s="2">
        <v>28.01</v>
      </c>
      <c r="D211" s="2">
        <v>20.74</v>
      </c>
      <c r="E211" s="2">
        <v>28.33</v>
      </c>
      <c r="F211" s="2">
        <v>21.01</v>
      </c>
      <c r="G211" s="2">
        <v>28.06</v>
      </c>
      <c r="H211" s="2">
        <v>21.63</v>
      </c>
      <c r="I211" s="2">
        <v>27.65</v>
      </c>
      <c r="J211" s="2">
        <v>20.63</v>
      </c>
      <c r="K211" s="2">
        <v>27.16</v>
      </c>
      <c r="L211" s="2">
        <v>20.100000000000001</v>
      </c>
      <c r="M211" s="2">
        <v>25.57</v>
      </c>
      <c r="N211" s="2">
        <v>18.829999999999998</v>
      </c>
      <c r="O211" s="2">
        <v>25.55</v>
      </c>
      <c r="P211" s="2">
        <v>19.239999999999998</v>
      </c>
      <c r="Q211" s="2">
        <v>25.52</v>
      </c>
      <c r="R211" s="2">
        <v>19.329999999999998</v>
      </c>
      <c r="S211" s="2">
        <v>26.15</v>
      </c>
      <c r="T211" s="2">
        <v>20.27</v>
      </c>
      <c r="U211" s="2">
        <v>26.5</v>
      </c>
      <c r="V211" s="2">
        <v>19.420000000000002</v>
      </c>
      <c r="W211" s="2">
        <v>25.57</v>
      </c>
      <c r="X211" s="2">
        <v>19.41</v>
      </c>
      <c r="Y211" s="2">
        <v>25.85</v>
      </c>
      <c r="Z211" s="2">
        <v>19.53</v>
      </c>
      <c r="AA211" s="2">
        <v>26.34</v>
      </c>
      <c r="AB211" s="2">
        <v>19.899999999999999</v>
      </c>
      <c r="AC211" s="2">
        <v>27.12</v>
      </c>
      <c r="AD211" s="2">
        <v>19.350000000000001</v>
      </c>
      <c r="AE211" s="2">
        <v>27.26</v>
      </c>
      <c r="AF211" s="2">
        <v>19.91</v>
      </c>
      <c r="AG211" s="2">
        <v>28.89</v>
      </c>
    </row>
    <row r="212" spans="2:33" ht="38.25" customHeight="1" x14ac:dyDescent="0.25">
      <c r="B212" s="2">
        <v>28.8</v>
      </c>
      <c r="C212" s="2">
        <v>20.9</v>
      </c>
      <c r="D212" s="2">
        <v>28.02</v>
      </c>
      <c r="E212" s="2">
        <v>21.04</v>
      </c>
      <c r="F212" s="2">
        <v>28.34</v>
      </c>
      <c r="G212" s="2">
        <v>21.48</v>
      </c>
      <c r="H212" s="2">
        <v>27.56</v>
      </c>
      <c r="I212" s="2">
        <v>21.47</v>
      </c>
      <c r="J212" s="2">
        <v>27.82</v>
      </c>
      <c r="K212" s="2">
        <v>21.65</v>
      </c>
      <c r="L212" s="2">
        <v>26.78</v>
      </c>
      <c r="M212" s="2">
        <v>20.059999999999999</v>
      </c>
      <c r="N212" s="2">
        <v>26.31</v>
      </c>
      <c r="O212" s="2">
        <v>19.649999999999999</v>
      </c>
      <c r="P212" s="2">
        <v>25.81</v>
      </c>
      <c r="Q212" s="2">
        <v>19.93</v>
      </c>
      <c r="R212" s="2">
        <v>25.79</v>
      </c>
      <c r="S212" s="2">
        <v>20.059999999999999</v>
      </c>
      <c r="T212" s="2">
        <v>25.72</v>
      </c>
      <c r="U212" s="2">
        <v>19.59</v>
      </c>
      <c r="V212" s="2">
        <v>25.89</v>
      </c>
      <c r="W212" s="2">
        <v>19.989999999999998</v>
      </c>
      <c r="X212" s="2">
        <v>25.84</v>
      </c>
      <c r="Y212" s="2">
        <v>20.58</v>
      </c>
      <c r="Z212" s="2">
        <v>26.33</v>
      </c>
      <c r="AA212" s="2">
        <v>19.91</v>
      </c>
      <c r="AB212" s="2">
        <v>26.91</v>
      </c>
      <c r="AC212" s="2">
        <v>20.010000000000002</v>
      </c>
      <c r="AD212" s="2">
        <v>27.88</v>
      </c>
      <c r="AE212" s="2">
        <v>20.62</v>
      </c>
      <c r="AF212" s="2">
        <v>28.88</v>
      </c>
      <c r="AG212" s="2">
        <v>21.31</v>
      </c>
    </row>
    <row r="213" spans="2:33" ht="38.25" customHeight="1" x14ac:dyDescent="0.25">
      <c r="B213" s="2">
        <v>20.440000000000001</v>
      </c>
      <c r="C213" s="2">
        <v>28</v>
      </c>
      <c r="D213" s="2">
        <v>21.19</v>
      </c>
      <c r="E213" s="2">
        <v>28.18</v>
      </c>
      <c r="F213" s="2">
        <v>20.9</v>
      </c>
      <c r="G213" s="2">
        <v>27.67</v>
      </c>
      <c r="H213" s="2">
        <v>20.9</v>
      </c>
      <c r="I213" s="2">
        <v>27.16</v>
      </c>
      <c r="J213" s="2">
        <v>21.26</v>
      </c>
      <c r="K213" s="2">
        <v>27.26</v>
      </c>
      <c r="L213" s="2">
        <v>21.45</v>
      </c>
      <c r="M213" s="2">
        <v>26.26</v>
      </c>
      <c r="N213" s="2">
        <v>19.63</v>
      </c>
      <c r="O213" s="2">
        <v>25.24</v>
      </c>
      <c r="P213" s="2">
        <v>19.91</v>
      </c>
      <c r="Q213" s="2">
        <v>25.48</v>
      </c>
      <c r="R213" s="2">
        <v>19.399999999999999</v>
      </c>
      <c r="S213" s="2">
        <v>25.54</v>
      </c>
      <c r="T213" s="2">
        <v>19.71</v>
      </c>
      <c r="U213" s="2">
        <v>25.87</v>
      </c>
      <c r="V213" s="2">
        <v>19.79</v>
      </c>
      <c r="W213" s="2">
        <v>25.61</v>
      </c>
      <c r="X213" s="2">
        <v>20.02</v>
      </c>
      <c r="Y213" s="2">
        <v>26.15</v>
      </c>
      <c r="Z213" s="2">
        <v>19.34</v>
      </c>
      <c r="AA213" s="2">
        <v>26.39</v>
      </c>
      <c r="AB213" s="2">
        <v>20.28</v>
      </c>
      <c r="AC213" s="2">
        <v>26.81</v>
      </c>
      <c r="AD213" s="2">
        <v>20.07</v>
      </c>
      <c r="AE213" s="2">
        <v>28.15</v>
      </c>
      <c r="AF213" s="2">
        <v>19.97</v>
      </c>
      <c r="AG213" s="2">
        <v>28.73</v>
      </c>
    </row>
    <row r="214" spans="2:33" ht="38.25" customHeight="1" x14ac:dyDescent="0.25">
      <c r="B214" s="2">
        <v>28.58</v>
      </c>
      <c r="C214" s="2">
        <v>20.420000000000002</v>
      </c>
      <c r="D214" s="2">
        <v>27.64</v>
      </c>
      <c r="E214" s="2">
        <v>21.16</v>
      </c>
      <c r="F214" s="2">
        <v>27.78</v>
      </c>
      <c r="G214" s="2">
        <v>20.48</v>
      </c>
      <c r="H214" s="2">
        <v>27.5</v>
      </c>
      <c r="I214" s="2">
        <v>20.91</v>
      </c>
      <c r="J214" s="2">
        <v>28.1</v>
      </c>
      <c r="K214" s="2">
        <v>21.59</v>
      </c>
      <c r="L214" s="2">
        <v>27.08</v>
      </c>
      <c r="M214" s="2">
        <v>20.329999999999998</v>
      </c>
      <c r="N214" s="2">
        <v>26.04</v>
      </c>
      <c r="O214" s="2">
        <v>19.21</v>
      </c>
      <c r="P214" s="2">
        <v>25.83</v>
      </c>
      <c r="Q214" s="2">
        <v>19.649999999999999</v>
      </c>
      <c r="R214" s="2">
        <v>25.33</v>
      </c>
      <c r="S214" s="2">
        <v>19.739999999999998</v>
      </c>
      <c r="T214" s="2">
        <v>25.77</v>
      </c>
      <c r="U214" s="2">
        <v>20.16</v>
      </c>
      <c r="V214" s="2">
        <v>26.69</v>
      </c>
      <c r="W214" s="2">
        <v>20.11</v>
      </c>
      <c r="X214" s="2">
        <v>26.12</v>
      </c>
      <c r="Y214" s="2">
        <v>20.03</v>
      </c>
      <c r="Z214" s="2">
        <v>26.78</v>
      </c>
      <c r="AA214" s="2">
        <v>20.47</v>
      </c>
      <c r="AB214" s="2">
        <v>27.26</v>
      </c>
      <c r="AC214" s="2">
        <v>20</v>
      </c>
      <c r="AD214" s="2">
        <v>28.06</v>
      </c>
      <c r="AE214" s="2">
        <v>20.96</v>
      </c>
      <c r="AF214" s="2">
        <v>29.12</v>
      </c>
      <c r="AG214" s="2">
        <v>21.22</v>
      </c>
    </row>
    <row r="215" spans="2:33" ht="38.25" customHeight="1" x14ac:dyDescent="0.25">
      <c r="B215" s="2">
        <v>19.95</v>
      </c>
      <c r="C215" s="2">
        <v>27.78</v>
      </c>
      <c r="D215" s="2">
        <v>20.56</v>
      </c>
      <c r="E215" s="2">
        <v>27.9</v>
      </c>
      <c r="F215" s="2">
        <v>20.57</v>
      </c>
      <c r="G215" s="2">
        <v>27.05</v>
      </c>
      <c r="H215" s="2">
        <v>20.8</v>
      </c>
      <c r="I215" s="2">
        <v>28.15</v>
      </c>
      <c r="J215" s="2">
        <v>21.32</v>
      </c>
      <c r="K215" s="2">
        <v>27.89</v>
      </c>
      <c r="L215" s="2">
        <v>21.04</v>
      </c>
      <c r="M215" s="2">
        <v>26.95</v>
      </c>
      <c r="N215" s="2">
        <v>18.91</v>
      </c>
      <c r="O215" s="2">
        <v>25.48</v>
      </c>
      <c r="P215" s="2">
        <v>19.77</v>
      </c>
      <c r="Q215" s="2">
        <v>26.11</v>
      </c>
      <c r="R215" s="2">
        <v>19.23</v>
      </c>
      <c r="S215" s="2">
        <v>25.52</v>
      </c>
      <c r="T215" s="2">
        <v>19.46</v>
      </c>
      <c r="U215" s="2">
        <v>25.91</v>
      </c>
      <c r="V215" s="2">
        <v>19.72</v>
      </c>
      <c r="W215" s="2">
        <v>25.9</v>
      </c>
      <c r="X215" s="2">
        <v>19.91</v>
      </c>
      <c r="Y215" s="2">
        <v>26.08</v>
      </c>
      <c r="Z215" s="2">
        <v>19.829999999999998</v>
      </c>
      <c r="AA215" s="2">
        <v>26.79</v>
      </c>
      <c r="AB215" s="2">
        <v>20.55</v>
      </c>
      <c r="AC215" s="2">
        <v>27.48</v>
      </c>
      <c r="AD215" s="2">
        <v>20.88</v>
      </c>
      <c r="AE215" s="2">
        <v>28.29</v>
      </c>
      <c r="AF215" s="2">
        <v>20.7</v>
      </c>
      <c r="AG215" s="2">
        <v>28.91</v>
      </c>
    </row>
    <row r="216" spans="2:33" ht="38.25" customHeight="1" x14ac:dyDescent="0.25">
      <c r="B216" s="2">
        <v>27.92</v>
      </c>
      <c r="C216" s="2">
        <v>19.2</v>
      </c>
      <c r="D216" s="2">
        <v>27.61</v>
      </c>
      <c r="E216" s="2">
        <v>20.04</v>
      </c>
      <c r="F216" s="2">
        <v>27.4</v>
      </c>
      <c r="G216" s="2">
        <v>20.22</v>
      </c>
      <c r="H216" s="2">
        <v>27.17</v>
      </c>
      <c r="I216" s="2">
        <v>20.92</v>
      </c>
      <c r="J216" s="2">
        <v>28.43</v>
      </c>
      <c r="K216" s="2">
        <v>21.08</v>
      </c>
      <c r="L216" s="2">
        <v>27.29</v>
      </c>
      <c r="M216" s="2">
        <v>20.28</v>
      </c>
      <c r="N216" s="2">
        <v>25.69</v>
      </c>
      <c r="O216" s="2">
        <v>19.8</v>
      </c>
      <c r="P216" s="2">
        <v>25.44</v>
      </c>
      <c r="Q216" s="2">
        <v>19.760000000000002</v>
      </c>
      <c r="R216" s="2">
        <v>25.88</v>
      </c>
      <c r="S216" s="2">
        <v>19.54</v>
      </c>
      <c r="T216" s="2">
        <v>25.81</v>
      </c>
      <c r="U216" s="2">
        <v>19.55</v>
      </c>
      <c r="V216" s="2">
        <v>26.33</v>
      </c>
      <c r="W216" s="2">
        <v>20.149999999999999</v>
      </c>
      <c r="X216" s="2">
        <v>26.3</v>
      </c>
      <c r="Y216" s="2">
        <v>20.53</v>
      </c>
      <c r="Z216" s="2">
        <v>27.05</v>
      </c>
      <c r="AA216" s="2">
        <v>20.61</v>
      </c>
      <c r="AB216" s="2">
        <v>27.37</v>
      </c>
      <c r="AC216" s="2">
        <v>21.29</v>
      </c>
      <c r="AD216" s="2">
        <v>28.6</v>
      </c>
      <c r="AE216" s="2">
        <v>20.76</v>
      </c>
      <c r="AF216" s="2">
        <v>29.68</v>
      </c>
      <c r="AG216" s="2">
        <v>21.5</v>
      </c>
    </row>
    <row r="217" spans="2:33" ht="38.25" customHeight="1" x14ac:dyDescent="0.25">
      <c r="B217" s="2">
        <v>20.13</v>
      </c>
      <c r="C217" s="2">
        <v>28.12</v>
      </c>
      <c r="D217" s="2">
        <v>20.260000000000002</v>
      </c>
      <c r="E217" s="2">
        <v>27.05</v>
      </c>
      <c r="F217" s="2">
        <v>19.66</v>
      </c>
      <c r="G217" s="2">
        <v>26.9</v>
      </c>
      <c r="H217" s="2">
        <v>20.45</v>
      </c>
      <c r="I217" s="2">
        <v>27.01</v>
      </c>
      <c r="J217" s="2">
        <v>21.11</v>
      </c>
      <c r="K217" s="2">
        <v>27.21</v>
      </c>
      <c r="L217" s="2">
        <v>20.399999999999999</v>
      </c>
      <c r="M217" s="2">
        <v>26.77</v>
      </c>
      <c r="N217" s="2">
        <v>19.239999999999998</v>
      </c>
      <c r="O217" s="2">
        <v>25.78</v>
      </c>
      <c r="P217" s="2">
        <v>19.850000000000001</v>
      </c>
      <c r="Q217" s="2">
        <v>25.49</v>
      </c>
      <c r="R217" s="2">
        <v>19.21</v>
      </c>
      <c r="S217" s="2">
        <v>25.85</v>
      </c>
      <c r="T217" s="2">
        <v>19.89</v>
      </c>
      <c r="U217" s="2">
        <v>25.88</v>
      </c>
      <c r="V217" s="2">
        <v>19.68</v>
      </c>
      <c r="W217" s="2">
        <v>26.37</v>
      </c>
      <c r="X217" s="2">
        <v>20.14</v>
      </c>
      <c r="Y217" s="2">
        <v>26.78</v>
      </c>
      <c r="Z217" s="2">
        <v>19.899999999999999</v>
      </c>
      <c r="AA217" s="2">
        <v>27.06</v>
      </c>
      <c r="AB217" s="2">
        <v>20.76</v>
      </c>
      <c r="AC217" s="2">
        <v>28.14</v>
      </c>
      <c r="AD217" s="2">
        <v>20.47</v>
      </c>
      <c r="AE217" s="2">
        <v>28.17</v>
      </c>
      <c r="AF217" s="2">
        <v>21.05</v>
      </c>
      <c r="AG217" s="2">
        <v>29.5</v>
      </c>
    </row>
    <row r="218" spans="2:33" ht="38.25" customHeight="1" x14ac:dyDescent="0.25">
      <c r="B218" s="2">
        <v>28.2</v>
      </c>
      <c r="C218" s="2">
        <v>19.809999999999999</v>
      </c>
      <c r="D218" s="2">
        <v>27.26</v>
      </c>
      <c r="E218" s="2">
        <v>20.45</v>
      </c>
      <c r="F218" s="2">
        <v>27.12</v>
      </c>
      <c r="G218" s="2">
        <v>20.59</v>
      </c>
      <c r="H218" s="2">
        <v>27.39</v>
      </c>
      <c r="I218" s="2">
        <v>21.44</v>
      </c>
      <c r="J218" s="2">
        <v>27.87</v>
      </c>
      <c r="K218" s="2">
        <v>21.07</v>
      </c>
      <c r="L218" s="2">
        <v>27.44</v>
      </c>
      <c r="M218" s="2">
        <v>21.11</v>
      </c>
      <c r="N218" s="2">
        <v>26.19</v>
      </c>
      <c r="O218" s="2">
        <v>19.59</v>
      </c>
      <c r="P218" s="2">
        <v>25.94</v>
      </c>
      <c r="Q218" s="2">
        <v>20.09</v>
      </c>
      <c r="R218" s="2">
        <v>26.13</v>
      </c>
      <c r="S218" s="2">
        <v>20.36</v>
      </c>
      <c r="T218" s="2">
        <v>25.83</v>
      </c>
      <c r="U218" s="2">
        <v>20.239999999999998</v>
      </c>
      <c r="V218" s="2">
        <v>26.56</v>
      </c>
      <c r="W218" s="2">
        <v>20.82</v>
      </c>
      <c r="X218" s="2">
        <v>27.03</v>
      </c>
      <c r="Y218" s="2">
        <v>21.24</v>
      </c>
      <c r="Z218" s="2">
        <v>27.61</v>
      </c>
      <c r="AA218" s="2">
        <v>21.58</v>
      </c>
      <c r="AB218" s="2">
        <v>27.95</v>
      </c>
      <c r="AC218" s="2">
        <v>21.93</v>
      </c>
      <c r="AD218" s="2">
        <v>29.11</v>
      </c>
      <c r="AE218" s="2">
        <v>21.44</v>
      </c>
      <c r="AF218" s="2">
        <v>29.52</v>
      </c>
      <c r="AG218" s="2">
        <v>21.71</v>
      </c>
    </row>
    <row r="219" spans="2:33" ht="38.25" customHeight="1" x14ac:dyDescent="0.25">
      <c r="B219" s="2">
        <v>20.62</v>
      </c>
      <c r="C219" s="2">
        <v>28.08</v>
      </c>
      <c r="D219" s="2">
        <v>20.8</v>
      </c>
      <c r="E219" s="2">
        <v>27.4</v>
      </c>
      <c r="F219" s="2">
        <v>20.59</v>
      </c>
      <c r="G219" s="2">
        <v>27.49</v>
      </c>
      <c r="H219" s="2">
        <v>21.68</v>
      </c>
      <c r="I219" s="2">
        <v>27.5</v>
      </c>
      <c r="J219" s="2">
        <v>21.26</v>
      </c>
      <c r="K219" s="2">
        <v>27.29</v>
      </c>
      <c r="L219" s="2">
        <v>21.11</v>
      </c>
      <c r="M219" s="2">
        <v>26.84</v>
      </c>
      <c r="N219" s="2">
        <v>19.97</v>
      </c>
      <c r="O219" s="2">
        <v>25.73</v>
      </c>
      <c r="P219" s="2">
        <v>20.3</v>
      </c>
      <c r="Q219" s="2">
        <v>25.65</v>
      </c>
      <c r="R219" s="2">
        <v>20.28</v>
      </c>
      <c r="S219" s="2">
        <v>25.5</v>
      </c>
      <c r="T219" s="2">
        <v>20.43</v>
      </c>
      <c r="U219" s="2">
        <v>26.56</v>
      </c>
      <c r="V219" s="2">
        <v>20.38</v>
      </c>
      <c r="W219" s="2">
        <v>27.01</v>
      </c>
      <c r="X219" s="2">
        <v>21.03</v>
      </c>
      <c r="Y219" s="2">
        <v>26.81</v>
      </c>
      <c r="Z219" s="2">
        <v>20.96</v>
      </c>
      <c r="AA219" s="2">
        <v>27.63</v>
      </c>
      <c r="AB219" s="2">
        <v>21.71</v>
      </c>
      <c r="AC219" s="2">
        <v>28.23</v>
      </c>
      <c r="AD219" s="2">
        <v>21.12</v>
      </c>
      <c r="AE219" s="2">
        <v>28.88</v>
      </c>
      <c r="AF219" s="2">
        <v>20.98</v>
      </c>
      <c r="AG219" s="2">
        <v>29.84</v>
      </c>
    </row>
    <row r="220" spans="2:33" ht="38.25" customHeight="1" x14ac:dyDescent="0.25">
      <c r="B220" s="2">
        <v>28.87</v>
      </c>
      <c r="C220" s="2">
        <v>20.2</v>
      </c>
      <c r="D220" s="2">
        <v>28.48</v>
      </c>
      <c r="E220" s="2">
        <v>21.1</v>
      </c>
      <c r="F220" s="2">
        <v>28.09</v>
      </c>
      <c r="G220" s="2">
        <v>20.22</v>
      </c>
      <c r="H220" s="2">
        <v>28.19</v>
      </c>
      <c r="I220" s="2">
        <v>21.53</v>
      </c>
      <c r="J220" s="2">
        <v>27.52</v>
      </c>
      <c r="K220" s="2">
        <v>20.69</v>
      </c>
      <c r="L220" s="2">
        <v>27.25</v>
      </c>
      <c r="M220" s="2">
        <v>20.93</v>
      </c>
      <c r="N220" s="2">
        <v>27.06</v>
      </c>
      <c r="O220" s="2">
        <v>19.88</v>
      </c>
      <c r="P220" s="2">
        <v>26.37</v>
      </c>
      <c r="Q220" s="2">
        <v>20.58</v>
      </c>
      <c r="R220" s="2">
        <v>26.79</v>
      </c>
      <c r="S220" s="2">
        <v>20</v>
      </c>
      <c r="T220" s="2">
        <v>26.95</v>
      </c>
      <c r="U220" s="2">
        <v>20.8</v>
      </c>
      <c r="V220" s="2">
        <v>27.48</v>
      </c>
      <c r="W220" s="2">
        <v>20.48</v>
      </c>
      <c r="X220" s="2">
        <v>27.57</v>
      </c>
      <c r="Y220" s="2">
        <v>20.88</v>
      </c>
      <c r="Z220" s="2">
        <v>27.95</v>
      </c>
      <c r="AA220" s="2">
        <v>21.32</v>
      </c>
      <c r="AB220" s="2">
        <v>28.54</v>
      </c>
      <c r="AC220" s="2">
        <v>21.86</v>
      </c>
      <c r="AD220" s="2">
        <v>29.54</v>
      </c>
      <c r="AE220" s="2">
        <v>21.57</v>
      </c>
      <c r="AF220" s="2">
        <v>29.85</v>
      </c>
      <c r="AG220" s="2">
        <v>20.65</v>
      </c>
    </row>
    <row r="221" spans="2:33" ht="38.25" customHeight="1" x14ac:dyDescent="0.25">
      <c r="B221" s="2">
        <v>19.96</v>
      </c>
      <c r="C221" s="2">
        <v>28.7</v>
      </c>
      <c r="D221" s="2">
        <v>21.06</v>
      </c>
      <c r="E221" s="2">
        <v>28.56</v>
      </c>
      <c r="F221" s="2">
        <v>20.32</v>
      </c>
      <c r="G221" s="2">
        <v>27.86</v>
      </c>
      <c r="H221" s="2">
        <v>21.31</v>
      </c>
      <c r="I221" s="2">
        <v>27.49</v>
      </c>
      <c r="J221" s="2">
        <v>20.57</v>
      </c>
      <c r="K221" s="2">
        <v>27.42</v>
      </c>
      <c r="L221" s="2">
        <v>21.18</v>
      </c>
      <c r="M221" s="2">
        <v>27.38</v>
      </c>
      <c r="N221" s="2">
        <v>19.940000000000001</v>
      </c>
      <c r="O221" s="2">
        <v>26.25</v>
      </c>
      <c r="P221" s="2">
        <v>20.38</v>
      </c>
      <c r="Q221" s="2">
        <v>26.68</v>
      </c>
      <c r="R221" s="2">
        <v>19.66</v>
      </c>
      <c r="S221" s="2">
        <v>26.69</v>
      </c>
      <c r="T221" s="2">
        <v>20.93</v>
      </c>
      <c r="U221" s="2">
        <v>26.76</v>
      </c>
      <c r="V221" s="2">
        <v>20.54</v>
      </c>
      <c r="W221" s="2">
        <v>27.1</v>
      </c>
      <c r="X221" s="2">
        <v>20.72</v>
      </c>
      <c r="Y221" s="2">
        <v>27.49</v>
      </c>
      <c r="Z221" s="2">
        <v>21.13</v>
      </c>
      <c r="AA221" s="2">
        <v>28.54</v>
      </c>
      <c r="AB221" s="2">
        <v>21.48</v>
      </c>
      <c r="AC221" s="2">
        <v>29.43</v>
      </c>
      <c r="AD221" s="2">
        <v>20.89</v>
      </c>
      <c r="AE221" s="2">
        <v>28.96</v>
      </c>
      <c r="AF221" s="2">
        <v>20.78</v>
      </c>
      <c r="AG221" s="2">
        <v>29.22</v>
      </c>
    </row>
    <row r="222" spans="2:33" ht="38.25" customHeight="1" x14ac:dyDescent="0.25">
      <c r="B222" s="2">
        <v>29.96</v>
      </c>
      <c r="C222" s="2">
        <v>21.04</v>
      </c>
      <c r="D222" s="2">
        <v>29.33</v>
      </c>
      <c r="E222" s="2">
        <v>21.16</v>
      </c>
      <c r="F222" s="2">
        <v>28.83</v>
      </c>
      <c r="G222" s="2">
        <v>21.08</v>
      </c>
      <c r="H222" s="2">
        <v>28.53</v>
      </c>
      <c r="I222" s="2">
        <v>20.89</v>
      </c>
      <c r="J222" s="2">
        <v>28.61</v>
      </c>
      <c r="K222" s="2">
        <v>21</v>
      </c>
      <c r="L222" s="2">
        <v>28.13</v>
      </c>
      <c r="M222" s="2">
        <v>21.47</v>
      </c>
      <c r="N222" s="2">
        <v>27.88</v>
      </c>
      <c r="O222" s="2">
        <v>20.77</v>
      </c>
      <c r="P222" s="2">
        <v>26.83</v>
      </c>
      <c r="Q222" s="2">
        <v>21.45</v>
      </c>
      <c r="R222" s="2">
        <v>27.48</v>
      </c>
      <c r="S222" s="2">
        <v>20.83</v>
      </c>
      <c r="T222" s="2">
        <v>27.11</v>
      </c>
      <c r="U222" s="2">
        <v>21.9</v>
      </c>
      <c r="V222" s="2">
        <v>27.98</v>
      </c>
      <c r="W222" s="2">
        <v>20.99</v>
      </c>
      <c r="X222" s="2">
        <v>28.44</v>
      </c>
      <c r="Y222" s="2">
        <v>21.4</v>
      </c>
      <c r="Z222" s="2">
        <v>28.92</v>
      </c>
      <c r="AA222" s="2">
        <v>21.46</v>
      </c>
      <c r="AB222" s="2">
        <v>29.56</v>
      </c>
      <c r="AC222" s="2">
        <v>22.31</v>
      </c>
      <c r="AD222" s="2">
        <v>29.79</v>
      </c>
      <c r="AE222" s="2">
        <v>21.49</v>
      </c>
      <c r="AF222" s="2">
        <v>29.96</v>
      </c>
      <c r="AG222" s="2">
        <v>21.06</v>
      </c>
    </row>
    <row r="223" spans="2:33" ht="38.25" customHeight="1" x14ac:dyDescent="0.25">
      <c r="B223" s="2">
        <v>21.33</v>
      </c>
      <c r="C223" s="2">
        <v>29.36</v>
      </c>
      <c r="D223" s="2">
        <v>22.18</v>
      </c>
      <c r="E223" s="2">
        <v>28.73</v>
      </c>
      <c r="F223" s="2">
        <v>20.149999999999999</v>
      </c>
      <c r="G223" s="2">
        <v>28.26</v>
      </c>
      <c r="H223" s="2">
        <v>21.55</v>
      </c>
      <c r="I223" s="2">
        <v>28.31</v>
      </c>
      <c r="J223" s="2">
        <v>20.98</v>
      </c>
      <c r="K223" s="2">
        <v>27.87</v>
      </c>
      <c r="L223" s="2">
        <v>21.55</v>
      </c>
      <c r="M223" s="2">
        <v>27.77</v>
      </c>
      <c r="N223" s="2">
        <v>20.65</v>
      </c>
      <c r="O223" s="2">
        <v>26.81</v>
      </c>
      <c r="P223" s="2">
        <v>20.43</v>
      </c>
      <c r="Q223" s="2">
        <v>27.48</v>
      </c>
      <c r="R223" s="2">
        <v>20.420000000000002</v>
      </c>
      <c r="S223" s="2">
        <v>27.24</v>
      </c>
      <c r="T223" s="2">
        <v>21.61</v>
      </c>
      <c r="U223" s="2">
        <v>27.58</v>
      </c>
      <c r="V223" s="2">
        <v>20.72</v>
      </c>
      <c r="W223" s="2">
        <v>27.02</v>
      </c>
      <c r="X223" s="2">
        <v>21.31</v>
      </c>
      <c r="Y223" s="2">
        <v>28.2</v>
      </c>
      <c r="Z223" s="2">
        <v>21.41</v>
      </c>
      <c r="AA223" s="2">
        <v>28.93</v>
      </c>
      <c r="AB223" s="2">
        <v>21.53</v>
      </c>
      <c r="AC223" s="2">
        <v>29.69</v>
      </c>
      <c r="AD223" s="2">
        <v>20.55</v>
      </c>
      <c r="AE223" s="2">
        <v>29.65</v>
      </c>
      <c r="AF223" s="2">
        <v>19.899999999999999</v>
      </c>
      <c r="AG223" s="2">
        <v>29.49</v>
      </c>
    </row>
    <row r="224" spans="2:33" ht="38.25" customHeight="1" x14ac:dyDescent="0.25">
      <c r="B224" s="2">
        <v>29.33</v>
      </c>
      <c r="C224" s="2">
        <v>20.93</v>
      </c>
      <c r="D224" s="2">
        <v>29.71</v>
      </c>
      <c r="E224" s="2">
        <v>21.37</v>
      </c>
      <c r="F224" s="2">
        <v>29</v>
      </c>
      <c r="G224" s="2">
        <v>21.94</v>
      </c>
      <c r="H224" s="2">
        <v>28.92</v>
      </c>
      <c r="I224" s="2">
        <v>21.68</v>
      </c>
      <c r="J224" s="2">
        <v>28.91</v>
      </c>
      <c r="K224" s="2">
        <v>21.72</v>
      </c>
      <c r="L224" s="2">
        <v>28.55</v>
      </c>
      <c r="M224" s="2">
        <v>21.85</v>
      </c>
      <c r="N224" s="2">
        <v>28.21</v>
      </c>
      <c r="O224" s="2">
        <v>21.2</v>
      </c>
      <c r="P224" s="2">
        <v>27.97</v>
      </c>
      <c r="Q224" s="2">
        <v>21.59</v>
      </c>
      <c r="R224" s="2">
        <v>28.08</v>
      </c>
      <c r="S224" s="2">
        <v>21.67</v>
      </c>
      <c r="T224" s="2">
        <v>28.1</v>
      </c>
      <c r="U224" s="2">
        <v>21.63</v>
      </c>
      <c r="V224" s="2">
        <v>28.83</v>
      </c>
      <c r="W224" s="2">
        <v>21.97</v>
      </c>
      <c r="X224" s="2">
        <v>28.96</v>
      </c>
      <c r="Y224" s="2">
        <v>22.59</v>
      </c>
      <c r="Z224" s="2">
        <v>29.43</v>
      </c>
      <c r="AA224" s="2">
        <v>21.43</v>
      </c>
      <c r="AB224" s="2">
        <v>29.47</v>
      </c>
      <c r="AC224" s="2">
        <v>21.66</v>
      </c>
      <c r="AD224" s="2">
        <v>29.51</v>
      </c>
      <c r="AE224" s="2">
        <v>21.49</v>
      </c>
      <c r="AF224" s="2">
        <v>29.85</v>
      </c>
      <c r="AG224" s="2">
        <v>20.2</v>
      </c>
    </row>
    <row r="225" spans="2:36" ht="38.25" customHeight="1" x14ac:dyDescent="0.25">
      <c r="B225" s="2">
        <v>20.99</v>
      </c>
      <c r="C225" s="2">
        <v>29.55</v>
      </c>
      <c r="D225" s="2">
        <v>21.77</v>
      </c>
      <c r="E225" s="2">
        <v>28.85</v>
      </c>
      <c r="F225" s="2">
        <v>21.47</v>
      </c>
      <c r="G225" s="2">
        <v>29.1</v>
      </c>
      <c r="H225" s="2">
        <v>21.47</v>
      </c>
      <c r="I225" s="2">
        <v>28.9</v>
      </c>
      <c r="J225" s="2">
        <v>20.99</v>
      </c>
      <c r="K225" s="2">
        <v>28.47</v>
      </c>
      <c r="L225" s="2">
        <v>21.44</v>
      </c>
      <c r="M225" s="2">
        <v>27.71</v>
      </c>
      <c r="N225" s="2">
        <v>21.82</v>
      </c>
      <c r="O225" s="2">
        <v>27.75</v>
      </c>
      <c r="P225" s="2">
        <v>21.62</v>
      </c>
      <c r="Q225" s="2">
        <v>27.52</v>
      </c>
      <c r="R225" s="2">
        <v>21.1</v>
      </c>
      <c r="S225" s="2">
        <v>28.1</v>
      </c>
      <c r="T225" s="2">
        <v>21.99</v>
      </c>
      <c r="U225" s="2">
        <v>28.53</v>
      </c>
      <c r="V225" s="2">
        <v>21.62</v>
      </c>
      <c r="W225" s="2">
        <v>28.09</v>
      </c>
      <c r="X225" s="2">
        <v>22.21</v>
      </c>
      <c r="Y225" s="2">
        <v>28.79</v>
      </c>
      <c r="Z225" s="2">
        <v>21.6</v>
      </c>
      <c r="AA225" s="2">
        <v>29.06</v>
      </c>
      <c r="AB225" s="2">
        <v>21.92</v>
      </c>
      <c r="AC225" s="2">
        <v>29.12</v>
      </c>
      <c r="AD225" s="2">
        <v>19.739999999999998</v>
      </c>
      <c r="AE225" s="2">
        <v>29.32</v>
      </c>
      <c r="AF225" s="2">
        <v>19.579999999999998</v>
      </c>
      <c r="AG225" s="2">
        <v>28.85</v>
      </c>
    </row>
    <row r="226" spans="2:36" ht="38.25" customHeight="1" x14ac:dyDescent="0.25"/>
    <row r="227" spans="2:36" ht="38.25" customHeight="1" x14ac:dyDescent="0.25">
      <c r="B227" s="2">
        <v>27.27</v>
      </c>
      <c r="C227" s="2">
        <v>20.49</v>
      </c>
      <c r="D227" s="2">
        <v>28.02</v>
      </c>
      <c r="E227" s="2">
        <v>21.11</v>
      </c>
      <c r="F227" s="2">
        <v>27.76</v>
      </c>
      <c r="G227" s="2">
        <v>21.65</v>
      </c>
      <c r="H227" s="2">
        <v>27.65</v>
      </c>
      <c r="I227" s="2">
        <v>21.72</v>
      </c>
      <c r="J227" s="2">
        <v>27.17</v>
      </c>
      <c r="K227" s="2">
        <v>20.170000000000002</v>
      </c>
      <c r="L227" s="2">
        <v>25.9</v>
      </c>
      <c r="M227" s="2">
        <v>19.82</v>
      </c>
      <c r="N227" s="2">
        <v>26.06</v>
      </c>
      <c r="O227" s="2">
        <v>20.079999999999998</v>
      </c>
      <c r="P227" s="2">
        <v>26.38</v>
      </c>
      <c r="Q227" s="2">
        <v>20.260000000000002</v>
      </c>
      <c r="R227" s="2">
        <v>25.86</v>
      </c>
      <c r="S227" s="2">
        <v>20.55</v>
      </c>
      <c r="T227" s="2">
        <v>25.95</v>
      </c>
      <c r="U227" s="2" t="s">
        <v>0</v>
      </c>
      <c r="V227" s="2">
        <v>26.13</v>
      </c>
      <c r="W227" s="2">
        <v>19.77</v>
      </c>
      <c r="X227" s="2">
        <v>26.24</v>
      </c>
      <c r="Y227" s="2">
        <v>19.760000000000002</v>
      </c>
      <c r="Z227" s="2">
        <v>25.4</v>
      </c>
      <c r="AA227" s="2">
        <v>19.600000000000001</v>
      </c>
      <c r="AB227" s="2">
        <v>26.07</v>
      </c>
      <c r="AC227" s="2">
        <v>20.239999999999998</v>
      </c>
      <c r="AD227" s="2">
        <v>27.73</v>
      </c>
      <c r="AE227" s="2">
        <v>20.36</v>
      </c>
      <c r="AF227" s="2">
        <v>28.41</v>
      </c>
      <c r="AG227" s="2">
        <v>21.59</v>
      </c>
      <c r="AI227" s="5">
        <f>AVERAGE(B227:AG250)</f>
        <v>24.415423728813558</v>
      </c>
      <c r="AJ227" s="5">
        <f>_xlfn.STDEV.S(B227:AG250)</f>
        <v>3.018035697977631</v>
      </c>
    </row>
    <row r="228" spans="2:36" ht="38.25" customHeight="1" x14ac:dyDescent="0.25">
      <c r="B228" s="2">
        <v>19.87</v>
      </c>
      <c r="C228" s="2">
        <v>27.35</v>
      </c>
      <c r="D228" s="2">
        <v>21.23</v>
      </c>
      <c r="E228" s="2">
        <v>27.42</v>
      </c>
      <c r="F228" s="2">
        <v>21.37</v>
      </c>
      <c r="G228" s="2">
        <v>28.32</v>
      </c>
      <c r="H228" s="2">
        <v>21.78</v>
      </c>
      <c r="I228" s="2">
        <v>27.66</v>
      </c>
      <c r="J228" s="2">
        <v>21.76</v>
      </c>
      <c r="K228" s="2">
        <v>26.5</v>
      </c>
      <c r="L228" s="2">
        <v>19.78</v>
      </c>
      <c r="M228" s="2">
        <v>25.93</v>
      </c>
      <c r="N228" s="2">
        <v>19.91</v>
      </c>
      <c r="O228" s="2">
        <v>25.19</v>
      </c>
      <c r="P228" s="2">
        <v>20.12</v>
      </c>
      <c r="Q228" s="2">
        <v>25.64</v>
      </c>
      <c r="R228" s="2">
        <v>20.079999999999998</v>
      </c>
      <c r="S228" s="2">
        <v>25.84</v>
      </c>
      <c r="T228" s="2">
        <v>18.940000000000001</v>
      </c>
      <c r="U228" s="2">
        <v>25.9</v>
      </c>
      <c r="V228" s="2">
        <v>20.12</v>
      </c>
      <c r="W228" s="2">
        <v>25.57</v>
      </c>
      <c r="X228" s="2">
        <v>20.09</v>
      </c>
      <c r="Y228" s="2">
        <v>25.5</v>
      </c>
      <c r="Z228" s="2">
        <v>19.350000000000001</v>
      </c>
      <c r="AA228" s="2">
        <v>25.47</v>
      </c>
      <c r="AB228" s="2">
        <v>19.43</v>
      </c>
      <c r="AC228" s="2">
        <v>26.34</v>
      </c>
      <c r="AD228" s="2">
        <v>19.89</v>
      </c>
      <c r="AE228" s="2">
        <v>27.08</v>
      </c>
      <c r="AF228" s="2">
        <v>20.05</v>
      </c>
      <c r="AG228" s="2">
        <v>28.99</v>
      </c>
    </row>
    <row r="229" spans="2:36" ht="38.25" customHeight="1" x14ac:dyDescent="0.25">
      <c r="B229" s="2">
        <v>27.28</v>
      </c>
      <c r="C229" s="2">
        <v>20.76</v>
      </c>
      <c r="D229" s="2">
        <v>26.76</v>
      </c>
      <c r="E229" s="2">
        <v>21.44</v>
      </c>
      <c r="F229" s="2">
        <v>27.14</v>
      </c>
      <c r="G229" s="2">
        <v>21.61</v>
      </c>
      <c r="H229" s="2">
        <v>27.73</v>
      </c>
      <c r="I229" s="2">
        <v>22.52</v>
      </c>
      <c r="J229" s="2">
        <v>27.13</v>
      </c>
      <c r="K229" s="2">
        <v>21.38</v>
      </c>
      <c r="L229" s="2">
        <v>25.59</v>
      </c>
      <c r="M229" s="2">
        <v>20.37</v>
      </c>
      <c r="N229" s="2">
        <v>25.99</v>
      </c>
      <c r="O229" s="2">
        <v>20.260000000000002</v>
      </c>
      <c r="P229" s="2">
        <v>25.77</v>
      </c>
      <c r="Q229" s="2">
        <v>20.75</v>
      </c>
      <c r="R229" s="2">
        <v>25.83</v>
      </c>
      <c r="S229" s="2">
        <v>20.54</v>
      </c>
      <c r="T229" s="2">
        <v>26.28</v>
      </c>
      <c r="U229" s="2">
        <v>19.920000000000002</v>
      </c>
      <c r="V229" s="2">
        <v>25.91</v>
      </c>
      <c r="W229" s="2">
        <v>20.18</v>
      </c>
      <c r="X229" s="2">
        <v>25.26</v>
      </c>
      <c r="Y229" s="2">
        <v>20.25</v>
      </c>
      <c r="Z229" s="2">
        <v>25.58</v>
      </c>
      <c r="AA229" s="2">
        <v>19.600000000000001</v>
      </c>
      <c r="AB229" s="2">
        <v>26.15</v>
      </c>
      <c r="AC229" s="2">
        <v>20.25</v>
      </c>
      <c r="AD229" s="2">
        <v>26.69</v>
      </c>
      <c r="AE229" s="2">
        <v>20.12</v>
      </c>
      <c r="AF229" s="2">
        <v>27.92</v>
      </c>
      <c r="AG229" s="2">
        <v>21.63</v>
      </c>
    </row>
    <row r="230" spans="2:36" ht="38.25" customHeight="1" x14ac:dyDescent="0.25">
      <c r="B230" s="2">
        <v>20.48</v>
      </c>
      <c r="C230" s="2">
        <v>27.33</v>
      </c>
      <c r="D230" s="2">
        <v>20.61</v>
      </c>
      <c r="E230" s="2">
        <v>27.05</v>
      </c>
      <c r="F230" s="2">
        <v>21.7</v>
      </c>
      <c r="G230" s="2">
        <v>26.63</v>
      </c>
      <c r="H230" s="2">
        <v>21.98</v>
      </c>
      <c r="I230" s="2">
        <v>28.42</v>
      </c>
      <c r="J230" s="2">
        <v>21.32</v>
      </c>
      <c r="K230" s="2">
        <v>27</v>
      </c>
      <c r="L230" s="2">
        <v>19.88</v>
      </c>
      <c r="M230" s="2">
        <v>25.47</v>
      </c>
      <c r="N230" s="2">
        <v>20.46</v>
      </c>
      <c r="O230" s="2">
        <v>25.31</v>
      </c>
      <c r="P230" s="2">
        <v>19.8</v>
      </c>
      <c r="Q230" s="2">
        <v>25.95</v>
      </c>
      <c r="R230" s="2">
        <v>20.34</v>
      </c>
      <c r="S230" s="2">
        <v>25.31</v>
      </c>
      <c r="T230" s="2">
        <v>20.51</v>
      </c>
      <c r="U230" s="2">
        <v>25.76</v>
      </c>
      <c r="V230" s="2">
        <v>19.8</v>
      </c>
      <c r="W230" s="2">
        <v>25.28</v>
      </c>
      <c r="X230" s="2">
        <v>19.62</v>
      </c>
      <c r="Y230" s="2">
        <v>25.48</v>
      </c>
      <c r="Z230" s="2">
        <v>20</v>
      </c>
      <c r="AA230" s="2">
        <v>25.68</v>
      </c>
      <c r="AB230" s="2">
        <v>19.57</v>
      </c>
      <c r="AC230" s="2">
        <v>26.06</v>
      </c>
      <c r="AD230" s="2">
        <v>19.71</v>
      </c>
      <c r="AE230" s="2">
        <v>27.48</v>
      </c>
      <c r="AF230" s="2">
        <v>20.49</v>
      </c>
      <c r="AG230" s="2">
        <v>28.58</v>
      </c>
    </row>
    <row r="231" spans="2:36" ht="38.25" customHeight="1" x14ac:dyDescent="0.25">
      <c r="B231" s="2">
        <v>27.31</v>
      </c>
      <c r="C231" s="2">
        <v>21.42</v>
      </c>
      <c r="D231" s="2">
        <v>27.05</v>
      </c>
      <c r="E231" s="2">
        <v>21.73</v>
      </c>
      <c r="F231" s="2">
        <v>27.57</v>
      </c>
      <c r="G231" s="2">
        <v>22.15</v>
      </c>
      <c r="H231" s="2">
        <v>28.54</v>
      </c>
      <c r="I231" s="2">
        <v>22.74</v>
      </c>
      <c r="J231" s="2">
        <v>27.31</v>
      </c>
      <c r="K231" s="2">
        <v>21.93</v>
      </c>
      <c r="L231" s="2">
        <v>25.51</v>
      </c>
      <c r="M231" s="2">
        <v>21.06</v>
      </c>
      <c r="N231" s="2">
        <v>25.48</v>
      </c>
      <c r="O231" s="2">
        <v>20.59</v>
      </c>
      <c r="P231" s="2">
        <v>25.58</v>
      </c>
      <c r="Q231" s="2">
        <v>20.94</v>
      </c>
      <c r="R231" s="2">
        <v>26.25</v>
      </c>
      <c r="S231" s="2">
        <v>20.93</v>
      </c>
      <c r="T231" s="2">
        <v>25.88</v>
      </c>
      <c r="U231" s="2">
        <v>20.92</v>
      </c>
      <c r="V231" s="2">
        <v>25.95</v>
      </c>
      <c r="W231" s="2">
        <v>21.08</v>
      </c>
      <c r="X231" s="2">
        <v>25.82</v>
      </c>
      <c r="Y231" s="2">
        <v>19.989999999999998</v>
      </c>
      <c r="Z231" s="2">
        <v>25.54</v>
      </c>
      <c r="AA231" s="2">
        <v>19.93</v>
      </c>
      <c r="AB231" s="2">
        <v>25.93</v>
      </c>
      <c r="AC231" s="2">
        <v>20.52</v>
      </c>
      <c r="AD231" s="2">
        <v>26.98</v>
      </c>
      <c r="AE231" s="2">
        <v>20.97</v>
      </c>
      <c r="AF231" s="2">
        <v>27.96</v>
      </c>
      <c r="AG231" s="2">
        <v>21.59</v>
      </c>
    </row>
    <row r="232" spans="2:36" ht="38.25" customHeight="1" x14ac:dyDescent="0.25">
      <c r="B232" s="2">
        <v>21.84</v>
      </c>
      <c r="C232" s="2">
        <v>27.39</v>
      </c>
      <c r="D232" s="2">
        <v>21.96</v>
      </c>
      <c r="E232" s="2">
        <v>27.05</v>
      </c>
      <c r="F232" s="2">
        <v>22.55</v>
      </c>
      <c r="G232" s="2">
        <v>27.54</v>
      </c>
      <c r="H232" s="2">
        <v>22.36</v>
      </c>
      <c r="I232" s="2">
        <v>27.64</v>
      </c>
      <c r="J232" s="2">
        <v>22.45</v>
      </c>
      <c r="K232" s="2">
        <v>27.14</v>
      </c>
      <c r="L232" s="2">
        <v>20.52</v>
      </c>
      <c r="M232" s="2">
        <v>25.83</v>
      </c>
      <c r="N232" s="2">
        <v>21.03</v>
      </c>
      <c r="O232" s="2">
        <v>25.53</v>
      </c>
      <c r="P232" s="2">
        <v>20.149999999999999</v>
      </c>
      <c r="Q232" s="2">
        <v>25.95</v>
      </c>
      <c r="R232" s="2">
        <v>20.59</v>
      </c>
      <c r="S232" s="2">
        <v>25.7</v>
      </c>
      <c r="T232" s="2">
        <v>20.16</v>
      </c>
      <c r="U232" s="2">
        <v>26.54</v>
      </c>
      <c r="V232" s="2">
        <v>20.58</v>
      </c>
      <c r="W232" s="2">
        <v>26.08</v>
      </c>
      <c r="X232" s="2">
        <v>20.43</v>
      </c>
      <c r="Y232" s="2">
        <v>25.65</v>
      </c>
      <c r="Z232" s="2">
        <v>20.77</v>
      </c>
      <c r="AA232" s="2">
        <v>25.39</v>
      </c>
      <c r="AB232" s="2">
        <v>20.7</v>
      </c>
      <c r="AC232" s="2">
        <v>26.49</v>
      </c>
      <c r="AD232" s="2">
        <v>20.54</v>
      </c>
      <c r="AE232" s="2">
        <v>26.62</v>
      </c>
      <c r="AF232" s="2">
        <v>20.7</v>
      </c>
      <c r="AG232" s="2">
        <v>28.43</v>
      </c>
    </row>
    <row r="233" spans="2:36" ht="38.25" customHeight="1" x14ac:dyDescent="0.25">
      <c r="B233" s="2">
        <v>27.51</v>
      </c>
      <c r="C233" s="2">
        <v>21.3</v>
      </c>
      <c r="D233" s="2">
        <v>27.34</v>
      </c>
      <c r="E233" s="2">
        <v>21.86</v>
      </c>
      <c r="F233" s="2">
        <v>28.21</v>
      </c>
      <c r="G233" s="2">
        <v>22.6</v>
      </c>
      <c r="H233" s="2">
        <v>27.95</v>
      </c>
      <c r="I233" s="2">
        <v>22.7</v>
      </c>
      <c r="J233" s="2">
        <v>28.01</v>
      </c>
      <c r="K233" s="2">
        <v>22.2</v>
      </c>
      <c r="L233" s="2">
        <v>26.11</v>
      </c>
      <c r="M233" s="2">
        <v>21.01</v>
      </c>
      <c r="N233" s="2">
        <v>25.88</v>
      </c>
      <c r="O233" s="2">
        <v>20.47</v>
      </c>
      <c r="P233" s="2">
        <v>26.15</v>
      </c>
      <c r="Q233" s="2">
        <v>21.03</v>
      </c>
      <c r="R233" s="2">
        <v>26.41</v>
      </c>
      <c r="S233" s="2">
        <v>21.06</v>
      </c>
      <c r="T233" s="2">
        <v>26.07</v>
      </c>
      <c r="U233" s="2">
        <v>21</v>
      </c>
      <c r="V233" s="2">
        <v>26.28</v>
      </c>
      <c r="W233" s="2">
        <v>21.12</v>
      </c>
      <c r="X233" s="2">
        <v>25.91</v>
      </c>
      <c r="Y233" s="2">
        <v>20.18</v>
      </c>
      <c r="Z233" s="2">
        <v>25.79</v>
      </c>
      <c r="AA233" s="2">
        <v>20.440000000000001</v>
      </c>
      <c r="AB233" s="2">
        <v>25.91</v>
      </c>
      <c r="AC233" s="2">
        <v>20.88</v>
      </c>
      <c r="AD233" s="2">
        <v>26.69</v>
      </c>
      <c r="AE233" s="2">
        <v>20.86</v>
      </c>
      <c r="AF233" s="2">
        <v>28.12</v>
      </c>
      <c r="AG233" s="2">
        <v>21.81</v>
      </c>
    </row>
    <row r="234" spans="2:36" ht="38.25" customHeight="1" x14ac:dyDescent="0.25">
      <c r="B234" s="2">
        <v>21.15</v>
      </c>
      <c r="C234" s="2">
        <v>27.31</v>
      </c>
      <c r="D234" s="2">
        <v>21.68</v>
      </c>
      <c r="E234" s="2">
        <v>27.6</v>
      </c>
      <c r="F234" s="2">
        <v>22.54</v>
      </c>
      <c r="G234" s="2">
        <v>27.7</v>
      </c>
      <c r="H234" s="2">
        <v>22.48</v>
      </c>
      <c r="I234" s="2">
        <v>28.43</v>
      </c>
      <c r="J234" s="2">
        <v>22.45</v>
      </c>
      <c r="K234" s="2">
        <v>27.09</v>
      </c>
      <c r="L234" s="2">
        <v>20.97</v>
      </c>
      <c r="M234" s="2">
        <v>25.92</v>
      </c>
      <c r="N234" s="2">
        <v>20.5</v>
      </c>
      <c r="O234" s="2">
        <v>25.67</v>
      </c>
      <c r="P234" s="2">
        <v>20.45</v>
      </c>
      <c r="Q234" s="2">
        <v>25.59</v>
      </c>
      <c r="R234" s="2">
        <v>21.22</v>
      </c>
      <c r="S234" s="2">
        <v>26.16</v>
      </c>
      <c r="T234" s="2">
        <v>21.39</v>
      </c>
      <c r="U234" s="2">
        <v>26.09</v>
      </c>
      <c r="V234" s="2">
        <v>20.68</v>
      </c>
      <c r="W234" s="2">
        <v>25.86</v>
      </c>
      <c r="X234" s="2">
        <v>20.36</v>
      </c>
      <c r="Y234" s="2">
        <v>25.46</v>
      </c>
      <c r="Z234" s="2">
        <v>20.059999999999999</v>
      </c>
      <c r="AA234" s="2">
        <v>25.71</v>
      </c>
      <c r="AB234" s="2">
        <v>20.36</v>
      </c>
      <c r="AC234" s="2">
        <v>26.18</v>
      </c>
      <c r="AD234" s="2">
        <v>20.73</v>
      </c>
      <c r="AE234" s="2">
        <v>27.2</v>
      </c>
      <c r="AF234" s="2">
        <v>20.69</v>
      </c>
      <c r="AG234" s="2">
        <v>28.14</v>
      </c>
    </row>
    <row r="235" spans="2:36" ht="38.25" customHeight="1" x14ac:dyDescent="0.25">
      <c r="B235" s="2">
        <v>28.19</v>
      </c>
      <c r="C235" s="2">
        <v>21.44</v>
      </c>
      <c r="D235" s="2">
        <v>27.81</v>
      </c>
      <c r="E235" s="2">
        <v>22.36</v>
      </c>
      <c r="F235" s="2">
        <v>28.44</v>
      </c>
      <c r="G235" s="2">
        <v>22.41</v>
      </c>
      <c r="H235" s="2">
        <v>28.35</v>
      </c>
      <c r="I235" s="2">
        <v>22.61</v>
      </c>
      <c r="J235" s="2">
        <v>27.86</v>
      </c>
      <c r="K235" s="2">
        <v>22.15</v>
      </c>
      <c r="L235" s="2">
        <v>26.05</v>
      </c>
      <c r="M235" s="2">
        <v>20.61</v>
      </c>
      <c r="N235" s="2">
        <v>26.1</v>
      </c>
      <c r="O235" s="2">
        <v>20.53</v>
      </c>
      <c r="P235" s="2">
        <v>25.72</v>
      </c>
      <c r="Q235" s="2">
        <v>20.72</v>
      </c>
      <c r="R235" s="2">
        <v>25.99</v>
      </c>
      <c r="S235" s="2">
        <v>21.29</v>
      </c>
      <c r="T235" s="2">
        <v>26.15</v>
      </c>
      <c r="U235" s="2">
        <v>21</v>
      </c>
      <c r="V235" s="2">
        <v>25.86</v>
      </c>
      <c r="W235" s="2">
        <v>20.92</v>
      </c>
      <c r="X235" s="2">
        <v>25.63</v>
      </c>
      <c r="Y235" s="2">
        <v>20.79</v>
      </c>
      <c r="Z235" s="2">
        <v>26.06</v>
      </c>
      <c r="AA235" s="2">
        <v>21.03</v>
      </c>
      <c r="AB235" s="2">
        <v>26.11</v>
      </c>
      <c r="AC235" s="2">
        <v>20.58</v>
      </c>
      <c r="AD235" s="2">
        <v>27.43</v>
      </c>
      <c r="AE235" s="2">
        <v>21.04</v>
      </c>
      <c r="AF235" s="2">
        <v>27.76</v>
      </c>
      <c r="AG235" s="2">
        <v>22.36</v>
      </c>
    </row>
    <row r="236" spans="2:36" ht="38.25" customHeight="1" x14ac:dyDescent="0.25">
      <c r="B236" s="2">
        <v>22.57</v>
      </c>
      <c r="C236" s="2">
        <v>28.01</v>
      </c>
      <c r="D236" s="2">
        <v>22.48</v>
      </c>
      <c r="E236" s="2">
        <v>28.33</v>
      </c>
      <c r="F236" s="2">
        <v>23.04</v>
      </c>
      <c r="G236" s="2">
        <v>28.06</v>
      </c>
      <c r="H236" s="2">
        <v>22.7</v>
      </c>
      <c r="I236" s="2">
        <v>27.65</v>
      </c>
      <c r="J236" s="2">
        <v>22.75</v>
      </c>
      <c r="K236" s="2">
        <v>27.16</v>
      </c>
      <c r="L236" s="2">
        <v>21.31</v>
      </c>
      <c r="M236" s="2">
        <v>25.57</v>
      </c>
      <c r="N236" s="2">
        <v>20.55</v>
      </c>
      <c r="O236" s="2">
        <v>25.55</v>
      </c>
      <c r="P236" s="2">
        <v>20.260000000000002</v>
      </c>
      <c r="Q236" s="2">
        <v>25.52</v>
      </c>
      <c r="R236" s="2">
        <v>21.04</v>
      </c>
      <c r="S236" s="2">
        <v>26.15</v>
      </c>
      <c r="T236" s="2">
        <v>21.12</v>
      </c>
      <c r="U236" s="2">
        <v>26.5</v>
      </c>
      <c r="V236" s="2">
        <v>20.8</v>
      </c>
      <c r="W236" s="2">
        <v>25.57</v>
      </c>
      <c r="X236" s="2">
        <v>19.91</v>
      </c>
      <c r="Y236" s="2">
        <v>25.85</v>
      </c>
      <c r="Z236" s="2">
        <v>20.97</v>
      </c>
      <c r="AA236" s="2">
        <v>26.34</v>
      </c>
      <c r="AB236" s="2">
        <v>20.43</v>
      </c>
      <c r="AC236" s="2">
        <v>27.12</v>
      </c>
      <c r="AD236" s="2">
        <v>21.19</v>
      </c>
      <c r="AE236" s="2">
        <v>27.26</v>
      </c>
      <c r="AF236" s="2">
        <v>21.44</v>
      </c>
      <c r="AG236" s="2">
        <v>28.89</v>
      </c>
    </row>
    <row r="237" spans="2:36" ht="38.25" customHeight="1" x14ac:dyDescent="0.25">
      <c r="B237" s="2">
        <v>28.8</v>
      </c>
      <c r="C237" s="2">
        <v>22.5</v>
      </c>
      <c r="D237" s="2">
        <v>28.02</v>
      </c>
      <c r="E237" s="2">
        <v>22.39</v>
      </c>
      <c r="F237" s="2">
        <v>28.34</v>
      </c>
      <c r="G237" s="2">
        <v>22.58</v>
      </c>
      <c r="H237" s="2">
        <v>27.56</v>
      </c>
      <c r="I237" s="2">
        <v>22.35</v>
      </c>
      <c r="J237" s="2">
        <v>27.82</v>
      </c>
      <c r="K237" s="2">
        <v>22.67</v>
      </c>
      <c r="L237" s="2">
        <v>26.78</v>
      </c>
      <c r="M237" s="2">
        <v>21.26</v>
      </c>
      <c r="N237" s="2">
        <v>26.31</v>
      </c>
      <c r="O237" s="2">
        <v>20.49</v>
      </c>
      <c r="P237" s="2">
        <v>25.81</v>
      </c>
      <c r="Q237" s="2">
        <v>21.27</v>
      </c>
      <c r="R237" s="2">
        <v>25.79</v>
      </c>
      <c r="S237" s="2">
        <v>21.23</v>
      </c>
      <c r="T237" s="2">
        <v>25.72</v>
      </c>
      <c r="U237" s="2">
        <v>20.95</v>
      </c>
      <c r="V237" s="2">
        <v>25.89</v>
      </c>
      <c r="W237" s="2">
        <v>20.84</v>
      </c>
      <c r="X237" s="2">
        <v>25.84</v>
      </c>
      <c r="Y237" s="2">
        <v>21.26</v>
      </c>
      <c r="Z237" s="2">
        <v>26.33</v>
      </c>
      <c r="AA237" s="2">
        <v>20.99</v>
      </c>
      <c r="AB237" s="2">
        <v>26.91</v>
      </c>
      <c r="AC237" s="2">
        <v>21.74</v>
      </c>
      <c r="AD237" s="2">
        <v>27.88</v>
      </c>
      <c r="AE237" s="2">
        <v>22.03</v>
      </c>
      <c r="AF237" s="2">
        <v>28.88</v>
      </c>
      <c r="AG237" s="2">
        <v>22.37</v>
      </c>
    </row>
    <row r="238" spans="2:36" ht="38.25" customHeight="1" x14ac:dyDescent="0.25">
      <c r="B238" s="2">
        <v>22.71</v>
      </c>
      <c r="C238" s="2">
        <v>28</v>
      </c>
      <c r="D238" s="2">
        <v>22.12</v>
      </c>
      <c r="E238" s="2">
        <v>28.18</v>
      </c>
      <c r="F238" s="2">
        <v>22.94</v>
      </c>
      <c r="G238" s="2">
        <v>27.67</v>
      </c>
      <c r="H238" s="2">
        <v>22.32</v>
      </c>
      <c r="I238" s="2">
        <v>27.16</v>
      </c>
      <c r="J238" s="2">
        <v>22.63</v>
      </c>
      <c r="K238" s="2">
        <v>27.26</v>
      </c>
      <c r="L238" s="2">
        <v>22.12</v>
      </c>
      <c r="M238" s="2">
        <v>26.26</v>
      </c>
      <c r="N238" s="2">
        <v>21.16</v>
      </c>
      <c r="O238" s="2">
        <v>25.24</v>
      </c>
      <c r="P238" s="2">
        <v>20.91</v>
      </c>
      <c r="Q238" s="2">
        <v>25.48</v>
      </c>
      <c r="R238" s="2">
        <v>20.74</v>
      </c>
      <c r="S238" s="2">
        <v>25.54</v>
      </c>
      <c r="T238" s="2">
        <v>20.9</v>
      </c>
      <c r="U238" s="2">
        <v>25.87</v>
      </c>
      <c r="V238" s="2">
        <v>20.99</v>
      </c>
      <c r="W238" s="2">
        <v>25.61</v>
      </c>
      <c r="X238" s="2">
        <v>20.88</v>
      </c>
      <c r="Y238" s="2">
        <v>26.15</v>
      </c>
      <c r="Z238" s="2">
        <v>21.13</v>
      </c>
      <c r="AA238" s="2">
        <v>26.39</v>
      </c>
      <c r="AB238" s="2">
        <v>21.19</v>
      </c>
      <c r="AC238" s="2">
        <v>26.81</v>
      </c>
      <c r="AD238" s="2">
        <v>21.26</v>
      </c>
      <c r="AE238" s="2">
        <v>28.15</v>
      </c>
      <c r="AF238" s="2">
        <v>21.73</v>
      </c>
      <c r="AG238" s="2">
        <v>28.73</v>
      </c>
    </row>
    <row r="239" spans="2:36" ht="38.25" customHeight="1" x14ac:dyDescent="0.25">
      <c r="B239" s="2">
        <v>28.58</v>
      </c>
      <c r="C239" s="2">
        <v>21.82</v>
      </c>
      <c r="D239" s="2">
        <v>27.64</v>
      </c>
      <c r="E239" s="2">
        <v>22.49</v>
      </c>
      <c r="F239" s="2">
        <v>27.78</v>
      </c>
      <c r="G239" s="2">
        <v>22.14</v>
      </c>
      <c r="H239" s="2">
        <v>27.5</v>
      </c>
      <c r="I239" s="2">
        <v>22.56</v>
      </c>
      <c r="J239" s="2">
        <v>28.1</v>
      </c>
      <c r="K239" s="2">
        <v>22.98</v>
      </c>
      <c r="L239" s="2">
        <v>27.08</v>
      </c>
      <c r="M239" s="2">
        <v>21.35</v>
      </c>
      <c r="N239" s="2">
        <v>26.04</v>
      </c>
      <c r="O239" s="2">
        <v>20.21</v>
      </c>
      <c r="P239" s="2">
        <v>25.83</v>
      </c>
      <c r="Q239" s="2">
        <v>20.83</v>
      </c>
      <c r="R239" s="2">
        <v>25.33</v>
      </c>
      <c r="S239" s="2">
        <v>20.91</v>
      </c>
      <c r="T239" s="2">
        <v>25.77</v>
      </c>
      <c r="U239" s="2">
        <v>20.65</v>
      </c>
      <c r="V239" s="2">
        <v>26.69</v>
      </c>
      <c r="W239" s="2">
        <v>21.15</v>
      </c>
      <c r="X239" s="2">
        <v>26.12</v>
      </c>
      <c r="Y239" s="2">
        <v>21.45</v>
      </c>
      <c r="Z239" s="2">
        <v>26.78</v>
      </c>
      <c r="AA239" s="2">
        <v>21.17</v>
      </c>
      <c r="AB239" s="2">
        <v>27.26</v>
      </c>
      <c r="AC239" s="2">
        <v>21.73</v>
      </c>
      <c r="AD239" s="2">
        <v>28.06</v>
      </c>
      <c r="AE239" s="2">
        <v>22.38</v>
      </c>
      <c r="AF239" s="2">
        <v>29.12</v>
      </c>
      <c r="AG239" s="2">
        <v>22.52</v>
      </c>
    </row>
    <row r="240" spans="2:36" ht="38.25" customHeight="1" x14ac:dyDescent="0.25">
      <c r="B240" s="2">
        <v>21.13</v>
      </c>
      <c r="C240" s="2">
        <v>27.78</v>
      </c>
      <c r="D240" s="2">
        <v>22.1</v>
      </c>
      <c r="E240" s="2">
        <v>27.9</v>
      </c>
      <c r="F240" s="2">
        <v>22.03</v>
      </c>
      <c r="G240" s="2">
        <v>27.05</v>
      </c>
      <c r="H240" s="2">
        <v>22.23</v>
      </c>
      <c r="I240" s="2">
        <v>28.15</v>
      </c>
      <c r="J240" s="2">
        <v>22.88</v>
      </c>
      <c r="K240" s="2">
        <v>27.89</v>
      </c>
      <c r="L240" s="2">
        <v>22.24</v>
      </c>
      <c r="M240" s="2">
        <v>26.95</v>
      </c>
      <c r="N240" s="2">
        <v>20.61</v>
      </c>
      <c r="O240" s="2">
        <v>25.48</v>
      </c>
      <c r="P240" s="2">
        <v>20.420000000000002</v>
      </c>
      <c r="Q240" s="2">
        <v>26.11</v>
      </c>
      <c r="R240" s="2">
        <v>20.74</v>
      </c>
      <c r="S240" s="2">
        <v>25.52</v>
      </c>
      <c r="T240" s="2">
        <v>20.82</v>
      </c>
      <c r="U240" s="2">
        <v>25.91</v>
      </c>
      <c r="V240" s="2">
        <v>21.1</v>
      </c>
      <c r="W240" s="2">
        <v>25.9</v>
      </c>
      <c r="X240" s="2">
        <v>21.14</v>
      </c>
      <c r="Y240" s="2">
        <v>26.08</v>
      </c>
      <c r="Z240" s="2">
        <v>21.27</v>
      </c>
      <c r="AA240" s="2">
        <v>26.79</v>
      </c>
      <c r="AB240" s="2">
        <v>21.86</v>
      </c>
      <c r="AC240" s="2">
        <v>27.48</v>
      </c>
      <c r="AD240" s="2">
        <v>21.86</v>
      </c>
      <c r="AE240" s="2">
        <v>28.29</v>
      </c>
      <c r="AF240" s="2">
        <v>22.67</v>
      </c>
      <c r="AG240" s="2">
        <v>28.91</v>
      </c>
    </row>
    <row r="241" spans="2:36" ht="38.25" customHeight="1" x14ac:dyDescent="0.25">
      <c r="B241" s="2">
        <v>27.92</v>
      </c>
      <c r="C241" s="2">
        <v>20.85</v>
      </c>
      <c r="D241" s="2">
        <v>27.61</v>
      </c>
      <c r="E241" s="2">
        <v>21.99</v>
      </c>
      <c r="F241" s="2">
        <v>27.4</v>
      </c>
      <c r="G241" s="2">
        <v>21.87</v>
      </c>
      <c r="H241" s="2">
        <v>27.17</v>
      </c>
      <c r="I241" s="2">
        <v>21.98</v>
      </c>
      <c r="J241" s="2">
        <v>28.43</v>
      </c>
      <c r="K241" s="2">
        <v>22.11</v>
      </c>
      <c r="L241" s="2">
        <v>27.29</v>
      </c>
      <c r="M241" s="2">
        <v>21.66</v>
      </c>
      <c r="N241" s="2">
        <v>25.69</v>
      </c>
      <c r="O241" s="2">
        <v>20.64</v>
      </c>
      <c r="P241" s="2">
        <v>25.44</v>
      </c>
      <c r="Q241" s="2">
        <v>21.28</v>
      </c>
      <c r="R241" s="2">
        <v>25.88</v>
      </c>
      <c r="S241" s="2">
        <v>20.88</v>
      </c>
      <c r="T241" s="2">
        <v>25.81</v>
      </c>
      <c r="U241" s="2">
        <v>21.26</v>
      </c>
      <c r="V241" s="2">
        <v>26.33</v>
      </c>
      <c r="W241" s="2">
        <v>21.34</v>
      </c>
      <c r="X241" s="2">
        <v>26.3</v>
      </c>
      <c r="Y241" s="2">
        <v>21.22</v>
      </c>
      <c r="Z241" s="2">
        <v>27.05</v>
      </c>
      <c r="AA241" s="2">
        <v>22.24</v>
      </c>
      <c r="AB241" s="2">
        <v>27.37</v>
      </c>
      <c r="AC241" s="2">
        <v>22.03</v>
      </c>
      <c r="AD241" s="2">
        <v>28.6</v>
      </c>
      <c r="AE241" s="2">
        <v>22.62</v>
      </c>
      <c r="AF241" s="2">
        <v>29.68</v>
      </c>
      <c r="AG241" s="2">
        <v>22.82</v>
      </c>
    </row>
    <row r="242" spans="2:36" ht="38.25" customHeight="1" x14ac:dyDescent="0.25">
      <c r="B242" s="2">
        <v>21.55</v>
      </c>
      <c r="C242" s="2">
        <v>28.12</v>
      </c>
      <c r="D242" s="2">
        <v>21.81</v>
      </c>
      <c r="E242" s="2">
        <v>27.05</v>
      </c>
      <c r="F242" s="2">
        <v>21.33</v>
      </c>
      <c r="G242" s="2">
        <v>26.9</v>
      </c>
      <c r="H242" s="2">
        <v>21.52</v>
      </c>
      <c r="I242" s="2">
        <v>27.01</v>
      </c>
      <c r="J242" s="2">
        <v>22.66</v>
      </c>
      <c r="K242" s="2">
        <v>27.21</v>
      </c>
      <c r="L242" s="2">
        <v>21.77</v>
      </c>
      <c r="M242" s="2">
        <v>26.77</v>
      </c>
      <c r="N242" s="2">
        <v>20.76</v>
      </c>
      <c r="O242" s="2">
        <v>25.78</v>
      </c>
      <c r="P242" s="2">
        <v>20.5</v>
      </c>
      <c r="Q242" s="2">
        <v>25.49</v>
      </c>
      <c r="R242" s="2">
        <v>20.74</v>
      </c>
      <c r="S242" s="2">
        <v>25.85</v>
      </c>
      <c r="T242" s="2">
        <v>20.89</v>
      </c>
      <c r="U242" s="2">
        <v>25.88</v>
      </c>
      <c r="V242" s="2">
        <v>21.07</v>
      </c>
      <c r="W242" s="2">
        <v>26.37</v>
      </c>
      <c r="X242" s="2">
        <v>20.99</v>
      </c>
      <c r="Y242" s="2">
        <v>26.78</v>
      </c>
      <c r="Z242" s="2">
        <v>21.9</v>
      </c>
      <c r="AA242" s="2">
        <v>27.06</v>
      </c>
      <c r="AB242" s="2">
        <v>21.89</v>
      </c>
      <c r="AC242" s="2">
        <v>28.14</v>
      </c>
      <c r="AD242" s="2">
        <v>22.3</v>
      </c>
      <c r="AE242" s="2">
        <v>28.17</v>
      </c>
      <c r="AF242" s="2">
        <v>22.12</v>
      </c>
      <c r="AG242" s="2">
        <v>29.5</v>
      </c>
    </row>
    <row r="243" spans="2:36" ht="38.25" customHeight="1" x14ac:dyDescent="0.25">
      <c r="B243" s="2">
        <v>28.2</v>
      </c>
      <c r="C243" s="2">
        <v>22.09</v>
      </c>
      <c r="D243" s="2">
        <v>27.26</v>
      </c>
      <c r="E243" s="2">
        <v>21.6</v>
      </c>
      <c r="F243" s="2">
        <v>27.12</v>
      </c>
      <c r="G243" s="2">
        <v>21.69</v>
      </c>
      <c r="H243" s="2">
        <v>27.39</v>
      </c>
      <c r="I243" s="2">
        <v>22.71</v>
      </c>
      <c r="J243" s="2">
        <v>27.87</v>
      </c>
      <c r="K243" s="2">
        <v>22.29</v>
      </c>
      <c r="L243" s="2">
        <v>27.44</v>
      </c>
      <c r="M243" s="2">
        <v>22.31</v>
      </c>
      <c r="N243" s="2">
        <v>26.19</v>
      </c>
      <c r="O243" s="2">
        <v>20.6</v>
      </c>
      <c r="P243" s="2">
        <v>25.94</v>
      </c>
      <c r="Q243" s="2">
        <v>21.45</v>
      </c>
      <c r="R243" s="2">
        <v>26.13</v>
      </c>
      <c r="S243" s="2">
        <v>21.54</v>
      </c>
      <c r="T243" s="2">
        <v>25.83</v>
      </c>
      <c r="U243" s="2">
        <v>21.09</v>
      </c>
      <c r="V243" s="2">
        <v>26.56</v>
      </c>
      <c r="W243" s="2">
        <v>21.68</v>
      </c>
      <c r="X243" s="2">
        <v>27.03</v>
      </c>
      <c r="Y243" s="2">
        <v>21.75</v>
      </c>
      <c r="Z243" s="2">
        <v>27.61</v>
      </c>
      <c r="AA243" s="2">
        <v>22.87</v>
      </c>
      <c r="AB243" s="2">
        <v>27.95</v>
      </c>
      <c r="AC243" s="2">
        <v>23.08</v>
      </c>
      <c r="AD243" s="2">
        <v>29.11</v>
      </c>
      <c r="AE243" s="2">
        <v>23.11</v>
      </c>
      <c r="AF243" s="2">
        <v>29.52</v>
      </c>
      <c r="AG243" s="2">
        <v>23.3</v>
      </c>
    </row>
    <row r="244" spans="2:36" ht="38.25" customHeight="1" x14ac:dyDescent="0.25">
      <c r="B244" s="2">
        <v>22.73</v>
      </c>
      <c r="C244" s="2">
        <v>28.08</v>
      </c>
      <c r="D244" s="2">
        <v>21.96</v>
      </c>
      <c r="E244" s="2">
        <v>27.4</v>
      </c>
      <c r="F244" s="2">
        <v>22.27</v>
      </c>
      <c r="G244" s="2">
        <v>27.49</v>
      </c>
      <c r="H244" s="2">
        <v>22.37</v>
      </c>
      <c r="I244" s="2">
        <v>27.5</v>
      </c>
      <c r="J244" s="2">
        <v>22.84</v>
      </c>
      <c r="K244" s="2">
        <v>27.29</v>
      </c>
      <c r="L244" s="2">
        <v>22.68</v>
      </c>
      <c r="M244" s="2">
        <v>26.84</v>
      </c>
      <c r="N244" s="2">
        <v>20.99</v>
      </c>
      <c r="O244" s="2">
        <v>25.73</v>
      </c>
      <c r="P244" s="2">
        <v>21.48</v>
      </c>
      <c r="Q244" s="2">
        <v>25.65</v>
      </c>
      <c r="R244" s="2">
        <v>21.46</v>
      </c>
      <c r="S244" s="2">
        <v>25.5</v>
      </c>
      <c r="T244" s="2">
        <v>21.61</v>
      </c>
      <c r="U244" s="2">
        <v>26.56</v>
      </c>
      <c r="V244" s="2">
        <v>21.42</v>
      </c>
      <c r="W244" s="2">
        <v>27.01</v>
      </c>
      <c r="X244" s="2">
        <v>21.9</v>
      </c>
      <c r="Y244" s="2">
        <v>26.81</v>
      </c>
      <c r="Z244" s="2">
        <v>22.06</v>
      </c>
      <c r="AA244" s="2">
        <v>27.63</v>
      </c>
      <c r="AB244" s="2">
        <v>22.65</v>
      </c>
      <c r="AC244" s="2">
        <v>28.23</v>
      </c>
      <c r="AD244" s="2">
        <v>23.18</v>
      </c>
      <c r="AE244" s="2">
        <v>28.88</v>
      </c>
      <c r="AF244" s="2">
        <v>22.31</v>
      </c>
      <c r="AG244" s="2">
        <v>29.84</v>
      </c>
    </row>
    <row r="245" spans="2:36" ht="38.25" customHeight="1" x14ac:dyDescent="0.25">
      <c r="B245" s="2">
        <v>28.87</v>
      </c>
      <c r="C245" s="2">
        <v>22.11</v>
      </c>
      <c r="D245" s="2">
        <v>28.48</v>
      </c>
      <c r="E245" s="2">
        <v>22.06</v>
      </c>
      <c r="F245" s="2">
        <v>28.09</v>
      </c>
      <c r="G245" s="2">
        <v>22.13</v>
      </c>
      <c r="H245" s="2">
        <v>28.19</v>
      </c>
      <c r="I245" s="2">
        <v>22.62</v>
      </c>
      <c r="J245" s="2">
        <v>27.52</v>
      </c>
      <c r="K245" s="2">
        <v>22.09</v>
      </c>
      <c r="L245" s="2">
        <v>27.25</v>
      </c>
      <c r="M245" s="2">
        <v>22.16</v>
      </c>
      <c r="N245" s="2">
        <v>27.06</v>
      </c>
      <c r="O245" s="2">
        <v>21.08</v>
      </c>
      <c r="P245" s="2">
        <v>26.37</v>
      </c>
      <c r="Q245" s="2">
        <v>21.43</v>
      </c>
      <c r="R245" s="2">
        <v>26.79</v>
      </c>
      <c r="S245" s="2">
        <v>21.73</v>
      </c>
      <c r="T245" s="2">
        <v>26.95</v>
      </c>
      <c r="U245" s="2">
        <v>21.67</v>
      </c>
      <c r="V245" s="2">
        <v>27.48</v>
      </c>
      <c r="W245" s="2">
        <v>21.89</v>
      </c>
      <c r="X245" s="2">
        <v>27.57</v>
      </c>
      <c r="Y245" s="2">
        <v>22.35</v>
      </c>
      <c r="Z245" s="2">
        <v>27.95</v>
      </c>
      <c r="AA245" s="2">
        <v>22.63</v>
      </c>
      <c r="AB245" s="2">
        <v>28.54</v>
      </c>
      <c r="AC245" s="2">
        <v>22.84</v>
      </c>
      <c r="AD245" s="2">
        <v>29.54</v>
      </c>
      <c r="AE245" s="2">
        <v>23.31</v>
      </c>
      <c r="AF245" s="2">
        <v>29.85</v>
      </c>
      <c r="AG245" s="2">
        <v>22.82</v>
      </c>
    </row>
    <row r="246" spans="2:36" ht="38.25" customHeight="1" x14ac:dyDescent="0.25">
      <c r="B246" s="2">
        <v>22.13</v>
      </c>
      <c r="C246" s="2">
        <v>28.7</v>
      </c>
      <c r="D246" s="2">
        <v>22.87</v>
      </c>
      <c r="E246" s="2">
        <v>28.56</v>
      </c>
      <c r="F246" s="2">
        <v>22.02</v>
      </c>
      <c r="G246" s="2">
        <v>27.86</v>
      </c>
      <c r="H246" s="2">
        <v>22.39</v>
      </c>
      <c r="I246" s="2">
        <v>27.49</v>
      </c>
      <c r="J246" s="2">
        <v>22.19</v>
      </c>
      <c r="K246" s="2">
        <v>27.42</v>
      </c>
      <c r="L246" s="2">
        <v>22.4</v>
      </c>
      <c r="M246" s="2">
        <v>27.38</v>
      </c>
      <c r="N246" s="2">
        <v>21.69</v>
      </c>
      <c r="O246" s="2">
        <v>26.25</v>
      </c>
      <c r="P246" s="2">
        <v>21.58</v>
      </c>
      <c r="Q246" s="2">
        <v>26.68</v>
      </c>
      <c r="R246" s="2">
        <v>21.28</v>
      </c>
      <c r="S246" s="2">
        <v>26.69</v>
      </c>
      <c r="T246" s="2">
        <v>21.97</v>
      </c>
      <c r="U246" s="2">
        <v>26.76</v>
      </c>
      <c r="V246" s="2">
        <v>21.95</v>
      </c>
      <c r="W246" s="2">
        <v>27.1</v>
      </c>
      <c r="X246" s="2">
        <v>22.18</v>
      </c>
      <c r="Y246" s="2">
        <v>27.49</v>
      </c>
      <c r="Z246" s="2">
        <v>22.26</v>
      </c>
      <c r="AA246" s="2">
        <v>28.54</v>
      </c>
      <c r="AB246" s="2">
        <v>22.88</v>
      </c>
      <c r="AC246" s="2">
        <v>29.43</v>
      </c>
      <c r="AD246" s="2">
        <v>22.85</v>
      </c>
      <c r="AE246" s="2">
        <v>28.96</v>
      </c>
      <c r="AF246" s="2">
        <v>21.93</v>
      </c>
      <c r="AG246" s="2">
        <v>29.22</v>
      </c>
    </row>
    <row r="247" spans="2:36" ht="38.25" customHeight="1" x14ac:dyDescent="0.25">
      <c r="B247" s="2">
        <v>29.96</v>
      </c>
      <c r="C247" s="2">
        <v>23.45</v>
      </c>
      <c r="D247" s="2">
        <v>29.33</v>
      </c>
      <c r="E247" s="2">
        <v>22.8</v>
      </c>
      <c r="F247" s="2">
        <v>28.83</v>
      </c>
      <c r="G247" s="2">
        <v>22.82</v>
      </c>
      <c r="H247" s="2">
        <v>28.53</v>
      </c>
      <c r="I247" s="2">
        <v>22.22</v>
      </c>
      <c r="J247" s="2">
        <v>28.61</v>
      </c>
      <c r="K247" s="2">
        <v>22.08</v>
      </c>
      <c r="L247" s="2">
        <v>28.13</v>
      </c>
      <c r="M247" s="2">
        <v>22.89</v>
      </c>
      <c r="N247" s="2">
        <v>27.88</v>
      </c>
      <c r="O247" s="2">
        <v>22.01</v>
      </c>
      <c r="P247" s="2">
        <v>26.83</v>
      </c>
      <c r="Q247" s="2">
        <v>22.32</v>
      </c>
      <c r="R247" s="2">
        <v>27.48</v>
      </c>
      <c r="S247" s="2">
        <v>21.86</v>
      </c>
      <c r="T247" s="2">
        <v>27.11</v>
      </c>
      <c r="U247" s="2">
        <v>22.41</v>
      </c>
      <c r="V247" s="2">
        <v>27.98</v>
      </c>
      <c r="W247" s="2">
        <v>22.25</v>
      </c>
      <c r="X247" s="2">
        <v>28.44</v>
      </c>
      <c r="Y247" s="2">
        <v>22.32</v>
      </c>
      <c r="Z247" s="2">
        <v>28.92</v>
      </c>
      <c r="AA247" s="2">
        <v>23.05</v>
      </c>
      <c r="AB247" s="2">
        <v>29.56</v>
      </c>
      <c r="AC247" s="2">
        <v>23.32</v>
      </c>
      <c r="AD247" s="2">
        <v>29.79</v>
      </c>
      <c r="AE247" s="2">
        <v>23.3</v>
      </c>
      <c r="AF247" s="2">
        <v>29.96</v>
      </c>
      <c r="AG247" s="2">
        <v>22.26</v>
      </c>
    </row>
    <row r="248" spans="2:36" ht="38.25" customHeight="1" x14ac:dyDescent="0.25">
      <c r="B248" s="2">
        <v>23.07</v>
      </c>
      <c r="C248" s="2">
        <v>29.36</v>
      </c>
      <c r="D248" s="2">
        <v>23.8</v>
      </c>
      <c r="E248" s="2">
        <v>28.73</v>
      </c>
      <c r="F248" s="2">
        <v>22.54</v>
      </c>
      <c r="G248" s="2">
        <v>28.26</v>
      </c>
      <c r="H248" s="2">
        <v>23.06</v>
      </c>
      <c r="I248" s="2">
        <v>28.31</v>
      </c>
      <c r="J248" s="2">
        <v>22.25</v>
      </c>
      <c r="K248" s="2">
        <v>27.87</v>
      </c>
      <c r="L248" s="2">
        <v>22.79</v>
      </c>
      <c r="M248" s="2">
        <v>27.77</v>
      </c>
      <c r="N248" s="2">
        <v>22.25</v>
      </c>
      <c r="O248" s="2">
        <v>26.81</v>
      </c>
      <c r="P248" s="2">
        <v>22.04</v>
      </c>
      <c r="Q248" s="2">
        <v>27.48</v>
      </c>
      <c r="R248" s="2">
        <v>22.01</v>
      </c>
      <c r="S248" s="2">
        <v>27.24</v>
      </c>
      <c r="T248" s="2">
        <v>22.67</v>
      </c>
      <c r="U248" s="2">
        <v>27.58</v>
      </c>
      <c r="V248" s="2">
        <v>22.37</v>
      </c>
      <c r="W248" s="2">
        <v>27.02</v>
      </c>
      <c r="X248" s="2">
        <v>22.82</v>
      </c>
      <c r="Y248" s="2">
        <v>28.2</v>
      </c>
      <c r="Z248" s="2">
        <v>22.37</v>
      </c>
      <c r="AA248" s="2">
        <v>28.93</v>
      </c>
      <c r="AB248" s="2">
        <v>23.22</v>
      </c>
      <c r="AC248" s="2">
        <v>29.69</v>
      </c>
      <c r="AD248" s="2">
        <v>22.58</v>
      </c>
      <c r="AE248" s="2">
        <v>29.65</v>
      </c>
      <c r="AF248" s="2">
        <v>22.21</v>
      </c>
      <c r="AG248" s="2">
        <v>29.49</v>
      </c>
    </row>
    <row r="249" spans="2:36" ht="38.25" customHeight="1" x14ac:dyDescent="0.25">
      <c r="B249" s="2">
        <v>29.33</v>
      </c>
      <c r="C249" s="2">
        <v>22.74</v>
      </c>
      <c r="D249" s="2">
        <v>29.71</v>
      </c>
      <c r="E249" s="2">
        <v>23.1</v>
      </c>
      <c r="F249" s="2">
        <v>29</v>
      </c>
      <c r="G249" s="2">
        <v>23.15</v>
      </c>
      <c r="H249" s="2">
        <v>28.92</v>
      </c>
      <c r="I249" s="2">
        <v>22.85</v>
      </c>
      <c r="J249" s="2">
        <v>28.91</v>
      </c>
      <c r="K249" s="2">
        <v>23.03</v>
      </c>
      <c r="L249" s="2">
        <v>28.55</v>
      </c>
      <c r="M249" s="2">
        <v>22.94</v>
      </c>
      <c r="N249" s="2">
        <v>28.21</v>
      </c>
      <c r="O249" s="2">
        <v>22.28</v>
      </c>
      <c r="P249" s="2">
        <v>27.97</v>
      </c>
      <c r="Q249" s="2">
        <v>23.05</v>
      </c>
      <c r="R249" s="2">
        <v>28.08</v>
      </c>
      <c r="S249" s="2">
        <v>22.76</v>
      </c>
      <c r="T249" s="2">
        <v>28.1</v>
      </c>
      <c r="U249" s="2">
        <v>22.94</v>
      </c>
      <c r="V249" s="2">
        <v>28.83</v>
      </c>
      <c r="W249" s="2">
        <v>23.1</v>
      </c>
      <c r="X249" s="2">
        <v>28.96</v>
      </c>
      <c r="Y249" s="2">
        <v>23.56</v>
      </c>
      <c r="Z249" s="2">
        <v>29.43</v>
      </c>
      <c r="AA249" s="2">
        <v>23.75</v>
      </c>
      <c r="AB249" s="2">
        <v>29.47</v>
      </c>
      <c r="AC249" s="2">
        <v>23.47</v>
      </c>
      <c r="AD249" s="2">
        <v>29.51</v>
      </c>
      <c r="AE249" s="2">
        <v>22.93</v>
      </c>
      <c r="AF249" s="2">
        <v>29.85</v>
      </c>
      <c r="AG249" s="2">
        <v>22.1</v>
      </c>
    </row>
    <row r="250" spans="2:36" ht="38.25" customHeight="1" x14ac:dyDescent="0.25">
      <c r="B250" s="2">
        <v>23.75</v>
      </c>
      <c r="C250" s="2">
        <v>29.55</v>
      </c>
      <c r="D250" s="2">
        <v>23.5</v>
      </c>
      <c r="E250" s="2">
        <v>28.85</v>
      </c>
      <c r="F250" s="2">
        <v>23.09</v>
      </c>
      <c r="G250" s="2">
        <v>29.1</v>
      </c>
      <c r="H250" s="2">
        <v>23.22</v>
      </c>
      <c r="I250" s="2">
        <v>28.9</v>
      </c>
      <c r="J250" s="2">
        <v>22.72</v>
      </c>
      <c r="K250" s="2">
        <v>28.47</v>
      </c>
      <c r="L250" s="2">
        <v>23.12</v>
      </c>
      <c r="M250" s="2">
        <v>27.71</v>
      </c>
      <c r="N250" s="2">
        <v>23.08</v>
      </c>
      <c r="O250" s="2">
        <v>27.75</v>
      </c>
      <c r="P250" s="2">
        <v>23.07</v>
      </c>
      <c r="Q250" s="2">
        <v>27.52</v>
      </c>
      <c r="R250" s="2">
        <v>22.56</v>
      </c>
      <c r="S250" s="2">
        <v>28.1</v>
      </c>
      <c r="T250" s="2">
        <v>22.69</v>
      </c>
      <c r="U250" s="2">
        <v>28.53</v>
      </c>
      <c r="V250" s="2">
        <v>23.12</v>
      </c>
      <c r="W250" s="2">
        <v>28.09</v>
      </c>
      <c r="X250" s="2">
        <v>22.95</v>
      </c>
      <c r="Y250" s="2">
        <v>28.79</v>
      </c>
      <c r="Z250" s="2">
        <v>23.02</v>
      </c>
      <c r="AA250" s="2">
        <v>29.06</v>
      </c>
      <c r="AB250" s="2">
        <v>23.91</v>
      </c>
      <c r="AC250" s="2">
        <v>29.12</v>
      </c>
      <c r="AD250" s="2">
        <v>22.44</v>
      </c>
      <c r="AE250" s="2">
        <v>29.32</v>
      </c>
      <c r="AF250" s="2">
        <v>21.14</v>
      </c>
      <c r="AG250" s="2">
        <v>28.85</v>
      </c>
    </row>
    <row r="251" spans="2:36" ht="38.25" customHeight="1" x14ac:dyDescent="0.25"/>
    <row r="252" spans="2:36" ht="38.25" customHeight="1" x14ac:dyDescent="0.25">
      <c r="B252" s="2">
        <v>27.27</v>
      </c>
      <c r="C252" s="2">
        <v>20.49</v>
      </c>
      <c r="D252" s="2">
        <v>28.02</v>
      </c>
      <c r="E252" s="2">
        <v>21.11</v>
      </c>
      <c r="F252" s="2">
        <v>27.76</v>
      </c>
      <c r="G252" s="2">
        <v>21.65</v>
      </c>
      <c r="H252" s="2">
        <v>27.65</v>
      </c>
      <c r="I252" s="2">
        <v>21.72</v>
      </c>
      <c r="J252" s="2">
        <v>27.17</v>
      </c>
      <c r="K252" s="2">
        <v>20.170000000000002</v>
      </c>
      <c r="L252" s="2">
        <v>25.9</v>
      </c>
      <c r="M252" s="2">
        <v>19.82</v>
      </c>
      <c r="N252" s="2">
        <v>26.06</v>
      </c>
      <c r="O252" s="2">
        <v>20.079999999999998</v>
      </c>
      <c r="P252" s="2">
        <v>26.38</v>
      </c>
      <c r="Q252" s="2">
        <v>20.260000000000002</v>
      </c>
      <c r="R252" s="2">
        <v>25.86</v>
      </c>
      <c r="S252" s="2">
        <v>20.55</v>
      </c>
      <c r="T252" s="2">
        <v>25.95</v>
      </c>
      <c r="U252" s="2" t="s">
        <v>0</v>
      </c>
      <c r="V252" s="2">
        <v>26.13</v>
      </c>
      <c r="W252" s="2">
        <v>19.77</v>
      </c>
      <c r="X252" s="2">
        <v>26.24</v>
      </c>
      <c r="Y252" s="2">
        <v>19.760000000000002</v>
      </c>
      <c r="Z252" s="2">
        <v>25.4</v>
      </c>
      <c r="AA252" s="2">
        <v>19.600000000000001</v>
      </c>
      <c r="AB252" s="2">
        <v>26.07</v>
      </c>
      <c r="AC252" s="2">
        <v>20.239999999999998</v>
      </c>
      <c r="AD252" s="2">
        <v>27.73</v>
      </c>
      <c r="AE252" s="2">
        <v>20.36</v>
      </c>
      <c r="AF252" s="2">
        <v>28.41</v>
      </c>
      <c r="AG252" s="2">
        <v>21.59</v>
      </c>
      <c r="AI252" s="5">
        <f>AVERAGE(B252:AG275)</f>
        <v>24.415423728813558</v>
      </c>
      <c r="AJ252" s="5">
        <f>_xlfn.STDEV.S(B252:AG275)</f>
        <v>3.018035697977631</v>
      </c>
    </row>
    <row r="253" spans="2:36" ht="38.25" customHeight="1" x14ac:dyDescent="0.25">
      <c r="B253" s="2">
        <v>19.87</v>
      </c>
      <c r="C253" s="2">
        <v>27.35</v>
      </c>
      <c r="D253" s="2">
        <v>21.23</v>
      </c>
      <c r="E253" s="2">
        <v>27.42</v>
      </c>
      <c r="F253" s="2">
        <v>21.37</v>
      </c>
      <c r="G253" s="2">
        <v>28.32</v>
      </c>
      <c r="H253" s="2">
        <v>21.78</v>
      </c>
      <c r="I253" s="2">
        <v>27.66</v>
      </c>
      <c r="J253" s="2">
        <v>21.76</v>
      </c>
      <c r="K253" s="2">
        <v>26.5</v>
      </c>
      <c r="L253" s="2">
        <v>19.78</v>
      </c>
      <c r="M253" s="2">
        <v>25.93</v>
      </c>
      <c r="N253" s="2">
        <v>19.91</v>
      </c>
      <c r="O253" s="2">
        <v>25.19</v>
      </c>
      <c r="P253" s="2">
        <v>20.12</v>
      </c>
      <c r="Q253" s="2">
        <v>25.64</v>
      </c>
      <c r="R253" s="2">
        <v>20.079999999999998</v>
      </c>
      <c r="S253" s="2">
        <v>25.84</v>
      </c>
      <c r="T253" s="2">
        <v>18.940000000000001</v>
      </c>
      <c r="U253" s="2">
        <v>25.9</v>
      </c>
      <c r="V253" s="2">
        <v>20.12</v>
      </c>
      <c r="W253" s="2">
        <v>25.57</v>
      </c>
      <c r="X253" s="2">
        <v>20.09</v>
      </c>
      <c r="Y253" s="2">
        <v>25.5</v>
      </c>
      <c r="Z253" s="2">
        <v>19.350000000000001</v>
      </c>
      <c r="AA253" s="2">
        <v>25.47</v>
      </c>
      <c r="AB253" s="2">
        <v>19.43</v>
      </c>
      <c r="AC253" s="2">
        <v>26.34</v>
      </c>
      <c r="AD253" s="2">
        <v>19.89</v>
      </c>
      <c r="AE253" s="2">
        <v>27.08</v>
      </c>
      <c r="AF253" s="2">
        <v>20.05</v>
      </c>
      <c r="AG253" s="2">
        <v>28.99</v>
      </c>
    </row>
    <row r="254" spans="2:36" ht="38.25" customHeight="1" x14ac:dyDescent="0.25">
      <c r="B254" s="2">
        <v>27.28</v>
      </c>
      <c r="C254" s="2">
        <v>20.76</v>
      </c>
      <c r="D254" s="2">
        <v>26.76</v>
      </c>
      <c r="E254" s="2">
        <v>21.44</v>
      </c>
      <c r="F254" s="2">
        <v>27.14</v>
      </c>
      <c r="G254" s="2">
        <v>21.61</v>
      </c>
      <c r="H254" s="2">
        <v>27.73</v>
      </c>
      <c r="I254" s="2">
        <v>22.52</v>
      </c>
      <c r="J254" s="2">
        <v>27.13</v>
      </c>
      <c r="K254" s="2">
        <v>21.38</v>
      </c>
      <c r="L254" s="2">
        <v>25.59</v>
      </c>
      <c r="M254" s="2">
        <v>20.37</v>
      </c>
      <c r="N254" s="2">
        <v>25.99</v>
      </c>
      <c r="O254" s="2">
        <v>20.260000000000002</v>
      </c>
      <c r="P254" s="2">
        <v>25.77</v>
      </c>
      <c r="Q254" s="2">
        <v>20.75</v>
      </c>
      <c r="R254" s="2">
        <v>25.83</v>
      </c>
      <c r="S254" s="2">
        <v>20.54</v>
      </c>
      <c r="T254" s="2">
        <v>26.28</v>
      </c>
      <c r="U254" s="2">
        <v>19.920000000000002</v>
      </c>
      <c r="V254" s="2">
        <v>25.91</v>
      </c>
      <c r="W254" s="2">
        <v>20.18</v>
      </c>
      <c r="X254" s="2">
        <v>25.26</v>
      </c>
      <c r="Y254" s="2">
        <v>20.25</v>
      </c>
      <c r="Z254" s="2">
        <v>25.58</v>
      </c>
      <c r="AA254" s="2">
        <v>19.600000000000001</v>
      </c>
      <c r="AB254" s="2">
        <v>26.15</v>
      </c>
      <c r="AC254" s="2">
        <v>20.25</v>
      </c>
      <c r="AD254" s="2">
        <v>26.69</v>
      </c>
      <c r="AE254" s="2">
        <v>20.12</v>
      </c>
      <c r="AF254" s="2">
        <v>27.92</v>
      </c>
      <c r="AG254" s="2">
        <v>21.63</v>
      </c>
    </row>
    <row r="255" spans="2:36" ht="38.25" customHeight="1" x14ac:dyDescent="0.25">
      <c r="B255" s="2">
        <v>20.48</v>
      </c>
      <c r="C255" s="2">
        <v>27.33</v>
      </c>
      <c r="D255" s="2">
        <v>20.61</v>
      </c>
      <c r="E255" s="2">
        <v>27.05</v>
      </c>
      <c r="F255" s="2">
        <v>21.7</v>
      </c>
      <c r="G255" s="2">
        <v>26.63</v>
      </c>
      <c r="H255" s="2">
        <v>21.98</v>
      </c>
      <c r="I255" s="2">
        <v>28.42</v>
      </c>
      <c r="J255" s="2">
        <v>21.32</v>
      </c>
      <c r="K255" s="2">
        <v>27</v>
      </c>
      <c r="L255" s="2">
        <v>19.88</v>
      </c>
      <c r="M255" s="2">
        <v>25.47</v>
      </c>
      <c r="N255" s="2">
        <v>20.46</v>
      </c>
      <c r="O255" s="2">
        <v>25.31</v>
      </c>
      <c r="P255" s="2">
        <v>19.8</v>
      </c>
      <c r="Q255" s="2">
        <v>25.95</v>
      </c>
      <c r="R255" s="2">
        <v>20.34</v>
      </c>
      <c r="S255" s="2">
        <v>25.31</v>
      </c>
      <c r="T255" s="2">
        <v>20.51</v>
      </c>
      <c r="U255" s="2">
        <v>25.76</v>
      </c>
      <c r="V255" s="2">
        <v>19.8</v>
      </c>
      <c r="W255" s="2">
        <v>25.28</v>
      </c>
      <c r="X255" s="2">
        <v>19.62</v>
      </c>
      <c r="Y255" s="2">
        <v>25.48</v>
      </c>
      <c r="Z255" s="2">
        <v>20</v>
      </c>
      <c r="AA255" s="2">
        <v>25.68</v>
      </c>
      <c r="AB255" s="2">
        <v>19.57</v>
      </c>
      <c r="AC255" s="2">
        <v>26.06</v>
      </c>
      <c r="AD255" s="2">
        <v>19.71</v>
      </c>
      <c r="AE255" s="2">
        <v>27.48</v>
      </c>
      <c r="AF255" s="2">
        <v>20.49</v>
      </c>
      <c r="AG255" s="2">
        <v>28.58</v>
      </c>
    </row>
    <row r="256" spans="2:36" ht="38.25" customHeight="1" x14ac:dyDescent="0.25">
      <c r="B256" s="2">
        <v>27.31</v>
      </c>
      <c r="C256" s="2">
        <v>21.42</v>
      </c>
      <c r="D256" s="2">
        <v>27.05</v>
      </c>
      <c r="E256" s="2">
        <v>21.73</v>
      </c>
      <c r="F256" s="2">
        <v>27.57</v>
      </c>
      <c r="G256" s="2">
        <v>22.15</v>
      </c>
      <c r="H256" s="2">
        <v>28.54</v>
      </c>
      <c r="I256" s="2">
        <v>22.74</v>
      </c>
      <c r="J256" s="2">
        <v>27.31</v>
      </c>
      <c r="K256" s="2">
        <v>21.93</v>
      </c>
      <c r="L256" s="2">
        <v>25.51</v>
      </c>
      <c r="M256" s="2">
        <v>21.06</v>
      </c>
      <c r="N256" s="2">
        <v>25.48</v>
      </c>
      <c r="O256" s="2">
        <v>20.59</v>
      </c>
      <c r="P256" s="2">
        <v>25.58</v>
      </c>
      <c r="Q256" s="2">
        <v>20.94</v>
      </c>
      <c r="R256" s="2">
        <v>26.25</v>
      </c>
      <c r="S256" s="2">
        <v>20.93</v>
      </c>
      <c r="T256" s="2">
        <v>25.88</v>
      </c>
      <c r="U256" s="2">
        <v>20.92</v>
      </c>
      <c r="V256" s="2">
        <v>25.95</v>
      </c>
      <c r="W256" s="2">
        <v>21.08</v>
      </c>
      <c r="X256" s="2">
        <v>25.82</v>
      </c>
      <c r="Y256" s="2">
        <v>19.989999999999998</v>
      </c>
      <c r="Z256" s="2">
        <v>25.54</v>
      </c>
      <c r="AA256" s="2">
        <v>19.93</v>
      </c>
      <c r="AB256" s="2">
        <v>25.93</v>
      </c>
      <c r="AC256" s="2">
        <v>20.52</v>
      </c>
      <c r="AD256" s="2">
        <v>26.98</v>
      </c>
      <c r="AE256" s="2">
        <v>20.97</v>
      </c>
      <c r="AF256" s="2">
        <v>27.96</v>
      </c>
      <c r="AG256" s="2">
        <v>21.59</v>
      </c>
    </row>
    <row r="257" spans="2:33" ht="38.25" customHeight="1" x14ac:dyDescent="0.25">
      <c r="B257" s="2">
        <v>21.84</v>
      </c>
      <c r="C257" s="2">
        <v>27.39</v>
      </c>
      <c r="D257" s="2">
        <v>21.96</v>
      </c>
      <c r="E257" s="2">
        <v>27.05</v>
      </c>
      <c r="F257" s="2">
        <v>22.55</v>
      </c>
      <c r="G257" s="2">
        <v>27.54</v>
      </c>
      <c r="H257" s="2">
        <v>22.36</v>
      </c>
      <c r="I257" s="2">
        <v>27.64</v>
      </c>
      <c r="J257" s="2">
        <v>22.45</v>
      </c>
      <c r="K257" s="2">
        <v>27.14</v>
      </c>
      <c r="L257" s="2">
        <v>20.52</v>
      </c>
      <c r="M257" s="2">
        <v>25.83</v>
      </c>
      <c r="N257" s="2">
        <v>21.03</v>
      </c>
      <c r="O257" s="2">
        <v>25.53</v>
      </c>
      <c r="P257" s="2">
        <v>20.149999999999999</v>
      </c>
      <c r="Q257" s="2">
        <v>25.95</v>
      </c>
      <c r="R257" s="2">
        <v>20.59</v>
      </c>
      <c r="S257" s="2">
        <v>25.7</v>
      </c>
      <c r="T257" s="2">
        <v>20.16</v>
      </c>
      <c r="U257" s="2">
        <v>26.54</v>
      </c>
      <c r="V257" s="2">
        <v>20.58</v>
      </c>
      <c r="W257" s="2">
        <v>26.08</v>
      </c>
      <c r="X257" s="2">
        <v>20.43</v>
      </c>
      <c r="Y257" s="2">
        <v>25.65</v>
      </c>
      <c r="Z257" s="2">
        <v>20.77</v>
      </c>
      <c r="AA257" s="2">
        <v>25.39</v>
      </c>
      <c r="AB257" s="2">
        <v>20.7</v>
      </c>
      <c r="AC257" s="2">
        <v>26.49</v>
      </c>
      <c r="AD257" s="2">
        <v>20.54</v>
      </c>
      <c r="AE257" s="2">
        <v>26.62</v>
      </c>
      <c r="AF257" s="2">
        <v>20.7</v>
      </c>
      <c r="AG257" s="2">
        <v>28.43</v>
      </c>
    </row>
    <row r="258" spans="2:33" ht="38.25" customHeight="1" x14ac:dyDescent="0.25">
      <c r="B258" s="2">
        <v>27.51</v>
      </c>
      <c r="C258" s="2">
        <v>21.3</v>
      </c>
      <c r="D258" s="2">
        <v>27.34</v>
      </c>
      <c r="E258" s="2">
        <v>21.86</v>
      </c>
      <c r="F258" s="2">
        <v>28.21</v>
      </c>
      <c r="G258" s="2">
        <v>22.6</v>
      </c>
      <c r="H258" s="2">
        <v>27.95</v>
      </c>
      <c r="I258" s="2">
        <v>22.7</v>
      </c>
      <c r="J258" s="2">
        <v>28.01</v>
      </c>
      <c r="K258" s="2">
        <v>22.2</v>
      </c>
      <c r="L258" s="2">
        <v>26.11</v>
      </c>
      <c r="M258" s="2">
        <v>21.01</v>
      </c>
      <c r="N258" s="2">
        <v>25.88</v>
      </c>
      <c r="O258" s="2">
        <v>20.47</v>
      </c>
      <c r="P258" s="2">
        <v>26.15</v>
      </c>
      <c r="Q258" s="2">
        <v>21.03</v>
      </c>
      <c r="R258" s="2">
        <v>26.41</v>
      </c>
      <c r="S258" s="2">
        <v>21.06</v>
      </c>
      <c r="T258" s="2">
        <v>26.07</v>
      </c>
      <c r="U258" s="2">
        <v>21</v>
      </c>
      <c r="V258" s="2">
        <v>26.28</v>
      </c>
      <c r="W258" s="2">
        <v>21.12</v>
      </c>
      <c r="X258" s="2">
        <v>25.91</v>
      </c>
      <c r="Y258" s="2">
        <v>20.18</v>
      </c>
      <c r="Z258" s="2">
        <v>25.79</v>
      </c>
      <c r="AA258" s="2">
        <v>20.440000000000001</v>
      </c>
      <c r="AB258" s="2">
        <v>25.91</v>
      </c>
      <c r="AC258" s="2">
        <v>20.88</v>
      </c>
      <c r="AD258" s="2">
        <v>26.69</v>
      </c>
      <c r="AE258" s="2">
        <v>20.86</v>
      </c>
      <c r="AF258" s="2">
        <v>28.12</v>
      </c>
      <c r="AG258" s="2">
        <v>21.81</v>
      </c>
    </row>
    <row r="259" spans="2:33" ht="38.25" customHeight="1" x14ac:dyDescent="0.25">
      <c r="B259" s="2">
        <v>21.15</v>
      </c>
      <c r="C259" s="2">
        <v>27.31</v>
      </c>
      <c r="D259" s="2">
        <v>21.68</v>
      </c>
      <c r="E259" s="2">
        <v>27.6</v>
      </c>
      <c r="F259" s="2">
        <v>22.54</v>
      </c>
      <c r="G259" s="2">
        <v>27.7</v>
      </c>
      <c r="H259" s="2">
        <v>22.48</v>
      </c>
      <c r="I259" s="2">
        <v>28.43</v>
      </c>
      <c r="J259" s="2">
        <v>22.45</v>
      </c>
      <c r="K259" s="2">
        <v>27.09</v>
      </c>
      <c r="L259" s="2">
        <v>20.97</v>
      </c>
      <c r="M259" s="2">
        <v>25.92</v>
      </c>
      <c r="N259" s="2">
        <v>20.5</v>
      </c>
      <c r="O259" s="2">
        <v>25.67</v>
      </c>
      <c r="P259" s="2">
        <v>20.45</v>
      </c>
      <c r="Q259" s="2">
        <v>25.59</v>
      </c>
      <c r="R259" s="2">
        <v>21.22</v>
      </c>
      <c r="S259" s="2">
        <v>26.16</v>
      </c>
      <c r="T259" s="2">
        <v>21.39</v>
      </c>
      <c r="U259" s="2">
        <v>26.09</v>
      </c>
      <c r="V259" s="2">
        <v>20.68</v>
      </c>
      <c r="W259" s="2">
        <v>25.86</v>
      </c>
      <c r="X259" s="2">
        <v>20.36</v>
      </c>
      <c r="Y259" s="2">
        <v>25.46</v>
      </c>
      <c r="Z259" s="2">
        <v>20.059999999999999</v>
      </c>
      <c r="AA259" s="2">
        <v>25.71</v>
      </c>
      <c r="AB259" s="2">
        <v>20.36</v>
      </c>
      <c r="AC259" s="2">
        <v>26.18</v>
      </c>
      <c r="AD259" s="2">
        <v>20.73</v>
      </c>
      <c r="AE259" s="2">
        <v>27.2</v>
      </c>
      <c r="AF259" s="2">
        <v>20.69</v>
      </c>
      <c r="AG259" s="2">
        <v>28.14</v>
      </c>
    </row>
    <row r="260" spans="2:33" ht="38.25" customHeight="1" x14ac:dyDescent="0.25">
      <c r="B260" s="2">
        <v>28.19</v>
      </c>
      <c r="C260" s="2">
        <v>21.44</v>
      </c>
      <c r="D260" s="2">
        <v>27.81</v>
      </c>
      <c r="E260" s="2">
        <v>22.36</v>
      </c>
      <c r="F260" s="2">
        <v>28.44</v>
      </c>
      <c r="G260" s="2">
        <v>22.41</v>
      </c>
      <c r="H260" s="2">
        <v>28.35</v>
      </c>
      <c r="I260" s="2">
        <v>22.61</v>
      </c>
      <c r="J260" s="2">
        <v>27.86</v>
      </c>
      <c r="K260" s="2">
        <v>22.15</v>
      </c>
      <c r="L260" s="2">
        <v>26.05</v>
      </c>
      <c r="M260" s="2">
        <v>20.61</v>
      </c>
      <c r="N260" s="2">
        <v>26.1</v>
      </c>
      <c r="O260" s="2">
        <v>20.53</v>
      </c>
      <c r="P260" s="2">
        <v>25.72</v>
      </c>
      <c r="Q260" s="2">
        <v>20.72</v>
      </c>
      <c r="R260" s="2">
        <v>25.99</v>
      </c>
      <c r="S260" s="2">
        <v>21.29</v>
      </c>
      <c r="T260" s="2">
        <v>26.15</v>
      </c>
      <c r="U260" s="2">
        <v>21</v>
      </c>
      <c r="V260" s="2">
        <v>25.86</v>
      </c>
      <c r="W260" s="2">
        <v>20.92</v>
      </c>
      <c r="X260" s="2">
        <v>25.63</v>
      </c>
      <c r="Y260" s="2">
        <v>20.79</v>
      </c>
      <c r="Z260" s="2">
        <v>26.06</v>
      </c>
      <c r="AA260" s="2">
        <v>21.03</v>
      </c>
      <c r="AB260" s="2">
        <v>26.11</v>
      </c>
      <c r="AC260" s="2">
        <v>20.58</v>
      </c>
      <c r="AD260" s="2">
        <v>27.43</v>
      </c>
      <c r="AE260" s="2">
        <v>21.04</v>
      </c>
      <c r="AF260" s="2">
        <v>27.76</v>
      </c>
      <c r="AG260" s="2">
        <v>22.36</v>
      </c>
    </row>
    <row r="261" spans="2:33" ht="38.25" customHeight="1" x14ac:dyDescent="0.25">
      <c r="B261" s="2">
        <v>22.57</v>
      </c>
      <c r="C261" s="2">
        <v>28.01</v>
      </c>
      <c r="D261" s="2">
        <v>22.48</v>
      </c>
      <c r="E261" s="2">
        <v>28.33</v>
      </c>
      <c r="F261" s="2">
        <v>23.04</v>
      </c>
      <c r="G261" s="2">
        <v>28.06</v>
      </c>
      <c r="H261" s="2">
        <v>22.7</v>
      </c>
      <c r="I261" s="2">
        <v>27.65</v>
      </c>
      <c r="J261" s="2">
        <v>22.75</v>
      </c>
      <c r="K261" s="2">
        <v>27.16</v>
      </c>
      <c r="L261" s="2">
        <v>21.31</v>
      </c>
      <c r="M261" s="2">
        <v>25.57</v>
      </c>
      <c r="N261" s="2">
        <v>20.55</v>
      </c>
      <c r="O261" s="2">
        <v>25.55</v>
      </c>
      <c r="P261" s="2">
        <v>20.260000000000002</v>
      </c>
      <c r="Q261" s="2">
        <v>25.52</v>
      </c>
      <c r="R261" s="2">
        <v>21.04</v>
      </c>
      <c r="S261" s="2">
        <v>26.15</v>
      </c>
      <c r="T261" s="2">
        <v>21.12</v>
      </c>
      <c r="U261" s="2">
        <v>26.5</v>
      </c>
      <c r="V261" s="2">
        <v>20.8</v>
      </c>
      <c r="W261" s="2">
        <v>25.57</v>
      </c>
      <c r="X261" s="2">
        <v>19.91</v>
      </c>
      <c r="Y261" s="2">
        <v>25.85</v>
      </c>
      <c r="Z261" s="2">
        <v>20.97</v>
      </c>
      <c r="AA261" s="2">
        <v>26.34</v>
      </c>
      <c r="AB261" s="2">
        <v>20.43</v>
      </c>
      <c r="AC261" s="2">
        <v>27.12</v>
      </c>
      <c r="AD261" s="2">
        <v>21.19</v>
      </c>
      <c r="AE261" s="2">
        <v>27.26</v>
      </c>
      <c r="AF261" s="2">
        <v>21.44</v>
      </c>
      <c r="AG261" s="2">
        <v>28.89</v>
      </c>
    </row>
    <row r="262" spans="2:33" ht="38.25" customHeight="1" x14ac:dyDescent="0.25">
      <c r="B262" s="2">
        <v>28.8</v>
      </c>
      <c r="C262" s="2">
        <v>22.5</v>
      </c>
      <c r="D262" s="2">
        <v>28.02</v>
      </c>
      <c r="E262" s="2">
        <v>22.39</v>
      </c>
      <c r="F262" s="2">
        <v>28.34</v>
      </c>
      <c r="G262" s="2">
        <v>22.58</v>
      </c>
      <c r="H262" s="2">
        <v>27.56</v>
      </c>
      <c r="I262" s="2">
        <v>22.35</v>
      </c>
      <c r="J262" s="2">
        <v>27.82</v>
      </c>
      <c r="K262" s="2">
        <v>22.67</v>
      </c>
      <c r="L262" s="2">
        <v>26.78</v>
      </c>
      <c r="M262" s="2">
        <v>21.26</v>
      </c>
      <c r="N262" s="2">
        <v>26.31</v>
      </c>
      <c r="O262" s="2">
        <v>20.49</v>
      </c>
      <c r="P262" s="2">
        <v>25.81</v>
      </c>
      <c r="Q262" s="2">
        <v>21.27</v>
      </c>
      <c r="R262" s="2">
        <v>25.79</v>
      </c>
      <c r="S262" s="2">
        <v>21.23</v>
      </c>
      <c r="T262" s="2">
        <v>25.72</v>
      </c>
      <c r="U262" s="2">
        <v>20.95</v>
      </c>
      <c r="V262" s="2">
        <v>25.89</v>
      </c>
      <c r="W262" s="2">
        <v>20.84</v>
      </c>
      <c r="X262" s="2">
        <v>25.84</v>
      </c>
      <c r="Y262" s="2">
        <v>21.26</v>
      </c>
      <c r="Z262" s="2">
        <v>26.33</v>
      </c>
      <c r="AA262" s="2">
        <v>20.99</v>
      </c>
      <c r="AB262" s="2">
        <v>26.91</v>
      </c>
      <c r="AC262" s="2">
        <v>21.74</v>
      </c>
      <c r="AD262" s="2">
        <v>27.88</v>
      </c>
      <c r="AE262" s="2">
        <v>22.03</v>
      </c>
      <c r="AF262" s="2">
        <v>28.88</v>
      </c>
      <c r="AG262" s="2">
        <v>22.37</v>
      </c>
    </row>
    <row r="263" spans="2:33" ht="38.25" customHeight="1" x14ac:dyDescent="0.25">
      <c r="B263" s="2">
        <v>22.71</v>
      </c>
      <c r="C263" s="2">
        <v>28</v>
      </c>
      <c r="D263" s="2">
        <v>22.12</v>
      </c>
      <c r="E263" s="2">
        <v>28.18</v>
      </c>
      <c r="F263" s="2">
        <v>22.94</v>
      </c>
      <c r="G263" s="2">
        <v>27.67</v>
      </c>
      <c r="H263" s="2">
        <v>22.32</v>
      </c>
      <c r="I263" s="2">
        <v>27.16</v>
      </c>
      <c r="J263" s="2">
        <v>22.63</v>
      </c>
      <c r="K263" s="2">
        <v>27.26</v>
      </c>
      <c r="L263" s="2">
        <v>22.12</v>
      </c>
      <c r="M263" s="2">
        <v>26.26</v>
      </c>
      <c r="N263" s="2">
        <v>21.16</v>
      </c>
      <c r="O263" s="2">
        <v>25.24</v>
      </c>
      <c r="P263" s="2">
        <v>20.91</v>
      </c>
      <c r="Q263" s="2">
        <v>25.48</v>
      </c>
      <c r="R263" s="2">
        <v>20.74</v>
      </c>
      <c r="S263" s="2">
        <v>25.54</v>
      </c>
      <c r="T263" s="2">
        <v>20.9</v>
      </c>
      <c r="U263" s="2">
        <v>25.87</v>
      </c>
      <c r="V263" s="2">
        <v>20.99</v>
      </c>
      <c r="W263" s="2">
        <v>25.61</v>
      </c>
      <c r="X263" s="2">
        <v>20.88</v>
      </c>
      <c r="Y263" s="2">
        <v>26.15</v>
      </c>
      <c r="Z263" s="2">
        <v>21.13</v>
      </c>
      <c r="AA263" s="2">
        <v>26.39</v>
      </c>
      <c r="AB263" s="2">
        <v>21.19</v>
      </c>
      <c r="AC263" s="2">
        <v>26.81</v>
      </c>
      <c r="AD263" s="2">
        <v>21.26</v>
      </c>
      <c r="AE263" s="2">
        <v>28.15</v>
      </c>
      <c r="AF263" s="2">
        <v>21.73</v>
      </c>
      <c r="AG263" s="2">
        <v>28.73</v>
      </c>
    </row>
    <row r="264" spans="2:33" ht="38.25" customHeight="1" x14ac:dyDescent="0.25">
      <c r="B264" s="2">
        <v>28.58</v>
      </c>
      <c r="C264" s="2">
        <v>21.82</v>
      </c>
      <c r="D264" s="2">
        <v>27.64</v>
      </c>
      <c r="E264" s="2">
        <v>22.49</v>
      </c>
      <c r="F264" s="2">
        <v>27.78</v>
      </c>
      <c r="G264" s="2">
        <v>22.14</v>
      </c>
      <c r="H264" s="2">
        <v>27.5</v>
      </c>
      <c r="I264" s="2">
        <v>22.56</v>
      </c>
      <c r="J264" s="2">
        <v>28.1</v>
      </c>
      <c r="K264" s="2">
        <v>22.98</v>
      </c>
      <c r="L264" s="2">
        <v>27.08</v>
      </c>
      <c r="M264" s="2">
        <v>21.35</v>
      </c>
      <c r="N264" s="2">
        <v>26.04</v>
      </c>
      <c r="O264" s="2">
        <v>20.21</v>
      </c>
      <c r="P264" s="2">
        <v>25.83</v>
      </c>
      <c r="Q264" s="2">
        <v>20.83</v>
      </c>
      <c r="R264" s="2">
        <v>25.33</v>
      </c>
      <c r="S264" s="2">
        <v>20.91</v>
      </c>
      <c r="T264" s="2">
        <v>25.77</v>
      </c>
      <c r="U264" s="2">
        <v>20.65</v>
      </c>
      <c r="V264" s="2">
        <v>26.69</v>
      </c>
      <c r="W264" s="2">
        <v>21.15</v>
      </c>
      <c r="X264" s="2">
        <v>26.12</v>
      </c>
      <c r="Y264" s="2">
        <v>21.45</v>
      </c>
      <c r="Z264" s="2">
        <v>26.78</v>
      </c>
      <c r="AA264" s="2">
        <v>21.17</v>
      </c>
      <c r="AB264" s="2">
        <v>27.26</v>
      </c>
      <c r="AC264" s="2">
        <v>21.73</v>
      </c>
      <c r="AD264" s="2">
        <v>28.06</v>
      </c>
      <c r="AE264" s="2">
        <v>22.38</v>
      </c>
      <c r="AF264" s="2">
        <v>29.12</v>
      </c>
      <c r="AG264" s="2">
        <v>22.52</v>
      </c>
    </row>
    <row r="265" spans="2:33" ht="38.25" customHeight="1" x14ac:dyDescent="0.25">
      <c r="B265" s="2">
        <v>21.13</v>
      </c>
      <c r="C265" s="2">
        <v>27.78</v>
      </c>
      <c r="D265" s="2">
        <v>22.1</v>
      </c>
      <c r="E265" s="2">
        <v>27.9</v>
      </c>
      <c r="F265" s="2">
        <v>22.03</v>
      </c>
      <c r="G265" s="2">
        <v>27.05</v>
      </c>
      <c r="H265" s="2">
        <v>22.23</v>
      </c>
      <c r="I265" s="2">
        <v>28.15</v>
      </c>
      <c r="J265" s="2">
        <v>22.88</v>
      </c>
      <c r="K265" s="2">
        <v>27.89</v>
      </c>
      <c r="L265" s="2">
        <v>22.24</v>
      </c>
      <c r="M265" s="2">
        <v>26.95</v>
      </c>
      <c r="N265" s="2">
        <v>20.61</v>
      </c>
      <c r="O265" s="2">
        <v>25.48</v>
      </c>
      <c r="P265" s="2">
        <v>20.420000000000002</v>
      </c>
      <c r="Q265" s="2">
        <v>26.11</v>
      </c>
      <c r="R265" s="2">
        <v>20.74</v>
      </c>
      <c r="S265" s="2">
        <v>25.52</v>
      </c>
      <c r="T265" s="2">
        <v>20.82</v>
      </c>
      <c r="U265" s="2">
        <v>25.91</v>
      </c>
      <c r="V265" s="2">
        <v>21.1</v>
      </c>
      <c r="W265" s="2">
        <v>25.9</v>
      </c>
      <c r="X265" s="2">
        <v>21.14</v>
      </c>
      <c r="Y265" s="2">
        <v>26.08</v>
      </c>
      <c r="Z265" s="2">
        <v>21.27</v>
      </c>
      <c r="AA265" s="2">
        <v>26.79</v>
      </c>
      <c r="AB265" s="2">
        <v>21.86</v>
      </c>
      <c r="AC265" s="2">
        <v>27.48</v>
      </c>
      <c r="AD265" s="2">
        <v>21.86</v>
      </c>
      <c r="AE265" s="2">
        <v>28.29</v>
      </c>
      <c r="AF265" s="2">
        <v>22.67</v>
      </c>
      <c r="AG265" s="2">
        <v>28.91</v>
      </c>
    </row>
    <row r="266" spans="2:33" ht="38.25" customHeight="1" x14ac:dyDescent="0.25">
      <c r="B266" s="2">
        <v>27.92</v>
      </c>
      <c r="C266" s="2">
        <v>20.85</v>
      </c>
      <c r="D266" s="2">
        <v>27.61</v>
      </c>
      <c r="E266" s="2">
        <v>21.99</v>
      </c>
      <c r="F266" s="2">
        <v>27.4</v>
      </c>
      <c r="G266" s="2">
        <v>21.87</v>
      </c>
      <c r="H266" s="2">
        <v>27.17</v>
      </c>
      <c r="I266" s="2">
        <v>21.98</v>
      </c>
      <c r="J266" s="2">
        <v>28.43</v>
      </c>
      <c r="K266" s="2">
        <v>22.11</v>
      </c>
      <c r="L266" s="2">
        <v>27.29</v>
      </c>
      <c r="M266" s="2">
        <v>21.66</v>
      </c>
      <c r="N266" s="2">
        <v>25.69</v>
      </c>
      <c r="O266" s="2">
        <v>20.64</v>
      </c>
      <c r="P266" s="2">
        <v>25.44</v>
      </c>
      <c r="Q266" s="2">
        <v>21.28</v>
      </c>
      <c r="R266" s="2">
        <v>25.88</v>
      </c>
      <c r="S266" s="2">
        <v>20.88</v>
      </c>
      <c r="T266" s="2">
        <v>25.81</v>
      </c>
      <c r="U266" s="2">
        <v>21.26</v>
      </c>
      <c r="V266" s="2">
        <v>26.33</v>
      </c>
      <c r="W266" s="2">
        <v>21.34</v>
      </c>
      <c r="X266" s="2">
        <v>26.3</v>
      </c>
      <c r="Y266" s="2">
        <v>21.22</v>
      </c>
      <c r="Z266" s="2">
        <v>27.05</v>
      </c>
      <c r="AA266" s="2">
        <v>22.24</v>
      </c>
      <c r="AB266" s="2">
        <v>27.37</v>
      </c>
      <c r="AC266" s="2">
        <v>22.03</v>
      </c>
      <c r="AD266" s="2">
        <v>28.6</v>
      </c>
      <c r="AE266" s="2">
        <v>22.62</v>
      </c>
      <c r="AF266" s="2">
        <v>29.68</v>
      </c>
      <c r="AG266" s="2">
        <v>22.82</v>
      </c>
    </row>
    <row r="267" spans="2:33" ht="38.25" customHeight="1" x14ac:dyDescent="0.25">
      <c r="B267" s="2">
        <v>21.55</v>
      </c>
      <c r="C267" s="2">
        <v>28.12</v>
      </c>
      <c r="D267" s="2">
        <v>21.81</v>
      </c>
      <c r="E267" s="2">
        <v>27.05</v>
      </c>
      <c r="F267" s="2">
        <v>21.33</v>
      </c>
      <c r="G267" s="2">
        <v>26.9</v>
      </c>
      <c r="H267" s="2">
        <v>21.52</v>
      </c>
      <c r="I267" s="2">
        <v>27.01</v>
      </c>
      <c r="J267" s="2">
        <v>22.66</v>
      </c>
      <c r="K267" s="2">
        <v>27.21</v>
      </c>
      <c r="L267" s="2">
        <v>21.77</v>
      </c>
      <c r="M267" s="2">
        <v>26.77</v>
      </c>
      <c r="N267" s="2">
        <v>20.76</v>
      </c>
      <c r="O267" s="2">
        <v>25.78</v>
      </c>
      <c r="P267" s="2">
        <v>20.5</v>
      </c>
      <c r="Q267" s="2">
        <v>25.49</v>
      </c>
      <c r="R267" s="2">
        <v>20.74</v>
      </c>
      <c r="S267" s="2">
        <v>25.85</v>
      </c>
      <c r="T267" s="2">
        <v>20.89</v>
      </c>
      <c r="U267" s="2">
        <v>25.88</v>
      </c>
      <c r="V267" s="2">
        <v>21.07</v>
      </c>
      <c r="W267" s="2">
        <v>26.37</v>
      </c>
      <c r="X267" s="2">
        <v>20.99</v>
      </c>
      <c r="Y267" s="2">
        <v>26.78</v>
      </c>
      <c r="Z267" s="2">
        <v>21.9</v>
      </c>
      <c r="AA267" s="2">
        <v>27.06</v>
      </c>
      <c r="AB267" s="2">
        <v>21.89</v>
      </c>
      <c r="AC267" s="2">
        <v>28.14</v>
      </c>
      <c r="AD267" s="2">
        <v>22.3</v>
      </c>
      <c r="AE267" s="2">
        <v>28.17</v>
      </c>
      <c r="AF267" s="2">
        <v>22.12</v>
      </c>
      <c r="AG267" s="2">
        <v>29.5</v>
      </c>
    </row>
    <row r="268" spans="2:33" ht="38.25" customHeight="1" x14ac:dyDescent="0.25">
      <c r="B268" s="2">
        <v>28.2</v>
      </c>
      <c r="C268" s="2">
        <v>22.09</v>
      </c>
      <c r="D268" s="2">
        <v>27.26</v>
      </c>
      <c r="E268" s="2">
        <v>21.6</v>
      </c>
      <c r="F268" s="2">
        <v>27.12</v>
      </c>
      <c r="G268" s="2">
        <v>21.69</v>
      </c>
      <c r="H268" s="2">
        <v>27.39</v>
      </c>
      <c r="I268" s="2">
        <v>22.71</v>
      </c>
      <c r="J268" s="2">
        <v>27.87</v>
      </c>
      <c r="K268" s="2">
        <v>22.29</v>
      </c>
      <c r="L268" s="2">
        <v>27.44</v>
      </c>
      <c r="M268" s="2">
        <v>22.31</v>
      </c>
      <c r="N268" s="2">
        <v>26.19</v>
      </c>
      <c r="O268" s="2">
        <v>20.6</v>
      </c>
      <c r="P268" s="2">
        <v>25.94</v>
      </c>
      <c r="Q268" s="2">
        <v>21.45</v>
      </c>
      <c r="R268" s="2">
        <v>26.13</v>
      </c>
      <c r="S268" s="2">
        <v>21.54</v>
      </c>
      <c r="T268" s="2">
        <v>25.83</v>
      </c>
      <c r="U268" s="2">
        <v>21.09</v>
      </c>
      <c r="V268" s="2">
        <v>26.56</v>
      </c>
      <c r="W268" s="2">
        <v>21.68</v>
      </c>
      <c r="X268" s="2">
        <v>27.03</v>
      </c>
      <c r="Y268" s="2">
        <v>21.75</v>
      </c>
      <c r="Z268" s="2">
        <v>27.61</v>
      </c>
      <c r="AA268" s="2">
        <v>22.87</v>
      </c>
      <c r="AB268" s="2">
        <v>27.95</v>
      </c>
      <c r="AC268" s="2">
        <v>23.08</v>
      </c>
      <c r="AD268" s="2">
        <v>29.11</v>
      </c>
      <c r="AE268" s="2">
        <v>23.11</v>
      </c>
      <c r="AF268" s="2">
        <v>29.52</v>
      </c>
      <c r="AG268" s="2">
        <v>23.3</v>
      </c>
    </row>
    <row r="269" spans="2:33" ht="38.25" customHeight="1" x14ac:dyDescent="0.25">
      <c r="B269" s="2">
        <v>22.73</v>
      </c>
      <c r="C269" s="2">
        <v>28.08</v>
      </c>
      <c r="D269" s="2">
        <v>21.96</v>
      </c>
      <c r="E269" s="2">
        <v>27.4</v>
      </c>
      <c r="F269" s="2">
        <v>22.27</v>
      </c>
      <c r="G269" s="2">
        <v>27.49</v>
      </c>
      <c r="H269" s="2">
        <v>22.37</v>
      </c>
      <c r="I269" s="2">
        <v>27.5</v>
      </c>
      <c r="J269" s="2">
        <v>22.84</v>
      </c>
      <c r="K269" s="2">
        <v>27.29</v>
      </c>
      <c r="L269" s="2">
        <v>22.68</v>
      </c>
      <c r="M269" s="2">
        <v>26.84</v>
      </c>
      <c r="N269" s="2">
        <v>20.99</v>
      </c>
      <c r="O269" s="2">
        <v>25.73</v>
      </c>
      <c r="P269" s="2">
        <v>21.48</v>
      </c>
      <c r="Q269" s="2">
        <v>25.65</v>
      </c>
      <c r="R269" s="2">
        <v>21.46</v>
      </c>
      <c r="S269" s="2">
        <v>25.5</v>
      </c>
      <c r="T269" s="2">
        <v>21.61</v>
      </c>
      <c r="U269" s="2">
        <v>26.56</v>
      </c>
      <c r="V269" s="2">
        <v>21.42</v>
      </c>
      <c r="W269" s="2">
        <v>27.01</v>
      </c>
      <c r="X269" s="2">
        <v>21.9</v>
      </c>
      <c r="Y269" s="2">
        <v>26.81</v>
      </c>
      <c r="Z269" s="2">
        <v>22.06</v>
      </c>
      <c r="AA269" s="2">
        <v>27.63</v>
      </c>
      <c r="AB269" s="2">
        <v>22.65</v>
      </c>
      <c r="AC269" s="2">
        <v>28.23</v>
      </c>
      <c r="AD269" s="2">
        <v>23.18</v>
      </c>
      <c r="AE269" s="2">
        <v>28.88</v>
      </c>
      <c r="AF269" s="2">
        <v>22.31</v>
      </c>
      <c r="AG269" s="2">
        <v>29.84</v>
      </c>
    </row>
    <row r="270" spans="2:33" ht="38.25" customHeight="1" x14ac:dyDescent="0.25">
      <c r="B270" s="2">
        <v>28.87</v>
      </c>
      <c r="C270" s="2">
        <v>22.11</v>
      </c>
      <c r="D270" s="2">
        <v>28.48</v>
      </c>
      <c r="E270" s="2">
        <v>22.06</v>
      </c>
      <c r="F270" s="2">
        <v>28.09</v>
      </c>
      <c r="G270" s="2">
        <v>22.13</v>
      </c>
      <c r="H270" s="2">
        <v>28.19</v>
      </c>
      <c r="I270" s="2">
        <v>22.62</v>
      </c>
      <c r="J270" s="2">
        <v>27.52</v>
      </c>
      <c r="K270" s="2">
        <v>22.09</v>
      </c>
      <c r="L270" s="2">
        <v>27.25</v>
      </c>
      <c r="M270" s="2">
        <v>22.16</v>
      </c>
      <c r="N270" s="2">
        <v>27.06</v>
      </c>
      <c r="O270" s="2">
        <v>21.08</v>
      </c>
      <c r="P270" s="2">
        <v>26.37</v>
      </c>
      <c r="Q270" s="2">
        <v>21.43</v>
      </c>
      <c r="R270" s="2">
        <v>26.79</v>
      </c>
      <c r="S270" s="2">
        <v>21.73</v>
      </c>
      <c r="T270" s="2">
        <v>26.95</v>
      </c>
      <c r="U270" s="2">
        <v>21.67</v>
      </c>
      <c r="V270" s="2">
        <v>27.48</v>
      </c>
      <c r="W270" s="2">
        <v>21.89</v>
      </c>
      <c r="X270" s="2">
        <v>27.57</v>
      </c>
      <c r="Y270" s="2">
        <v>22.35</v>
      </c>
      <c r="Z270" s="2">
        <v>27.95</v>
      </c>
      <c r="AA270" s="2">
        <v>22.63</v>
      </c>
      <c r="AB270" s="2">
        <v>28.54</v>
      </c>
      <c r="AC270" s="2">
        <v>22.84</v>
      </c>
      <c r="AD270" s="2">
        <v>29.54</v>
      </c>
      <c r="AE270" s="2">
        <v>23.31</v>
      </c>
      <c r="AF270" s="2">
        <v>29.85</v>
      </c>
      <c r="AG270" s="2">
        <v>22.82</v>
      </c>
    </row>
    <row r="271" spans="2:33" ht="38.25" customHeight="1" x14ac:dyDescent="0.25">
      <c r="B271" s="2">
        <v>22.13</v>
      </c>
      <c r="C271" s="2">
        <v>28.7</v>
      </c>
      <c r="D271" s="2">
        <v>22.87</v>
      </c>
      <c r="E271" s="2">
        <v>28.56</v>
      </c>
      <c r="F271" s="2">
        <v>22.02</v>
      </c>
      <c r="G271" s="2">
        <v>27.86</v>
      </c>
      <c r="H271" s="2">
        <v>22.39</v>
      </c>
      <c r="I271" s="2">
        <v>27.49</v>
      </c>
      <c r="J271" s="2">
        <v>22.19</v>
      </c>
      <c r="K271" s="2">
        <v>27.42</v>
      </c>
      <c r="L271" s="2">
        <v>22.4</v>
      </c>
      <c r="M271" s="2">
        <v>27.38</v>
      </c>
      <c r="N271" s="2">
        <v>21.69</v>
      </c>
      <c r="O271" s="2">
        <v>26.25</v>
      </c>
      <c r="P271" s="2">
        <v>21.58</v>
      </c>
      <c r="Q271" s="2">
        <v>26.68</v>
      </c>
      <c r="R271" s="2">
        <v>21.28</v>
      </c>
      <c r="S271" s="2">
        <v>26.69</v>
      </c>
      <c r="T271" s="2">
        <v>21.97</v>
      </c>
      <c r="U271" s="2">
        <v>26.76</v>
      </c>
      <c r="V271" s="2">
        <v>21.95</v>
      </c>
      <c r="W271" s="2">
        <v>27.1</v>
      </c>
      <c r="X271" s="2">
        <v>22.18</v>
      </c>
      <c r="Y271" s="2">
        <v>27.49</v>
      </c>
      <c r="Z271" s="2">
        <v>22.26</v>
      </c>
      <c r="AA271" s="2">
        <v>28.54</v>
      </c>
      <c r="AB271" s="2">
        <v>22.88</v>
      </c>
      <c r="AC271" s="2">
        <v>29.43</v>
      </c>
      <c r="AD271" s="2">
        <v>22.85</v>
      </c>
      <c r="AE271" s="2">
        <v>28.96</v>
      </c>
      <c r="AF271" s="2">
        <v>21.93</v>
      </c>
      <c r="AG271" s="2">
        <v>29.22</v>
      </c>
    </row>
    <row r="272" spans="2:33" ht="38.25" customHeight="1" x14ac:dyDescent="0.25">
      <c r="B272" s="2">
        <v>29.96</v>
      </c>
      <c r="C272" s="2">
        <v>23.45</v>
      </c>
      <c r="D272" s="2">
        <v>29.33</v>
      </c>
      <c r="E272" s="2">
        <v>22.8</v>
      </c>
      <c r="F272" s="2">
        <v>28.83</v>
      </c>
      <c r="G272" s="2">
        <v>22.82</v>
      </c>
      <c r="H272" s="2">
        <v>28.53</v>
      </c>
      <c r="I272" s="2">
        <v>22.22</v>
      </c>
      <c r="J272" s="2">
        <v>28.61</v>
      </c>
      <c r="K272" s="2">
        <v>22.08</v>
      </c>
      <c r="L272" s="2">
        <v>28.13</v>
      </c>
      <c r="M272" s="2">
        <v>22.89</v>
      </c>
      <c r="N272" s="2">
        <v>27.88</v>
      </c>
      <c r="O272" s="2">
        <v>22.01</v>
      </c>
      <c r="P272" s="2">
        <v>26.83</v>
      </c>
      <c r="Q272" s="2">
        <v>22.32</v>
      </c>
      <c r="R272" s="2">
        <v>27.48</v>
      </c>
      <c r="S272" s="2">
        <v>21.86</v>
      </c>
      <c r="T272" s="2">
        <v>27.11</v>
      </c>
      <c r="U272" s="2">
        <v>22.41</v>
      </c>
      <c r="V272" s="2">
        <v>27.98</v>
      </c>
      <c r="W272" s="2">
        <v>22.25</v>
      </c>
      <c r="X272" s="2">
        <v>28.44</v>
      </c>
      <c r="Y272" s="2">
        <v>22.32</v>
      </c>
      <c r="Z272" s="2">
        <v>28.92</v>
      </c>
      <c r="AA272" s="2">
        <v>23.05</v>
      </c>
      <c r="AB272" s="2">
        <v>29.56</v>
      </c>
      <c r="AC272" s="2">
        <v>23.32</v>
      </c>
      <c r="AD272" s="2">
        <v>29.79</v>
      </c>
      <c r="AE272" s="2">
        <v>23.3</v>
      </c>
      <c r="AF272" s="2">
        <v>29.96</v>
      </c>
      <c r="AG272" s="2">
        <v>22.26</v>
      </c>
    </row>
    <row r="273" spans="2:33" ht="38.25" customHeight="1" x14ac:dyDescent="0.25">
      <c r="B273" s="2">
        <v>23.07</v>
      </c>
      <c r="C273" s="2">
        <v>29.36</v>
      </c>
      <c r="D273" s="2">
        <v>23.8</v>
      </c>
      <c r="E273" s="2">
        <v>28.73</v>
      </c>
      <c r="F273" s="2">
        <v>22.54</v>
      </c>
      <c r="G273" s="2">
        <v>28.26</v>
      </c>
      <c r="H273" s="2">
        <v>23.06</v>
      </c>
      <c r="I273" s="2">
        <v>28.31</v>
      </c>
      <c r="J273" s="2">
        <v>22.25</v>
      </c>
      <c r="K273" s="2">
        <v>27.87</v>
      </c>
      <c r="L273" s="2">
        <v>22.79</v>
      </c>
      <c r="M273" s="2">
        <v>27.77</v>
      </c>
      <c r="N273" s="2">
        <v>22.25</v>
      </c>
      <c r="O273" s="2">
        <v>26.81</v>
      </c>
      <c r="P273" s="2">
        <v>22.04</v>
      </c>
      <c r="Q273" s="2">
        <v>27.48</v>
      </c>
      <c r="R273" s="2">
        <v>22.01</v>
      </c>
      <c r="S273" s="2">
        <v>27.24</v>
      </c>
      <c r="T273" s="2">
        <v>22.67</v>
      </c>
      <c r="U273" s="2">
        <v>27.58</v>
      </c>
      <c r="V273" s="2">
        <v>22.37</v>
      </c>
      <c r="W273" s="2">
        <v>27.02</v>
      </c>
      <c r="X273" s="2">
        <v>22.82</v>
      </c>
      <c r="Y273" s="2">
        <v>28.2</v>
      </c>
      <c r="Z273" s="2">
        <v>22.37</v>
      </c>
      <c r="AA273" s="2">
        <v>28.93</v>
      </c>
      <c r="AB273" s="2">
        <v>23.22</v>
      </c>
      <c r="AC273" s="2">
        <v>29.69</v>
      </c>
      <c r="AD273" s="2">
        <v>22.58</v>
      </c>
      <c r="AE273" s="2">
        <v>29.65</v>
      </c>
      <c r="AF273" s="2">
        <v>22.21</v>
      </c>
      <c r="AG273" s="2">
        <v>29.49</v>
      </c>
    </row>
    <row r="274" spans="2:33" ht="38.25" customHeight="1" x14ac:dyDescent="0.25">
      <c r="B274" s="2">
        <v>29.33</v>
      </c>
      <c r="C274" s="2">
        <v>22.74</v>
      </c>
      <c r="D274" s="2">
        <v>29.71</v>
      </c>
      <c r="E274" s="2">
        <v>23.1</v>
      </c>
      <c r="F274" s="2">
        <v>29</v>
      </c>
      <c r="G274" s="2">
        <v>23.15</v>
      </c>
      <c r="H274" s="2">
        <v>28.92</v>
      </c>
      <c r="I274" s="2">
        <v>22.85</v>
      </c>
      <c r="J274" s="2">
        <v>28.91</v>
      </c>
      <c r="K274" s="2">
        <v>23.03</v>
      </c>
      <c r="L274" s="2">
        <v>28.55</v>
      </c>
      <c r="M274" s="2">
        <v>22.94</v>
      </c>
      <c r="N274" s="2">
        <v>28.21</v>
      </c>
      <c r="O274" s="2">
        <v>22.28</v>
      </c>
      <c r="P274" s="2">
        <v>27.97</v>
      </c>
      <c r="Q274" s="2">
        <v>23.05</v>
      </c>
      <c r="R274" s="2">
        <v>28.08</v>
      </c>
      <c r="S274" s="2">
        <v>22.76</v>
      </c>
      <c r="T274" s="2">
        <v>28.1</v>
      </c>
      <c r="U274" s="2">
        <v>22.94</v>
      </c>
      <c r="V274" s="2">
        <v>28.83</v>
      </c>
      <c r="W274" s="2">
        <v>23.1</v>
      </c>
      <c r="X274" s="2">
        <v>28.96</v>
      </c>
      <c r="Y274" s="2">
        <v>23.56</v>
      </c>
      <c r="Z274" s="2">
        <v>29.43</v>
      </c>
      <c r="AA274" s="2">
        <v>23.75</v>
      </c>
      <c r="AB274" s="2">
        <v>29.47</v>
      </c>
      <c r="AC274" s="2">
        <v>23.47</v>
      </c>
      <c r="AD274" s="2">
        <v>29.51</v>
      </c>
      <c r="AE274" s="2">
        <v>22.93</v>
      </c>
      <c r="AF274" s="2">
        <v>29.85</v>
      </c>
      <c r="AG274" s="2">
        <v>22.1</v>
      </c>
    </row>
    <row r="275" spans="2:33" ht="38.25" customHeight="1" x14ac:dyDescent="0.25">
      <c r="B275" s="2">
        <v>23.75</v>
      </c>
      <c r="C275" s="2">
        <v>29.55</v>
      </c>
      <c r="D275" s="2">
        <v>23.5</v>
      </c>
      <c r="E275" s="2">
        <v>28.85</v>
      </c>
      <c r="F275" s="2">
        <v>23.09</v>
      </c>
      <c r="G275" s="2">
        <v>29.1</v>
      </c>
      <c r="H275" s="2">
        <v>23.22</v>
      </c>
      <c r="I275" s="2">
        <v>28.9</v>
      </c>
      <c r="J275" s="2">
        <v>22.72</v>
      </c>
      <c r="K275" s="2">
        <v>28.47</v>
      </c>
      <c r="L275" s="2">
        <v>23.12</v>
      </c>
      <c r="M275" s="2">
        <v>27.71</v>
      </c>
      <c r="N275" s="2">
        <v>23.08</v>
      </c>
      <c r="O275" s="2">
        <v>27.75</v>
      </c>
      <c r="P275" s="2">
        <v>23.07</v>
      </c>
      <c r="Q275" s="2">
        <v>27.52</v>
      </c>
      <c r="R275" s="2">
        <v>22.56</v>
      </c>
      <c r="S275" s="2">
        <v>28.1</v>
      </c>
      <c r="T275" s="2">
        <v>22.69</v>
      </c>
      <c r="U275" s="2">
        <v>28.53</v>
      </c>
      <c r="V275" s="2">
        <v>23.12</v>
      </c>
      <c r="W275" s="2">
        <v>28.09</v>
      </c>
      <c r="X275" s="2">
        <v>22.95</v>
      </c>
      <c r="Y275" s="2">
        <v>28.79</v>
      </c>
      <c r="Z275" s="2">
        <v>23.02</v>
      </c>
      <c r="AA275" s="2">
        <v>29.06</v>
      </c>
      <c r="AB275" s="2">
        <v>23.91</v>
      </c>
      <c r="AC275" s="2">
        <v>29.12</v>
      </c>
      <c r="AD275" s="2">
        <v>22.44</v>
      </c>
      <c r="AE275" s="2">
        <v>29.32</v>
      </c>
      <c r="AF275" s="2">
        <v>21.14</v>
      </c>
      <c r="AG275" s="2">
        <v>28.85</v>
      </c>
    </row>
  </sheetData>
  <conditionalFormatting sqref="B27:AG50">
    <cfRule type="colorScale" priority="10">
      <colorScale>
        <cfvo type="min"/>
        <cfvo type="percentile" val="50"/>
        <cfvo type="max"/>
        <color rgb="FF5A8AC6"/>
        <color rgb="FFFCFCFF"/>
        <color rgb="FFF8696B"/>
      </colorScale>
    </cfRule>
  </conditionalFormatting>
  <conditionalFormatting sqref="B52:AG75">
    <cfRule type="colorScale" priority="9">
      <colorScale>
        <cfvo type="min"/>
        <cfvo type="percentile" val="50"/>
        <cfvo type="max"/>
        <color rgb="FF5A8AC6"/>
        <color rgb="FFFCFCFF"/>
        <color rgb="FFF8696B"/>
      </colorScale>
    </cfRule>
  </conditionalFormatting>
  <conditionalFormatting sqref="B77:AG100">
    <cfRule type="colorScale" priority="8">
      <colorScale>
        <cfvo type="min"/>
        <cfvo type="percentile" val="50"/>
        <cfvo type="max"/>
        <color rgb="FF5A8AC6"/>
        <color rgb="FFFCFCFF"/>
        <color rgb="FFF8696B"/>
      </colorScale>
    </cfRule>
  </conditionalFormatting>
  <conditionalFormatting sqref="B102:AG125">
    <cfRule type="colorScale" priority="7">
      <colorScale>
        <cfvo type="min"/>
        <cfvo type="percentile" val="50"/>
        <cfvo type="max"/>
        <color rgb="FF5A8AC6"/>
        <color rgb="FFFCFCFF"/>
        <color rgb="FFF8696B"/>
      </colorScale>
    </cfRule>
  </conditionalFormatting>
  <conditionalFormatting sqref="B127:AG150">
    <cfRule type="colorScale" priority="6">
      <colorScale>
        <cfvo type="min"/>
        <cfvo type="percentile" val="50"/>
        <cfvo type="max"/>
        <color rgb="FF5A8AC6"/>
        <color rgb="FFFCFCFF"/>
        <color rgb="FFF8696B"/>
      </colorScale>
    </cfRule>
  </conditionalFormatting>
  <conditionalFormatting sqref="B152:AG175">
    <cfRule type="colorScale" priority="5">
      <colorScale>
        <cfvo type="min"/>
        <cfvo type="percentile" val="50"/>
        <cfvo type="max"/>
        <color rgb="FF5A8AC6"/>
        <color rgb="FFFCFCFF"/>
        <color rgb="FFF8696B"/>
      </colorScale>
    </cfRule>
  </conditionalFormatting>
  <conditionalFormatting sqref="B177:AG200">
    <cfRule type="colorScale" priority="4">
      <colorScale>
        <cfvo type="min"/>
        <cfvo type="percentile" val="50"/>
        <cfvo type="max"/>
        <color rgb="FF5A8AC6"/>
        <color rgb="FFFCFCFF"/>
        <color rgb="FFF8696B"/>
      </colorScale>
    </cfRule>
  </conditionalFormatting>
  <conditionalFormatting sqref="B202:AG225">
    <cfRule type="colorScale" priority="3">
      <colorScale>
        <cfvo type="min"/>
        <cfvo type="percentile" val="50"/>
        <cfvo type="max"/>
        <color rgb="FF5A8AC6"/>
        <color rgb="FFFCFCFF"/>
        <color rgb="FFF8696B"/>
      </colorScale>
    </cfRule>
  </conditionalFormatting>
  <conditionalFormatting sqref="B227:AG250">
    <cfRule type="colorScale" priority="2">
      <colorScale>
        <cfvo type="min"/>
        <cfvo type="percentile" val="50"/>
        <cfvo type="max"/>
        <color rgb="FF5A8AC6"/>
        <color rgb="FFFCFCFF"/>
        <color rgb="FFF8696B"/>
      </colorScale>
    </cfRule>
  </conditionalFormatting>
  <conditionalFormatting sqref="B252:AG275">
    <cfRule type="colorScale" priority="1">
      <colorScale>
        <cfvo type="min"/>
        <cfvo type="percentile" val="50"/>
        <cfvo type="max"/>
        <color rgb="FF5A8AC6"/>
        <color rgb="FFFCFCFF"/>
        <color rgb="FFF8696B"/>
      </colorScale>
    </cfRule>
  </conditionalFormatting>
  <conditionalFormatting sqref="B2:AH25">
    <cfRule type="colorScale" priority="11">
      <colorScale>
        <cfvo type="min"/>
        <cfvo type="percentile" val="50"/>
        <cfvo type="max"/>
        <color rgb="FF5A8AC6"/>
        <color rgb="FFFCFCFF"/>
        <color rgb="FFF8696B"/>
      </colorScale>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1</vt:i4>
      </vt:variant>
    </vt:vector>
  </HeadingPairs>
  <TitlesOfParts>
    <vt:vector size="7" baseType="lpstr">
      <vt:lpstr>Dados</vt:lpstr>
      <vt:lpstr>Foto Agua</vt:lpstr>
      <vt:lpstr>Foto Oleo</vt:lpstr>
      <vt:lpstr>Foto Oleo queimado</vt:lpstr>
      <vt:lpstr>Foto Oleo de Motor</vt:lpstr>
      <vt:lpstr>Foto Oleo diesel</vt:lpstr>
      <vt:lpstr>Dados!Area_de_impressao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BARBOSA DE PAIVA</dc:creator>
  <cp:lastModifiedBy>ALAN BARBOSA DE PAIVA</cp:lastModifiedBy>
  <dcterms:created xsi:type="dcterms:W3CDTF">2023-09-19T15:02:44Z</dcterms:created>
  <dcterms:modified xsi:type="dcterms:W3CDTF">2023-10-03T21:47:57Z</dcterms:modified>
</cp:coreProperties>
</file>