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Young Folder\Research Projects\Left iliac vein stenting\"/>
    </mc:Choice>
  </mc:AlternateContent>
  <xr:revisionPtr revIDLastSave="0" documentId="8_{98FDBF28-A268-4D72-A094-C439DBF96F56}" xr6:coauthVersionLast="46" xr6:coauthVersionMax="46" xr10:uidLastSave="{00000000-0000-0000-0000-000000000000}"/>
  <bookViews>
    <workbookView xWindow="-120" yWindow="-120" windowWidth="29040" windowHeight="17640" firstSheet="1" activeTab="1" xr2:uid="{3E3A5118-EF67-41CF-8481-A15E07E15F8F}"/>
  </bookViews>
  <sheets>
    <sheet name="Masterlist" sheetId="2" r:id="rId1"/>
    <sheet name="Variables" sheetId="3" r:id="rId2"/>
    <sheet name="Legend" sheetId="5" r:id="rId3"/>
    <sheet name="Exluded articl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<sst xmlns="http://schemas.openxmlformats.org/spreadsheetml/2006/main" count="1006" uniqueCount="742">
  <si>
    <t>DOI</t>
  </si>
  <si>
    <t>First Author</t>
  </si>
  <si>
    <t>YOP</t>
  </si>
  <si>
    <t>Journal</t>
  </si>
  <si>
    <t>Title</t>
  </si>
  <si>
    <t>10.1016/s1051-0443(07)61796-5.</t>
  </si>
  <si>
    <t>O Sullivan G</t>
  </si>
  <si>
    <t>J Vasc Interv Radiol</t>
  </si>
  <si>
    <t>Endovascular management of iliac vein compression (May-Thurner) syndrome</t>
  </si>
  <si>
    <t>PMID: 11292912</t>
  </si>
  <si>
    <t>Heijmen R</t>
  </si>
  <si>
    <t xml:space="preserve">J Cardiovasc Surg </t>
  </si>
  <si>
    <t>Endovascular venous stenting in May-Thurner syndrome</t>
  </si>
  <si>
    <t>10.3346/jkms.2004.19.5.729</t>
  </si>
  <si>
    <t>Cho Y</t>
  </si>
  <si>
    <t>J Korean Med Sci</t>
  </si>
  <si>
    <t>Endovascular management of iliofemoral deep venous thrombosis due to iliac vein compression syndrome in patients with protein C and/or S deficiency</t>
  </si>
  <si>
    <t>10.1016/j.ejvs.2007.01.006</t>
  </si>
  <si>
    <t>Husman M</t>
  </si>
  <si>
    <t>Eur J Vasc Endovasc Surg</t>
  </si>
  <si>
    <t>Stenting of common iliac vein obstructions combined with regional thrombolysis and thrombectomy in acute deep vein thrombosis</t>
  </si>
  <si>
    <t>10.1097/01.sla.0000245550.36159.93</t>
  </si>
  <si>
    <t>Delis K</t>
  </si>
  <si>
    <t>Ann Surg</t>
  </si>
  <si>
    <t>Successful iliac vein and inferior vena cava stenting ameliorates venous claudication and improves venous outflow, calf muscle pump function, and clinical status in post-thrombotic syndrome</t>
  </si>
  <si>
    <t>10.2310/6670.2007.00071</t>
  </si>
  <si>
    <t>Neglen P</t>
  </si>
  <si>
    <t>Vascular</t>
  </si>
  <si>
    <t>Chronic venous obstruction: diagnostic considerations and therapeutic role of percutaneous iliac stenting</t>
  </si>
  <si>
    <t>10.1016/j.ejrad.2007.08.019</t>
  </si>
  <si>
    <t>Oguzukrt</t>
  </si>
  <si>
    <t>Eur J Radiol</t>
  </si>
  <si>
    <t>Iliac vein compression syndrome: outcome of endovascular treatment with long-term follow-up</t>
  </si>
  <si>
    <t>10.1016/j.ejvs.2009.03.004</t>
  </si>
  <si>
    <t>Hartung O</t>
  </si>
  <si>
    <t>Endovascular management of chronic disabling ilio-caval obstructive lesions: long-term results</t>
  </si>
  <si>
    <t>10.1583/09-2719.1</t>
  </si>
  <si>
    <t>Kolbel T</t>
  </si>
  <si>
    <t>J Endovasc Ther</t>
  </si>
  <si>
    <t>Chronic iliac vein occlusion: midterm results of endovascular recanalization</t>
  </si>
  <si>
    <t>PMID: 22088521</t>
  </si>
  <si>
    <t>Meng Q</t>
  </si>
  <si>
    <t>Chin Med J</t>
  </si>
  <si>
    <t>Endovascular treatment of iliac vein compression syndrome</t>
  </si>
  <si>
    <t>10.1016/j.jvir.2011.12.021</t>
  </si>
  <si>
    <t>Ye K</t>
  </si>
  <si>
    <t>Long-term outcomes of stent placement for symptomatic nonthrombotic iliac vein compression lesions in chronic venous disease</t>
  </si>
  <si>
    <t>10.1016/j.jvsv.2012.07.002</t>
  </si>
  <si>
    <t>DeWolf</t>
  </si>
  <si>
    <t>J Vasc Surg Venous Lymphat Disord</t>
  </si>
  <si>
    <t>Minimally invasive treatment of chronic iliofemoral venous occlusive disease</t>
  </si>
  <si>
    <t>10.1016/j.avsg.2013.11.012</t>
  </si>
  <si>
    <t>Hue G</t>
  </si>
  <si>
    <t>Ann Vasc Surg</t>
  </si>
  <si>
    <t>Catheter-directed thrombolysis and stenting in the treatment of iliac vein compression syndrome with acute iliofemoral deep vein thrombosis: outcome and follow-up</t>
  </si>
  <si>
    <t>10.5761/atcs.oa.13-00213</t>
  </si>
  <si>
    <t>Igar K</t>
  </si>
  <si>
    <t>Ann Thorac Cardiovasc Surg</t>
  </si>
  <si>
    <t>Surgical thrombectomy and simultaneous stenting for deep venous thrombosis caused by iliac vein compression syndrome (May-Thurner syndrome)</t>
  </si>
  <si>
    <t>10.1016/j.avsg.2013.05.019</t>
  </si>
  <si>
    <t>Liu Z</t>
  </si>
  <si>
    <t>Endovascular treatment for symptomatic iliac vein compression syndrome: a prospective consecutive series of 48 patients</t>
  </si>
  <si>
    <t>10.1016/j.ejvs.2013.09.030</t>
  </si>
  <si>
    <t>Zhu Q</t>
  </si>
  <si>
    <t>Percutaneous manual aspiration thrombectomy followed by stenting for iliac vein compression syndrome with secondary acute isolated iliofemoral deep vein thrombosis: a prospective study of single-session endovascular protocol</t>
  </si>
  <si>
    <t>10.1253/circj.cj-13-1247</t>
  </si>
  <si>
    <t>Matsuda A</t>
  </si>
  <si>
    <t>Circ j</t>
  </si>
  <si>
    <t>Early and long-term outcomes of venous stent implantation for iliac venous stenosis after catheter-directed thrombolysis for acute deep vein thrombosis</t>
  </si>
  <si>
    <t>10.1016/j.avsg.2014.03.031</t>
  </si>
  <si>
    <t>Sang H</t>
  </si>
  <si>
    <t>Outcome of endovascular treatment in postthrombotic syndrome</t>
  </si>
  <si>
    <t>10.1016/j.jvsv.2014.08.001</t>
  </si>
  <si>
    <t>Raju S</t>
  </si>
  <si>
    <t>Utility of iliac vein stenting in elderly population older than 80 years</t>
  </si>
  <si>
    <t>10.3348/kjr.2015.16.4.723</t>
  </si>
  <si>
    <t>Cho H</t>
  </si>
  <si>
    <t>Korean J Radiol</t>
  </si>
  <si>
    <t>Stent Compression in Iliac Vein Compression Syndrome Associated with Acute Ilio-Femoral Deep Vein Thrombosis</t>
  </si>
  <si>
    <t>10.3400/avd.oa.14-00110</t>
  </si>
  <si>
    <t>Bozkaya H</t>
  </si>
  <si>
    <t>Endovascular Treatment of Iliac Vein Compression (May-Thurner) Syndrome: Angioplasty and Stenting with or without Manual Aspiration Thrombectomy and Catheter-Directed Thrombolysis</t>
  </si>
  <si>
    <t>PMID: 25669622</t>
  </si>
  <si>
    <t>Cui Y</t>
  </si>
  <si>
    <t>Int Angiol</t>
  </si>
  <si>
    <t>Combined catheter-directed thrombolysis and iliac vein recanalization for iliac vein compression syndrome with secondary acute deep vein thrombosis: effectiveness and long-term outcome</t>
  </si>
  <si>
    <t>10.1007/s11239-017-1515-z</t>
  </si>
  <si>
    <t>Ming Z</t>
  </si>
  <si>
    <t>J Thromb Thrombolysis</t>
  </si>
  <si>
    <t>Effectiveness of catheter directed thrombolysis and stent implantation on iliofemoral vein thrombosis caused by iliac vein compression</t>
  </si>
  <si>
    <t>10.1177/1526602816676803</t>
  </si>
  <si>
    <t>Stuck A</t>
  </si>
  <si>
    <t>Patency and Clinical Outcomes of a Dedicated, Self-Expanding, Hybrid Oblique Stent Used in the Treatment of Common Iliac Vein Compression</t>
  </si>
  <si>
    <t>10.1016/j.avsg.2018.01.062</t>
  </si>
  <si>
    <t>Huang C</t>
  </si>
  <si>
    <t>Midterm Results of Endovascular Treatment for Iliac Vein Compression Syndrome from a Single Center</t>
  </si>
  <si>
    <t>PMID: 30900833</t>
  </si>
  <si>
    <t>Wang X</t>
  </si>
  <si>
    <t>Zhejiang Da Xue Xue Bao Yi Xue Ban</t>
  </si>
  <si>
    <t>[Efficacy of integrated minimally invasive treatment for iliac vein compression syndrome with varicose veins of lower extremities]</t>
  </si>
  <si>
    <t>10.1177/0268355518764989</t>
  </si>
  <si>
    <t>Phlebology</t>
  </si>
  <si>
    <t>Diagnosis and endovascular treatment of iliac venous compression syndrome</t>
  </si>
  <si>
    <t>10.1016/j.jimed.2019.09.012</t>
  </si>
  <si>
    <t>Lin O</t>
  </si>
  <si>
    <t>J Interv Med</t>
  </si>
  <si>
    <t>Strategies for the diagnosis and treatment of the iliac vein compression syndrome</t>
  </si>
  <si>
    <t>10.1016/j.avsg.2019.02.028</t>
  </si>
  <si>
    <t>Zhu Y</t>
  </si>
  <si>
    <t>Single-Stage Treatment of AngioJet Rheolytic Thrombectomy and Stenting for Iliac Vein Compression Syndrome with Secondary Acute Iliofemoral Deep Vein Thrombosis</t>
  </si>
  <si>
    <t>10.1016/j.jvsv.2018.10.001</t>
  </si>
  <si>
    <t>Jayarai A</t>
  </si>
  <si>
    <t>Impact of degree of stenosis in May-Thurner syndrome on iliac vein stenting</t>
  </si>
  <si>
    <t>10.1007/s12928-018-0532-y</t>
  </si>
  <si>
    <t>Fanatsu A</t>
  </si>
  <si>
    <t>Cardiovasc Interv Ther</t>
  </si>
  <si>
    <t>Stent implantation for May-Thurner syndrome with acute deep venous thrombosis: acute and long-term results from the ATOMIC (AcTive stenting for May-Thurner Iliac Compression syndrome) registry</t>
  </si>
  <si>
    <t>10.1177/0268355518825090</t>
  </si>
  <si>
    <t>Yonghua B</t>
  </si>
  <si>
    <t>Phlebogy</t>
  </si>
  <si>
    <t>Long-term outcome and quality of life in patients with iliac vein compression syndrome after endovascular treatment</t>
  </si>
  <si>
    <t> 10.1024/0301-1526/a000857</t>
  </si>
  <si>
    <t>Sebastian T</t>
  </si>
  <si>
    <t>VASA</t>
  </si>
  <si>
    <t>Early clinical outcomes for treatment of post-thrombotic syndrome and common iliac vein compression with a hybrid Oblique self-expanding nitinol stent - the TOPOS study</t>
  </si>
  <si>
    <t>10.1016/j.jvsv.2019.03.020</t>
  </si>
  <si>
    <t>Jiang C</t>
  </si>
  <si>
    <t>Midterm outcome of pharmacomechanical catheter-directed thrombolysis combined with stenting for treatment of iliac vein compression syndrome with acute iliofemoral deep venous thrombosis</t>
  </si>
  <si>
    <t>10.5152/dir.2021.20183</t>
  </si>
  <si>
    <t>Park Y</t>
  </si>
  <si>
    <t>Diagn Interv Radiol</t>
  </si>
  <si>
    <t>Atypical iliac vein compression in patients with symptomatic May-Thurner syndrome</t>
  </si>
  <si>
    <t>10.1177/10760296211026974</t>
  </si>
  <si>
    <t>Jin W</t>
  </si>
  <si>
    <t>Clin Appl Thromb Hemost</t>
  </si>
  <si>
    <t>Timing of Endovascular Interventions for Iliac Vein Compression Syndrome With Thrombus</t>
  </si>
  <si>
    <t>PMID: 34473072</t>
  </si>
  <si>
    <t>Shammas N</t>
  </si>
  <si>
    <t>J Invasive Cardiol</t>
  </si>
  <si>
    <t>Venovo Venous Stent in Treating Iliac Vein Compression: A Single-Center Experience</t>
  </si>
  <si>
    <t>10.21037/qims-20-915</t>
  </si>
  <si>
    <t>Yang Y</t>
  </si>
  <si>
    <t>Quant Imaging Med Surg</t>
  </si>
  <si>
    <t>The effect of stent compression on in-stent restenosis and clinical outcomes in iliac vein compression syndrome</t>
  </si>
  <si>
    <t>10.1177/17085381211003776</t>
  </si>
  <si>
    <t>Tu L</t>
  </si>
  <si>
    <t>Comparing the efficacy of endovascular treatment for iliac vein compression syndrome with or without acute deep venous thrombosis: A single-center retrospective study</t>
  </si>
  <si>
    <t>10.1007/s11547-020-01330-8</t>
  </si>
  <si>
    <t>Radiol Med</t>
  </si>
  <si>
    <t>Percutaneous endovenous intervention without vena cava filter for acute proximal deep vein thrombosis secondary to iliac vein compression syndrome: preliminary outcomes</t>
  </si>
  <si>
    <t>10.1016/j.jdmv.2021.02.004</t>
  </si>
  <si>
    <t>Montes M</t>
  </si>
  <si>
    <t>J Med Vasc</t>
  </si>
  <si>
    <t>Endovascular and medical therapy of May-Thurner syndrome: Case series and scoping literature review</t>
  </si>
  <si>
    <t>10.1016/j.jvsv.2021.07.018</t>
  </si>
  <si>
    <t>Speranza G</t>
  </si>
  <si>
    <t>Common iliac vein stenting for May-Thurner syndrome and subsequent pregnancy</t>
  </si>
  <si>
    <t>10.1016/j.asjsur.2021.05.011</t>
  </si>
  <si>
    <t>Shao C</t>
  </si>
  <si>
    <t>Single-stage treatment with iliac vein stenting and stripping of the great saphenous vein for patients with left iliac vein compression syndrome</t>
  </si>
  <si>
    <t>10.1016/j.jvsv.2021.06.009</t>
  </si>
  <si>
    <t>In-stent restenosis and stent compression following stenting for chronic iliofemoral venous obstruction</t>
  </si>
  <si>
    <t>10.15537/smj.2022.43.1.20210473</t>
  </si>
  <si>
    <t>Waheed K</t>
  </si>
  <si>
    <t>Saudi Med J</t>
  </si>
  <si>
    <t>Left lower limb deep venous thrombosis, May-Thurner syndrome and endovascular management</t>
  </si>
  <si>
    <t>10.1016/j.jvsv.2013.07.003</t>
  </si>
  <si>
    <t>Blanch Alerlany</t>
  </si>
  <si>
    <t>Endovascular treatment of iliofemoral chronic post-thrombotic venous flow obstruction</t>
  </si>
  <si>
    <t>10.1177/0268355515569431</t>
  </si>
  <si>
    <t>Caterinella</t>
  </si>
  <si>
    <t>Phlebography</t>
  </si>
  <si>
    <t>Quality-of-life in interventionally treated patients with post-thrombotic syndrome</t>
  </si>
  <si>
    <t>10.1177/0268355513477641</t>
  </si>
  <si>
    <t>Sarici</t>
  </si>
  <si>
    <t>Our early experience with iliofemoral vein stenting in patients with post-thrombotic syndrome</t>
  </si>
  <si>
    <t>Notes</t>
  </si>
  <si>
    <t>Study design</t>
  </si>
  <si>
    <t>Total Px</t>
  </si>
  <si>
    <t>Total Limbs</t>
  </si>
  <si>
    <t>Mean age (SD)</t>
  </si>
  <si>
    <t>Female  (%)</t>
  </si>
  <si>
    <t>Right-left relationship</t>
  </si>
  <si>
    <t>CIVIQ</t>
  </si>
  <si>
    <t>VCSS</t>
  </si>
  <si>
    <t>CEAP</t>
  </si>
  <si>
    <t>Signs and Symptoms</t>
  </si>
  <si>
    <t>Thrombophilia diagnosis</t>
  </si>
  <si>
    <t>Procedure</t>
  </si>
  <si>
    <t>Technical succes</t>
  </si>
  <si>
    <t>IVUS (vein diamter)</t>
  </si>
  <si>
    <t>Indication</t>
  </si>
  <si>
    <t>Stent</t>
  </si>
  <si>
    <t>Stent meassurement</t>
  </si>
  <si>
    <t>Stent patency at 12 months</t>
  </si>
  <si>
    <t>Anticoagulation</t>
  </si>
  <si>
    <t>Outcomes</t>
  </si>
  <si>
    <t>Complicaton Post Op
&lt;30 days</t>
  </si>
  <si>
    <t>Long term complications
&gt;30 days</t>
  </si>
  <si>
    <t>Follow up</t>
  </si>
  <si>
    <t>NIVL (6)</t>
  </si>
  <si>
    <t>Woman of reproductive age who subsequently became pregnant</t>
  </si>
  <si>
    <t>Restrospective Cohort</t>
  </si>
  <si>
    <t>31 (5)</t>
  </si>
  <si>
    <t>8/8 (100)</t>
  </si>
  <si>
    <t>"CEAP classes
remained unchanged or had improved from pregnancy
to postpartum for all patients."</t>
  </si>
  <si>
    <t>1/8 DVT of LFV</t>
  </si>
  <si>
    <t>1/8 ()</t>
  </si>
  <si>
    <t>LCIV stenting 8/8
LEIV stenting 3/8</t>
  </si>
  <si>
    <t>NA</t>
  </si>
  <si>
    <t>NIVL in patients with MTS</t>
  </si>
  <si>
    <t>7 Wallstent
1 Vici</t>
  </si>
  <si>
    <t>Length range 90-120 mm
Diameter range 90-120</t>
  </si>
  <si>
    <t>2/8 prophylactic enoxaparin
5/8 81mg aspirin</t>
  </si>
  <si>
    <t>27±13 months</t>
  </si>
  <si>
    <t>There are two divisions:
-Preprocedural IVCS and intraprocedural IVSC
-Single-staged (one single operation) and two staged (stenting done first and great saphenous vein ligated up to 4 weeks after)</t>
  </si>
  <si>
    <t>Prospective, non-
randomized trial</t>
  </si>
  <si>
    <t>Single-staged: 43.5</t>
  </si>
  <si>
    <t>12/29 (41)</t>
  </si>
  <si>
    <t>7.6±2.9</t>
  </si>
  <si>
    <t>5.9±1.9</t>
  </si>
  <si>
    <t>Varicose veins 2/29 (6.9)
Edema 12/29 (41.4)
Pigmentation or exzema 9/29 (31)
Lipodermatosclerosis and atrophie blanche 4/29 (13.8)
Heald venous ulceration 1/29 (3.4)
Active venous ulceration 1/29 (3.4)
Obstruction 29/29 (100)
Superficial reflux 3/29 (10.3)
Superficial and deep reflux 24/29 (82.8)</t>
  </si>
  <si>
    <t>Not specified</t>
  </si>
  <si>
    <t>LIVS and saphenous stripping</t>
  </si>
  <si>
    <t>Chronic venous disease (all NON thrombotic)</t>
  </si>
  <si>
    <t>3000 UI periOp
4000 UI postOp/3 days/ 2 times x day
Oral warfarin-sodium for six months</t>
  </si>
  <si>
    <t xml:space="preserve">n=28
Pain 3 (10.2)
Edema 1 (3.4)
</t>
  </si>
  <si>
    <t>n=29
Thromboembolic 2
DVT 2
Hematoma 1
Echymosis 3
Stent thrombosis 2
Back pain 31
Related to vein stripping:
Lekage from phlebectomy site: 2
Lymphoedema: 1</t>
  </si>
  <si>
    <t>n=29
DVT 2
Back pain 1</t>
  </si>
  <si>
    <t>12 months in all</t>
  </si>
  <si>
    <t>Prospective, cohort</t>
  </si>
  <si>
    <t>Median 58 years (39-78)</t>
  </si>
  <si>
    <t>100% left</t>
  </si>
  <si>
    <t>Pre Vs PostOp:
In Px with significant stent compresion: 72.24  (SD: 11.05) vs 83.35 (SD: 8.86)
In Px with significant stent compresion: 72.9 (SD: 10.03) vs 92.2 (SD: 4.32)</t>
  </si>
  <si>
    <t>Pre Vs PostOp:
In Px with significant stent compresion: 10 (SD: 4.5) vs 8.41 (SD: 5.9)
In Px with significant stent compresion: 9.91 (SD: 4.4) vs 3.15 (SD: 2.87)</t>
  </si>
  <si>
    <t xml:space="preserve">PreOp
C3 - 23
C4 - 9
C5 - 5
C6 - 3
</t>
  </si>
  <si>
    <t>Stenting</t>
  </si>
  <si>
    <t>All patients had IVCS with venouss insuficiency, no hisory of DVT</t>
  </si>
  <si>
    <t>Smart Control Nitrol Stent</t>
  </si>
  <si>
    <t>Diameter 12-14mm and lenght 60-80mm</t>
  </si>
  <si>
    <t>Rivaroxaban 20mg taken for 3 months (100%)
And 10mg for 1 year postOp</t>
  </si>
  <si>
    <t>36/40 (90) had compression of the stent</t>
  </si>
  <si>
    <t>n=50
1 stent oclusion
1 ISR</t>
  </si>
  <si>
    <t>1 year</t>
  </si>
  <si>
    <t>Retrospective cohort</t>
  </si>
  <si>
    <t>44 (11.2)</t>
  </si>
  <si>
    <t>31/67 (46.3)</t>
  </si>
  <si>
    <t>Before Vs After
9.5 (SD: 1.4) VS 5.8 (SD: 1.2)</t>
  </si>
  <si>
    <t>n=67
C2 - 3
C3 - 11
C4 - 30
C5 - 20
C6 - 3</t>
  </si>
  <si>
    <t>42/67 had moderate to severe activity limitation</t>
  </si>
  <si>
    <t>36 Stenting
18 stenting + temporal femoral arteriovenous fistula
5 GSV stripping
4 Comunication branch ligation around ulcers</t>
  </si>
  <si>
    <t>63/67 (94)</t>
  </si>
  <si>
    <t>NIVL</t>
  </si>
  <si>
    <t>Wallstent</t>
  </si>
  <si>
    <t xml:space="preserve">Primary and secondary patency 
 87.9%, 93.1% </t>
  </si>
  <si>
    <t>Clexane PostOp 2 day and warfarin orally 1 day for 6 months</t>
  </si>
  <si>
    <t>Symptoms alleviated in 49/58
All c6 patients had healing of theri ulcers</t>
  </si>
  <si>
    <t>Intraoperative venous injury un 5/36</t>
  </si>
  <si>
    <t>Stent oclussion 11/63
Restenosis in 6/63
Of the 67 patients intervened only 63 had a stent put in due to technical succes</t>
  </si>
  <si>
    <t>Mean in 58/63
36.2 (1-84)</t>
  </si>
  <si>
    <t>Only 21 patients were tested for thrombophilia</t>
  </si>
  <si>
    <t>Mean 44 (12.4) years (18-75)</t>
  </si>
  <si>
    <t xml:space="preserve">45/63 </t>
  </si>
  <si>
    <t>55/74 left
6/75 right
11/75 bilatera</t>
  </si>
  <si>
    <t>n=63
c1 - 8
c2 - 13
c3 - 14
c4 - 14
c5 - 8
c6 - 6</t>
  </si>
  <si>
    <t xml:space="preserve">11/21 tested had thrombophilia </t>
  </si>
  <si>
    <r>
      <rPr>
        <b/>
        <sz val="9"/>
        <color theme="1"/>
        <rFont val="Calibri"/>
        <family val="2"/>
        <scheme val="minor"/>
      </rPr>
      <t>Assisted</t>
    </r>
    <r>
      <rPr>
        <sz val="9"/>
        <color theme="1"/>
        <rFont val="Calibri"/>
        <family val="2"/>
        <scheme val="minor"/>
      </rPr>
      <t xml:space="preserve"> Primary and secondary patency rates 
81% and 96%</t>
    </r>
  </si>
  <si>
    <t>Oral anticoagulants for at least 6 months</t>
  </si>
  <si>
    <t xml:space="preserve">7/75 rethrombosis
15/75 Stenosis of vein tack
1 /75 stent fracture
2/75 chronic stent related pain
23 reinterventions in 13 patients
Total relief of symptoms 25/63 patients
Partial symptom improuvment 12/63 patients
No improvement in 11/63 patients </t>
  </si>
  <si>
    <t xml:space="preserve">Imidate reoclusion of stent after procedure 1/75
</t>
  </si>
  <si>
    <t>Mean 8.8 (SD: 8) months</t>
  </si>
  <si>
    <t>NIVL with reflux: 51.3 (31-79) 
NIVL without reflux: 49.5 (34-77)
Total median: 50.53 years</t>
  </si>
  <si>
    <t>NIVL with reflux: 70/111
NIVL without reflux: 56/88</t>
  </si>
  <si>
    <t>NIVL with reflux: 111 left and 13 right
NIVL without reflux: 85 left and 7 right</t>
  </si>
  <si>
    <t>NIVL with reflux: (117) 
c0-1: 0
c2 - 7
c3 - 46
c4 - 16
c5 - 19
c6 - 44
NIVL without refluxc (88)
C0:  11
C1 - 3
c2 - 0
c3 - 36
c4 - 10
c5 - 14
c6 - 18</t>
  </si>
  <si>
    <t>NIVL without reflux: 
Obstruction: 92
Deep reflux: 54
NIVL with reflux:
Obstruction: 132
Superficial reflux 60
Superficial and deep reflux: 72</t>
  </si>
  <si>
    <t>Baloon angioplasy and stent placement</t>
  </si>
  <si>
    <t>NIVL with reflux 111/205
NIVL without reflux 88/205</t>
  </si>
  <si>
    <t>Diameter 12-16mm
Length 40-100mm</t>
  </si>
  <si>
    <t>Antiplatelete drug for at least 6 motnhs</t>
  </si>
  <si>
    <t>Cumulative edema relief 156/175
Healing rate for active ulcers 51/62
Pain level decline from median of 4.3 to 0.4 9with visual analogue scale from 0-10)</t>
  </si>
  <si>
    <t>3 Stent migrations
34 patients with transient back pain
2 puncture hole bleeding</t>
  </si>
  <si>
    <t>PIVL (19)</t>
  </si>
  <si>
    <t>Study about atypical causes of MTS, not descriptive at all</t>
  </si>
  <si>
    <t>Median 76 (51-94)</t>
  </si>
  <si>
    <t>5/10 (50)</t>
  </si>
  <si>
    <t>All left</t>
  </si>
  <si>
    <t>Edema in left leg 2/10
Edema in righ leg 5/10
Pain 3/10</t>
  </si>
  <si>
    <t>6 Patients with stenting
3 underwent conservative treatment</t>
  </si>
  <si>
    <t>DVT</t>
  </si>
  <si>
    <t>6/10 Nitrol
1/10 Wallstent
4/10 NA</t>
  </si>
  <si>
    <t xml:space="preserve">2/10 16x60 Nitrol
2/10 14x90 Nitrol/Wallstent
1/10 14x90 Nitrol
1/10 12x80 Nitrol
</t>
  </si>
  <si>
    <t>Enoxa-
parin (30-40 mg subcutaneously) and bivalirudin 75 mg preOp
Enoxaparin 1mg/kg/12hrs PostOp during hospitalization
Cilostazol 50 mg BID and Aspirin 81mg 6 months</t>
  </si>
  <si>
    <t>109/578 were reintervend</t>
  </si>
  <si>
    <t>27% had ISR</t>
  </si>
  <si>
    <t>51% had ISR over 50% at 60 months
(# not given)</t>
  </si>
  <si>
    <t>24 months (median)</t>
  </si>
  <si>
    <t>56.9 (SD: 13.5)</t>
  </si>
  <si>
    <t>57/111</t>
  </si>
  <si>
    <t>106 left and 5 right</t>
  </si>
  <si>
    <t>56 patients had DVT 
55 patients with IVCS and PTS
18/55 had wet ulcer
32/55 had lower limb infection</t>
  </si>
  <si>
    <t>105/111 underwent stent placement
6/111 underwent baloon angioplasty</t>
  </si>
  <si>
    <t>111/111</t>
  </si>
  <si>
    <t>Mean diameter 12.8 (SD: 1.2) mm
Mean lenght 138.4 (SD 61.2) mm</t>
  </si>
  <si>
    <t>4/10 showed stent patency, however images only avilable in 6</t>
  </si>
  <si>
    <t>388 days (12-4694)</t>
  </si>
  <si>
    <t>46.4 (SD: 12.1)</t>
  </si>
  <si>
    <t>14/19</t>
  </si>
  <si>
    <t>AngioJet rheolytic thrombectomy and stenting</t>
  </si>
  <si>
    <t>18/19 (94.7)</t>
  </si>
  <si>
    <t>Thrombotic lesions 19/19</t>
  </si>
  <si>
    <t>Diameter 12-16mm
Lenght 40-100mm</t>
  </si>
  <si>
    <t xml:space="preserve">
Primary patency 16/19 (84.2)
Secondary patency 18/19 (94.7)</t>
  </si>
  <si>
    <t>Warfrin or rivaroxaban 3 months and after that 3 months aspirin</t>
  </si>
  <si>
    <t>Incidence of PTS 13/111
18/111 wet ulcer
32/111 lower limb infection
13/111 with recurrent Iliac vein oclusion
2 in acute phase, 2 in subacute and 9 in chronic</t>
  </si>
  <si>
    <t>Puncture point bleeding 6/111</t>
  </si>
  <si>
    <t>5 Years</t>
  </si>
  <si>
    <t>Prospective, clinical trial</t>
  </si>
  <si>
    <t>46.6 (SD: 14.9)</t>
  </si>
  <si>
    <t>Not reported for beofore, however at 3 months 13.6 (SD: 2.7)</t>
  </si>
  <si>
    <t>Not reported for before, after 3 months 3.4 (SD: 1)</t>
  </si>
  <si>
    <t>14/60 (23)</t>
  </si>
  <si>
    <t>Used, not specified if in all</t>
  </si>
  <si>
    <t xml:space="preserve">PTS </t>
  </si>
  <si>
    <t>Sinus Oblique stent</t>
  </si>
  <si>
    <t>Mean stent lenght 22 (SD: 7.6) cm</t>
  </si>
  <si>
    <t>Freadom from total oclusion at 1 year was 100%
Improvment in symptoms at 1 year 83.8%
CEAP 1 year postOp
C0-5/50 (10)
C2 - 1 (2)
C3 -13 (26)
C4 - 8 (16)
C5 - 4 (8)
C6 - 0</t>
  </si>
  <si>
    <t>18% had moderate PTS
63% were free from PTS 
5% had severe PTS 
(Only % given)</t>
  </si>
  <si>
    <t>At 3 months follow up data on 58/60 patients
2% lost to follow up
2% withdrew informed consent
(Only % given)</t>
  </si>
  <si>
    <t>62.2 (16.1)</t>
  </si>
  <si>
    <t>27/46</t>
  </si>
  <si>
    <t>All patients had a wells score &gt;1, for they had DUS done to confirm DVT</t>
  </si>
  <si>
    <t>DVT due to IVCS</t>
  </si>
  <si>
    <t>SMART 15/60
Wallstet 45/60</t>
  </si>
  <si>
    <t>Mean Length 198.47 (SD: 77.6)
Mean diameter 13.67 (SD: 1.57)</t>
  </si>
  <si>
    <t xml:space="preserve">Primary patency 95.7%
</t>
  </si>
  <si>
    <t xml:space="preserve">Enoxapari periprocedural
Warfarin or Rivaroxaban 3 months postOp </t>
  </si>
  <si>
    <t>9/132 (6.8) had recurrance of DVT of thrombotic group
In stent stenosis 33/228</t>
  </si>
  <si>
    <t>Back pain 89/300
10/300 hematoma at puncture site
4 Catheter associated infections</t>
  </si>
  <si>
    <t>22.3 months mean follow up (6-30)</t>
  </si>
  <si>
    <t>59.4 (15.2)</t>
  </si>
  <si>
    <t>45/62</t>
  </si>
  <si>
    <t>Signs and Symptoms of acute DVT</t>
  </si>
  <si>
    <t>Not tested for in all patients</t>
  </si>
  <si>
    <t>Percutaneous endovenous baloon angioplasy and stenting</t>
  </si>
  <si>
    <t xml:space="preserve"> DVT due to IVCS</t>
  </si>
  <si>
    <t>Diameter from 10-14mm</t>
  </si>
  <si>
    <t xml:space="preserve">Primary patency   93.8 
Secondary patency 95.7 </t>
  </si>
  <si>
    <t xml:space="preserve">2/19 Slef limiting hematoma
7/19 back pain
3/19 PE
</t>
  </si>
  <si>
    <t xml:space="preserve">Recurrent thrombosis in 2/19
</t>
  </si>
  <si>
    <t>Mean 18.57 months (Range 12-26)</t>
  </si>
  <si>
    <t>68 (14)</t>
  </si>
  <si>
    <t>39/59</t>
  </si>
  <si>
    <t>3/59 ()</t>
  </si>
  <si>
    <t>Stent implantation</t>
  </si>
  <si>
    <t>56/59</t>
  </si>
  <si>
    <t>DVT patients that had MTS</t>
  </si>
  <si>
    <t>71 total stents/ 51 self expandable
Luminex 26
SMART 10
EPIC 8
Wall 7</t>
  </si>
  <si>
    <t>Mean size 9.9 (1.8)mm
Mean lenght 69 (34) mm</t>
  </si>
  <si>
    <t>All patients were on anticoagulation for 3 months, more not specified</t>
  </si>
  <si>
    <t>1/60 stent thrombosed</t>
  </si>
  <si>
    <t>3/59 stent thrombosed
1/59 transient lumbar pain</t>
  </si>
  <si>
    <t>3 month follow up, 4 patients lost</t>
  </si>
  <si>
    <t>Prospective cohort study</t>
  </si>
  <si>
    <t>53.6 (16.6) years</t>
  </si>
  <si>
    <t>11/15 ()</t>
  </si>
  <si>
    <t>Baloon dialation and stent placement</t>
  </si>
  <si>
    <t>15/15</t>
  </si>
  <si>
    <t>Rivaroxaban 20mg/d at least 6 months PostOp</t>
  </si>
  <si>
    <t>Venous registery index  before vs after procedure 
9.82 (SD: 1.74) vs. 1.15 (SD: 1.02)</t>
  </si>
  <si>
    <t>3/46  Minor bleads
1/46 Renal isnuficiency</t>
  </si>
  <si>
    <t>&gt;24 months in 44/46Px</t>
  </si>
  <si>
    <t>Retrospective case series</t>
  </si>
  <si>
    <t>39 (18)</t>
  </si>
  <si>
    <t>20/24</t>
  </si>
  <si>
    <t xml:space="preserve">5 (SD:3.9) preOp
3 (SD:1) at postOp
</t>
  </si>
  <si>
    <t>In Patients with DVT, thrombolisis and Stent
In all others just stenting</t>
  </si>
  <si>
    <t>24/24</t>
  </si>
  <si>
    <t>PIVL</t>
  </si>
  <si>
    <t>Hybrid oblique nitrol stent</t>
  </si>
  <si>
    <t xml:space="preserve">Stent diameter 14mm in 16 patients and 16mm in 8
</t>
  </si>
  <si>
    <t>Warfarin or rivaroxaban for at least 6 months</t>
  </si>
  <si>
    <t>n=62
6 Mild hematoma at puncture site
16 Transient back pain</t>
  </si>
  <si>
    <t>n=24
2 Deaths due to tumor proression
2 Respiratory failure 
1 Renal failure
1 Brain injury</t>
  </si>
  <si>
    <t>In 24 patients mean 31.6 (SD: 18.4)</t>
  </si>
  <si>
    <t>Meidan 56 years (23-87)</t>
  </si>
  <si>
    <t>35/48</t>
  </si>
  <si>
    <t>Samrt 25/48
Zilver 7/48
Luminexx 16/48</t>
  </si>
  <si>
    <t>Mean diameter 13.4 (12-14)mm
Mean length 8 (4-14)mm</t>
  </si>
  <si>
    <t xml:space="preserve">Primary patency and secondary at 24 months
72% and 85.7% </t>
  </si>
  <si>
    <t>PeriOp with enoxaparin 40 mg and bivalirudin 75 mg
PostOp Aspirin 81mg and cilostazol 50 mg 2 times per day at least for 6 weeks</t>
  </si>
  <si>
    <t>At 6, 24 and 48 months
VAS score
&lt;60%: 0.11/0.0/0.21
60-89%: 0.2/0.5/0.45
&gt;90%: 0.31/0.44/0.88
Grade of swelling
&lt;60%: 0.68/0.9/0.74
60-89%: 0.56/0.92/0.95
&gt;90%: 0.79/1/1.25
VCSS
&lt;60%: 2.18/1.73/2.86
60-89%: 1.65/2.31/2.36
&gt;90%: 1.86/2/3.59</t>
  </si>
  <si>
    <t>48 months</t>
  </si>
  <si>
    <t>Mean 64 years
Range 32-90</t>
  </si>
  <si>
    <t>35/61</t>
  </si>
  <si>
    <t>Sighns and sympmptoms od DVT</t>
  </si>
  <si>
    <t>Thrombolisis and stenting</t>
  </si>
  <si>
    <t>61/61</t>
  </si>
  <si>
    <t>0/61</t>
  </si>
  <si>
    <t>43 SMART
14 Luminexx
8 Maris
3EV2 GPS</t>
  </si>
  <si>
    <t>Diameter range 8-14
Lenght range 40-100</t>
  </si>
  <si>
    <t>Primary patency rate 91.8%</t>
  </si>
  <si>
    <t>At discharge
Warfarin 53/59
Direct oral anticoagulation 5/59
Antiplatlate drugs only 1/59</t>
  </si>
  <si>
    <t>Clinical succes = patency at discharge 56/59
6 deaths due to:
Malignancy 3
Sudden death 2
Respiratory disease 1
Reintervention in 4/56</t>
  </si>
  <si>
    <t>3/59 had stent oclussion
1/59 Bleeding event BAAR &gt;3</t>
  </si>
  <si>
    <t>4/ 61stent oclusions
3/61 Recurrent DVT</t>
  </si>
  <si>
    <t>Median 40 months 8-165 months</t>
  </si>
  <si>
    <t>69.8 (52-78)</t>
  </si>
  <si>
    <t>6/8 ()</t>
  </si>
  <si>
    <t>8 left</t>
  </si>
  <si>
    <t>Thrombectomy and stenting</t>
  </si>
  <si>
    <t>0/8 ()</t>
  </si>
  <si>
    <t>12mm Luminexx</t>
  </si>
  <si>
    <t>Warfarin sodium for 3-6 motnhs</t>
  </si>
  <si>
    <t>Stent oclusion 1</t>
  </si>
  <si>
    <t>54 years mean age</t>
  </si>
  <si>
    <t>19/26 ()</t>
  </si>
  <si>
    <t>26 left</t>
  </si>
  <si>
    <t>Sighns and sympmptoms of DVT</t>
  </si>
  <si>
    <t>0/0</t>
  </si>
  <si>
    <t>Manual aspiration thrombectomy, baloon angioplasy and stent placement</t>
  </si>
  <si>
    <t>26/26</t>
  </si>
  <si>
    <t>Primary and secondary patency rates  
96% and 100%</t>
  </si>
  <si>
    <t xml:space="preserve">Oral warfarin after treatment for 1 year
</t>
  </si>
  <si>
    <t>Iliac vein stenosis rate before treatment 91.2% (SD: 8) and postOp  3.9% (SD:13)
All ulcers and infections heald within 3 months</t>
  </si>
  <si>
    <t>4/85 puncture point bleeding
1 Stent migration to right ventricle
3 Stent oclusion</t>
  </si>
  <si>
    <t>3/26 stent oclusions</t>
  </si>
  <si>
    <t>18.2 (7.7) months mean followup</t>
  </si>
  <si>
    <t>63.2 (10.2) years</t>
  </si>
  <si>
    <t>7/13 ()</t>
  </si>
  <si>
    <t>2/13 ()</t>
  </si>
  <si>
    <t>Catheter directed thrombolisis  and  Stenting</t>
  </si>
  <si>
    <t>13/13</t>
  </si>
  <si>
    <t>7 Wallstent
5 SMART
1 Luminex</t>
  </si>
  <si>
    <t>Mean diameter 10.9 (SD:1)
Mean length 52.9 (17.2)</t>
  </si>
  <si>
    <t>17 patients had rivaroxaban PostOp  for 3 months
6 heparin as bridge to vitamin K antagonist for 3 months postOp</t>
  </si>
  <si>
    <t>DVT patients were free from PTS at follow up 6 months
Mean vidalta score was 10(SD:3) baseline and postOp 6(SD:6)</t>
  </si>
  <si>
    <t>2/24 minor bleeding
1 Stent thrombosis</t>
  </si>
  <si>
    <t>2/13 Stent thrombosis</t>
  </si>
  <si>
    <t>10 (SD: 3) months</t>
  </si>
  <si>
    <t>Median 50 (19-83)</t>
  </si>
  <si>
    <t>PreOp: median  8 (5-17)
PostOP: mean 2 (0-9)</t>
  </si>
  <si>
    <t>C2 - 5%
C3 - 56%
C4 - 22%
C5 - 5%
C6 - 12%</t>
  </si>
  <si>
    <t>Mean preOp Villalta 15 (10-28)
Deep reflux 20/41
Superficial and deep reflux 2/41</t>
  </si>
  <si>
    <t>17/36</t>
  </si>
  <si>
    <t>Stent placement</t>
  </si>
  <si>
    <t>36/41 limbs Wallstent
3/41 Zilver Vena</t>
  </si>
  <si>
    <t>Long term aspirin 325 mg at discharge</t>
  </si>
  <si>
    <t>21/107 reinterventions
Grade of pain improved to 1 (0-3)
Swelling resolved to 1 (0-3)
Of 33 limbs with celulitis, 23 were reliefed</t>
  </si>
  <si>
    <t>DVT in 1/107</t>
  </si>
  <si>
    <t>DVT in 1/41
Stent oclussion 2/41</t>
  </si>
  <si>
    <t>Mean 17 months (8 months median)</t>
  </si>
  <si>
    <t>There is a second group of patients only treated with baloon angioplastu that is not included In the data</t>
  </si>
  <si>
    <t>Median 58 (23-76)</t>
  </si>
  <si>
    <t>Bilateral 7/52</t>
  </si>
  <si>
    <t xml:space="preserve">PreOp median: 14
Post Op  median: 5 </t>
  </si>
  <si>
    <t xml:space="preserve">Pre vs PostOp 
n=52
C0 - 0 vs 1
C1 - 0 vs 2
C2 - 0 vs 2
C3 - 19 vs  14
C4 - 24 vs 24
C5 - 1 vs 7
C6 - 8 vs 2  </t>
  </si>
  <si>
    <t>Baloon agnioplasty and stenting</t>
  </si>
  <si>
    <t>Self expandable nitrol stent</t>
  </si>
  <si>
    <t>Median stent diamter 14mm
Median stent length 8cm</t>
  </si>
  <si>
    <t>Oral warfarin for at least 6 months at discharge</t>
  </si>
  <si>
    <t>Significant (&gt;50%) compressions in 16/48
Insignificant (&lt;50%) compression 32/48
Stent oclussion 12/48</t>
  </si>
  <si>
    <t>Median 17 months (1-72)</t>
  </si>
  <si>
    <t>50 (18) years</t>
  </si>
  <si>
    <t>26/36</t>
  </si>
  <si>
    <t>5 of 13 screened patients</t>
  </si>
  <si>
    <t>34/36 (94)</t>
  </si>
  <si>
    <t>24/34  Wallstent
10/34  Nitrol stent</t>
  </si>
  <si>
    <t xml:space="preserve">Mean stent diamter 12.9 (SD: 1.1)
</t>
  </si>
  <si>
    <t>Primary 85%
Secondary 94%</t>
  </si>
  <si>
    <t>Oral warfarin sodium for 6 months</t>
  </si>
  <si>
    <t>Complete symptomatic regression in 19/23
Complete stent patency in 19/21
2/21 restenosis</t>
  </si>
  <si>
    <t>4 punture site bleedings</t>
  </si>
  <si>
    <t>15.2 (16.1) months</t>
  </si>
  <si>
    <t>34 (16-64) years</t>
  </si>
  <si>
    <t>9/11 ()</t>
  </si>
  <si>
    <t>Villata score
0 - 10/11
3 - 1/11</t>
  </si>
  <si>
    <t>Thrombolisis followed by stenting of common iliac vein
7 patients had an AV fistula done as well</t>
  </si>
  <si>
    <t>11/11 ()</t>
  </si>
  <si>
    <t>Aspirin and warfarin for 6 months after discharge</t>
  </si>
  <si>
    <t>Decrease of preassure gradient at stenosis from 7.22 (SD: 4.64) to 1.82 (SD: 2.78)
Reduction of tigh and calf circunference were
66.7% and 61.6%</t>
  </si>
  <si>
    <t>Stent oclussion 2
Bleeding at puncture site 4</t>
  </si>
  <si>
    <t>Stent oclusion 5/11
1/11 Reintervention</t>
  </si>
  <si>
    <t>10.1067/mva.2002.128635</t>
  </si>
  <si>
    <t>8/46 limbs had technical faliure and were excluded from analysis</t>
  </si>
  <si>
    <t>J Vasc Surg</t>
  </si>
  <si>
    <t>Median 44 years (27-81)</t>
  </si>
  <si>
    <t>female:male
3:1</t>
  </si>
  <si>
    <t>C0 - 3
C3 - 19
C4 - 2
C5 - 0
C6 - 14</t>
  </si>
  <si>
    <t>Pain only 3/38
Swelling only 5/38
Pain and swelling 14/38
Ulcer 12/38
Pain and ulcer 2/38
Pain, swelling and ulcer 2/38</t>
  </si>
  <si>
    <t>17/38 had hypercoagulable abdormalities
Specifics disclosed in article</t>
  </si>
  <si>
    <t>Recanalization and stenting of Iliac vein
9/38 had recanalization of IVC
28/38 had stent extended beyond inguinal ligament</t>
  </si>
  <si>
    <t>38/38
*See notes</t>
  </si>
  <si>
    <t>38/38</t>
  </si>
  <si>
    <t>38/38 postthrombotic limbs</t>
  </si>
  <si>
    <t>Self expanding stents including Wallstent, Boston Scientific, Natick and Mass. Quantities of each NA.</t>
  </si>
  <si>
    <t>Median lenght was 22cm (2-27)</t>
  </si>
  <si>
    <t>First heparin and then warfarin for 6 months</t>
  </si>
  <si>
    <t>7 patients had symptom relif</t>
  </si>
  <si>
    <t>Intraoperative a patient EIV branch ruptured</t>
  </si>
  <si>
    <t>mean 16 months (1-42)</t>
  </si>
  <si>
    <t>NIVL AND PIVL (15)</t>
  </si>
  <si>
    <t>Jayaraj A</t>
  </si>
  <si>
    <t>Single-center retrospective analysis of prospectively collected data</t>
  </si>
  <si>
    <t>59 years median</t>
  </si>
  <si>
    <t>395:213</t>
  </si>
  <si>
    <t>Prestent/ Poststent
Pain 56/38
Social 50/25
Physical62/41
Psychological 61/35
Global 60/36</t>
  </si>
  <si>
    <t xml:space="preserve">C0: 2
C1: 0
C2: 3
C3: 150
C4: 299
C5:29
C6: 71
</t>
  </si>
  <si>
    <t>Ulcers present in 67 limbs and heald in 49 limbs (73%)
6 limbs developed recurrent ulcers</t>
  </si>
  <si>
    <t>LIVS
Femoral vein acces</t>
  </si>
  <si>
    <t>NIVL and PTS</t>
  </si>
  <si>
    <t>Wallstent and Z Stent</t>
  </si>
  <si>
    <t>Median sent lenght was 80 mm</t>
  </si>
  <si>
    <t>Heparin for 3 days after procedure</t>
  </si>
  <si>
    <t xml:space="preserve">Pre vs post Op comparison Non thrombotic
Pain mean (range):
3.3 (0-8) vs . 0.3 (0-3)
Edema mean (range): 1.5 (0-3) vs. 0.6 (0-3)
Ulcers: 3 vs 1
Varicose veins: 36 vs 31
Pre vs post Op comparison thrombotic
Pain mean (range):
4.5 (1-9) vs. 1.2 (0-4)
Edema mean (range): 2 (0-3) vs 1 (0-3)
Ulcers: 4 vs1
Varicose veins: 9 vs 8 </t>
  </si>
  <si>
    <t>2 Periintervemntional stent migrations
1 periinterventional Iliac vein rupture
4 Puncture site bleedigns
41 patients with back pain</t>
  </si>
  <si>
    <t>n=578
3 Patients with back pain
3 DVT
2 Restenosis
1 reoclusion</t>
  </si>
  <si>
    <t>59.8 (SD: 16.3)
Median 61</t>
  </si>
  <si>
    <t>36/50 (82)</t>
  </si>
  <si>
    <t>n=50
C2 - 3 (6)
C3 - 29 (58)
C4 - 11 (22)
C5 -2 (4)
C6 - 5 (10)</t>
  </si>
  <si>
    <t>Pain 39/50 (78)
Edema 43/50 (86)
Superficial vein relfux 28/50 (56)
Deep vein reflux 10/50 (20)</t>
  </si>
  <si>
    <t>50/50
Meassured mean stenosis pre vs postOp
64.8% (SD: 12.8%) vs 25.4% (SD: 12.8%)</t>
  </si>
  <si>
    <t>It includes patients that were treated with a specific stent, it specifies that 12 Px had history of DVT, all others dosnt say</t>
  </si>
  <si>
    <t>50 Venovo stent</t>
  </si>
  <si>
    <t>Diameter (n=50)
14mm 8 (14)
16mm 26 (45.6)
18mm 12 (21)
20mm 11 (19.3)
Mean lenght 78mm (SD: 54)
Mean diameter 17.2mm (SD: 1.9)</t>
  </si>
  <si>
    <t>Warfarin sodium for 6 months</t>
  </si>
  <si>
    <t>Complete symptomatic relief 25/26</t>
  </si>
  <si>
    <t>1 Recurrent thrombosis</t>
  </si>
  <si>
    <t>Mean 17.8 months (12-25 motnhs)</t>
  </si>
  <si>
    <t>Mean 57.9 (SD: 14.7)</t>
  </si>
  <si>
    <t>170/300</t>
  </si>
  <si>
    <t>Of NIVL group (n= 127)
C3 - 24 (18.9)
c4 - 65 (51.18)
C5 - 21 (16.54)
C6 - 17 (13.38)</t>
  </si>
  <si>
    <t>Pain 189/300
Swelling 184/300</t>
  </si>
  <si>
    <t>294/300 (98)</t>
  </si>
  <si>
    <t>NIVL 127/300 (NIVL)
PIVL 173/300 (PIVL)</t>
  </si>
  <si>
    <t>Average lenght for PIVL 105.92 (SD: 46.42) and for NIVL 89.61 (SD: 25.71)</t>
  </si>
  <si>
    <t>Warfarin for at least 3 months</t>
  </si>
  <si>
    <t>1 Oclussion</t>
  </si>
  <si>
    <t>n= 300
2 Deaths due to cancer and ileus</t>
  </si>
  <si>
    <t>Mean follow uo 79.9 (SD29.8)</t>
  </si>
  <si>
    <t xml:space="preserve">3 groups depending on stenosis %:
&lt;60%
60-89%
&gt;90%
</t>
  </si>
  <si>
    <t>202
&lt;60%: 59
60-89%: 86
&gt;90%: 56</t>
  </si>
  <si>
    <t>&lt;60%: 57 (17-39)
60-89%: 55 (17-83)
&gt;90%: 54 (20-84)</t>
  </si>
  <si>
    <t>&lt;60%: 46
60-89%: 73
&gt;90%: 46
165/202 (81.6)</t>
  </si>
  <si>
    <t xml:space="preserve">Left side
&lt;60%: 30/59
60-89%: 75/86
&gt;90%: 48/56
</t>
  </si>
  <si>
    <t>&lt;60%: 5.33
60-89%: 5.13
&gt;90%: 5.30</t>
  </si>
  <si>
    <t>Grade of swelling
&lt;60%: 1.98
60-89%: 1.79
&gt;90%: 1.88
VAS pain score
&lt;60%: 1.25
60-89%: 1.53
&gt;90%: 1.72</t>
  </si>
  <si>
    <t>&lt;60%: 12/59 (33)
60-89%: 9/86 (23)
&gt;90%: 9/56 (19)</t>
  </si>
  <si>
    <t>Angioplasty + stenting</t>
  </si>
  <si>
    <t>In 100%</t>
  </si>
  <si>
    <t>MTS, dosnt say if they have history of DVT</t>
  </si>
  <si>
    <t>Wallstent alone or with Z stent</t>
  </si>
  <si>
    <t>29/36 oral anticoagulation
5/36 aspirin</t>
  </si>
  <si>
    <t>Vidalta psotOp mean 2 (0-11)
All active ulcers heald
Edema fell from 56%-11%</t>
  </si>
  <si>
    <t>1 Pseudoanerysm
Stent oclusion 3/41</t>
  </si>
  <si>
    <t>In stent stenosis in 2/202
Stent oclussion 4/202
6/202 reinterventions</t>
  </si>
  <si>
    <t>Mean
21 (3-40) months</t>
  </si>
  <si>
    <t>55.4 (11.9)</t>
  </si>
  <si>
    <t>40/68</t>
  </si>
  <si>
    <t>3 Right
65 Left</t>
  </si>
  <si>
    <t xml:space="preserve">57/68 complications of chronic venous hypertension of lower extremities
46/68  lower varicose veins
14/68  PTS
20/68 wet ulcers
29/68 infection of lower limbs
11/68 acute DVT
</t>
  </si>
  <si>
    <t>In patients with DVT 11/68
9/11 Angiojet Reolytic thrombectomy with stent implantation
2/11 Angiojet reolytic thrombectomy and baloon angioplasty
57/ 68Non DVT patients had Stent implantation</t>
  </si>
  <si>
    <t>65/65</t>
  </si>
  <si>
    <t>100,mean  stenosis rate at Iliac vein 91.0% (SD:8)</t>
  </si>
  <si>
    <t>IVCS with NIVL and PIVL
11 DVTs
14 PTS</t>
  </si>
  <si>
    <t>Self expandable in 65/68</t>
  </si>
  <si>
    <t xml:space="preserve">Mean diameter 12.5 (SD:2) mm
Mean lenght  82.5 (SD: 36.9)mm </t>
  </si>
  <si>
    <t>Cumulative stent patency  92.4%</t>
  </si>
  <si>
    <t>Lifelong aspirin and clopidogrel for 2 motnhs
In patients with thrombophilia lifelong warfarin</t>
  </si>
  <si>
    <t>Overall quality-of-life
score increased by 15.6+12.5
No venous caludication in previous 36 patients</t>
  </si>
  <si>
    <t xml:space="preserve"> 6 Months</t>
  </si>
  <si>
    <t>Retrospective?</t>
  </si>
  <si>
    <t>Median age 83 years (80-96)</t>
  </si>
  <si>
    <t>1:2
Male:female</t>
  </si>
  <si>
    <t>1:2
Right:left</t>
  </si>
  <si>
    <t>N=95
C2 - 3
C3 - 33
C4 - 34
C5 - 6
C6 - 28</t>
  </si>
  <si>
    <t>Median pain from 0-10: 4 (range 0-9)
Median swelling from 0 beeing nothing and 3  beeing grose): 3 (0-3)</t>
  </si>
  <si>
    <t>13/95</t>
  </si>
  <si>
    <t>Iliac vein stenting
Concurrent saphenous vein ablation in 30 limbs/107 (28)</t>
  </si>
  <si>
    <t>In all patients
Mean stenosis 68% (median 70%)</t>
  </si>
  <si>
    <t xml:space="preserve">63/107 (59) PIVL
44/107 NIVL
</t>
  </si>
  <si>
    <t>Antiplatelete drug for at least12 motnhs</t>
  </si>
  <si>
    <t>Restentosis 6/89
Re thrombosis 5/89</t>
  </si>
  <si>
    <t>Median 38 months</t>
  </si>
  <si>
    <t>44 (15) years</t>
  </si>
  <si>
    <t>21/23</t>
  </si>
  <si>
    <t>18 pain and swelling due to CVT
4/32 varicosities, lower limb swelling
1/21 rectal bleeding</t>
  </si>
  <si>
    <t>1/23 ()</t>
  </si>
  <si>
    <t>Catheter directed thrombolisis in patients with DVT, then Stenting
All other Px, anhioplasty and stenting</t>
  </si>
  <si>
    <t>21/23 (91.3)</t>
  </si>
  <si>
    <t>16/23 PIVL
5/23 NIVL</t>
  </si>
  <si>
    <t>31 Nitrol stent
4 Stainless steel stents
2 XL nitrol stents</t>
  </si>
  <si>
    <t>Mean diamter 12 (SD:2)mm
Mean length 48.8 (SD: 11.6)mm</t>
  </si>
  <si>
    <t>Warfarin for 6 months</t>
  </si>
  <si>
    <t>15/66 asymptomatic
29/66  modeate improvement
5/66 mild impovement
13/66 no change
4/66 were worse</t>
  </si>
  <si>
    <t>Retroperitoneal bleeding 1</t>
  </si>
  <si>
    <t xml:space="preserve">2/23 Deaths of un related causes
12/23  limbs were reintervend
3/23 restenosis
3/23 rethrombosis
</t>
  </si>
  <si>
    <t>25 months
Median</t>
  </si>
  <si>
    <t>Mean (range)
Thrombotic patients: 41.8 (25-73)
Non thrombotic patients: 39.4 (21-78)</t>
  </si>
  <si>
    <t>Female:male
Thrombotic: 9:3
Non-thrombotic: 24:12</t>
  </si>
  <si>
    <t xml:space="preserve">n=48
C2 - 19
C3 - 10
C4 - 6
C5 - 5
C6 - 5
</t>
  </si>
  <si>
    <t>Superficial reflux 15/48
Deep reflux 14/48
Superficial and deep reflux 19/48
Pain 22/48ema 28/48</t>
  </si>
  <si>
    <t>46/48 (95.8)</t>
  </si>
  <si>
    <t>0/48 ()</t>
  </si>
  <si>
    <t>PIVL 12/48
NIVLc 36/48</t>
  </si>
  <si>
    <t>12-16x40-100 Wallstent</t>
  </si>
  <si>
    <t>Non thrombotic patency: 81.9%
Non thrombotic: 96.9</t>
  </si>
  <si>
    <t>Oral warfarin for 6 months</t>
  </si>
  <si>
    <t>For acute and subacute DVT resolution of symptoms in 17/20
For chronic DVT 4/14 had complete resolution
1 Acute in stent thrombosis
1 Migration of stent
1 patient with heparin induced thrombocytopenia</t>
  </si>
  <si>
    <t>7 stents rethrombosed
1 puncture cite bleeding</t>
  </si>
  <si>
    <t>Median
18 (3-48 months)</t>
  </si>
  <si>
    <t>Median 43 years</t>
  </si>
  <si>
    <t>72/89</t>
  </si>
  <si>
    <t xml:space="preserve">Left 79
Right 2
Bilateral 7
</t>
  </si>
  <si>
    <t>Median PreOp 9</t>
  </si>
  <si>
    <t>n=89
C2 - 15
C3 - 59
C4 - 7
C5 - 2 
C6 - 6</t>
  </si>
  <si>
    <t>100% symptomatic</t>
  </si>
  <si>
    <t>Only done in patients with DVT 4/44</t>
  </si>
  <si>
    <t>Endovenous angioplast and stenting</t>
  </si>
  <si>
    <t>Chronic non malignant ileocaval obstruction
NIVL and PIVL</t>
  </si>
  <si>
    <t>1 Femoral nerve pain
At 3 and 6 months 91% of patients had no symptoms or sighns of PTS</t>
  </si>
  <si>
    <t>1 Stent stenosis and extension</t>
  </si>
  <si>
    <t xml:space="preserve">n=89
2 Valve disfunction, one with mild PTS
1 Rethrombosis </t>
  </si>
  <si>
    <t>22 months 
Mean</t>
  </si>
  <si>
    <t>Median age 39 (18-69) years</t>
  </si>
  <si>
    <t>38/59</t>
  </si>
  <si>
    <t>Left 40/59
Righ 12/59
Bilateral 7/59</t>
  </si>
  <si>
    <t>n=59
c3 - 22
c4 - 17
c5 - 12
c6 - 8</t>
  </si>
  <si>
    <t>n=59
Limb swelling 52\
Limb pain 36
Venous claudication 22</t>
  </si>
  <si>
    <t>32 of 48 screend</t>
  </si>
  <si>
    <t>Recanalization and stening</t>
  </si>
  <si>
    <t>57/62 (92)</t>
  </si>
  <si>
    <t>Chronic vein oclusion
Due to vein thrombosis 44
Due to trauma 4
Chronic venous catheters 4
Radiation therapy 2
No cause 5</t>
  </si>
  <si>
    <t>"Typically" Wallstent</t>
  </si>
  <si>
    <t>1 reoclusion</t>
  </si>
  <si>
    <t>Median 12 months (1-36)</t>
  </si>
  <si>
    <t>39 years  (29-57)
mean</t>
  </si>
  <si>
    <t>5/1 ()</t>
  </si>
  <si>
    <t>Sever edema 2/6
Pain 3/6
DVT history 4/6</t>
  </si>
  <si>
    <t>2/6 ()</t>
  </si>
  <si>
    <t>Percutaneus transluminal angioplasty and stenting</t>
  </si>
  <si>
    <t>6/6 ()</t>
  </si>
  <si>
    <t>PIVL 4/6
NIVL 2/6</t>
  </si>
  <si>
    <t>2 rethrombosed stents</t>
  </si>
  <si>
    <t>Mean and median was 1 year</t>
  </si>
  <si>
    <t>48.2 (16.9) years</t>
  </si>
  <si>
    <t>29/39</t>
  </si>
  <si>
    <t>Acute or chronic leg edema 39/39
Limb pain or claudication 38/39
Phlegmasia 4/39</t>
  </si>
  <si>
    <t>DVT patients had thrombectomy and stenting
Chronic patients had stenting onlt</t>
  </si>
  <si>
    <t>35/39 ()</t>
  </si>
  <si>
    <t>DVT in 19/39
Chronic symptoms in 20/39</t>
  </si>
  <si>
    <t>Patency rate
93.6%</t>
  </si>
  <si>
    <t>81 mg aspirin postOp (100/100)</t>
  </si>
  <si>
    <t xml:space="preserve">
Mean value of pain intensity scale decreased from 4.6(SD 3) to 1.3 (SD 2.3)
Swelling complaints decreased from 96%  to 35%
Clinical score of sweling decreased from 1.4 (SD 0.6) to 1 (SD 0.8)
6/18 ulcers heald </t>
  </si>
  <si>
    <t xml:space="preserve">1 Arterial injury
1 guidewire caught in stent
1 PostOp swelling of unknown etiology
5 Thrombosis of stented area </t>
  </si>
  <si>
    <t>Median 12 months (1-21) but only of 70/100 Px (91%)</t>
  </si>
  <si>
    <t>10.1177/152660280000700201</t>
  </si>
  <si>
    <t>74/102
2 ended up NOT having stenting</t>
  </si>
  <si>
    <t>Asymptomatic
2,4,5,6 - 0/100
3 - 8
Symptomatic 
2 - 2/100
3 - 57/100
4 - 11/100
5 - 5/100
6 - 19/100</t>
  </si>
  <si>
    <t>Thrombophilia in 12/94</t>
  </si>
  <si>
    <t>10/100 Ballon dilatation
77/100 Ballon dilatation + stent
7/100 had concomitant stripping of the long saphenous vein</t>
  </si>
  <si>
    <t>97%
3/100 had residual stenosis</t>
  </si>
  <si>
    <t>Mean stenosis meassurments 68% (SD 23%)</t>
  </si>
  <si>
    <t xml:space="preserve">43/100 had no history of DVT
57 had verified post thrombotic disease </t>
  </si>
  <si>
    <t xml:space="preserve">118 Wallstent </t>
  </si>
  <si>
    <t>Median length 8 cm (4-25)
Median diameter 16 mm (10-20)</t>
  </si>
  <si>
    <t>Primary patency rate  91%
Secundary patency rate 92%</t>
  </si>
  <si>
    <t>Dalteparin sodium beforeOp
Iv heparin intraprocedural
Aspirin 81 mg postOp</t>
  </si>
  <si>
    <t>Median pain level decreased from 4 (0-9) to 0(0-3)
Median swelling from clinical grade decreased from 1 (0-3) to 0 (0-3)
12 active ulcer preOp, 7 unchanged, 3 improved and 2 unchanged</t>
  </si>
  <si>
    <t>2/38 oclusions</t>
  </si>
  <si>
    <t>5/100 oclusions</t>
  </si>
  <si>
    <t>median 4 months (2-23 months)</t>
  </si>
  <si>
    <t>10.1016/s0741-5214(03)01028-0</t>
  </si>
  <si>
    <t>This study only looks at in stent restenosis all other variables are not of its interest</t>
  </si>
  <si>
    <t>median 52 (14-83) years</t>
  </si>
  <si>
    <t>229/316</t>
  </si>
  <si>
    <t>Right 91/316
Left 217/316
Both 8/317</t>
  </si>
  <si>
    <t>Screening done in  267/324 limbs and positive in 104 limbs</t>
  </si>
  <si>
    <t>Ileocaval baloon angioplasty and stenign</t>
  </si>
  <si>
    <t>Pre intervention median transverse lumen area 0.41 (0-1.65)cm2
Post intervention 1.70 (0.65-4) cm2</t>
  </si>
  <si>
    <t>175 lims were postthrombotic
149 limbs were non thrombotic</t>
  </si>
  <si>
    <t>Wallstents 100%</t>
  </si>
  <si>
    <t>Median stent lenght 9cm (4-35)</t>
  </si>
  <si>
    <t>25 reinterventions
At 42 months follow up 23% demonstrateed no ISR</t>
  </si>
  <si>
    <t>13/324 (4)limbs became ocluded</t>
  </si>
  <si>
    <t>Mean 24 months (1month -8.74 years)</t>
  </si>
  <si>
    <t xml:space="preserve">2007 Is this a longer follow up from the 2000 one?
</t>
  </si>
  <si>
    <t>median 54 (14-90) years</t>
  </si>
  <si>
    <t>female:male 2.6:1</t>
  </si>
  <si>
    <t xml:space="preserve">Left:Right 
2.4:1
</t>
  </si>
  <si>
    <t>Was done and decreased however not specified how much</t>
  </si>
  <si>
    <t>2 in 7%
3 in 47%
4 in 24%
5 in 5% 
6 in 17%</t>
  </si>
  <si>
    <t xml:space="preserve">Pain 76%
Swelling 82%
</t>
  </si>
  <si>
    <t>Stenting of femoroiliocaval vein</t>
  </si>
  <si>
    <t>in 100%</t>
  </si>
  <si>
    <t>Primary NIVL in 518 limbs and posththrombotic in 464 limbs</t>
  </si>
  <si>
    <t>Wallstent in 963/982 (98%)
Nitrol 19/982 (2%)</t>
  </si>
  <si>
    <t>Thrombotic and non thrombotic iliac vein obstruction</t>
  </si>
  <si>
    <t>Pre vs PostOP
Mean pain score 3.7 (0-9) to 0.8 (0-10)
Mean swelling score 1.7 (0-3) to 0.8 (0-3)
Rate of limbs with severe pain from 41% to 11%
Gross swelling from 36% to 18%
Ulcer
Followed in 148 limbs
47 ulcers did not heal
101 did heal
8 ulcers recurred
Cumulative rate of ulcer healing at 5 years was 58%</t>
  </si>
  <si>
    <t>n= 870
1 retroperitoneal bleeding
1 femoral artery injury
3 femoral artery seudoanerysm
1 arteriovenous fistula
1 guidewire caught in sten
47 thrombotic events
12 iliac thrombi
Contralateral thrombosis in 11 limbs</t>
  </si>
  <si>
    <t>LIV</t>
  </si>
  <si>
    <t>left iliac vein</t>
  </si>
  <si>
    <t>LIVS</t>
  </si>
  <si>
    <t>Left iliac vein stenting</t>
  </si>
  <si>
    <t>Chronic venous insufficiency questionair</t>
  </si>
  <si>
    <t>Venous clinical severity score</t>
  </si>
  <si>
    <t>IVUS</t>
  </si>
  <si>
    <t>Intravascular ultrasound</t>
  </si>
  <si>
    <t>non thrombotic iliac vein lesions</t>
  </si>
  <si>
    <t>PTS</t>
  </si>
  <si>
    <t>Post thrombotic syndrome</t>
  </si>
  <si>
    <t>IVC</t>
  </si>
  <si>
    <t>Inferior venacava</t>
  </si>
  <si>
    <t>CIV</t>
  </si>
  <si>
    <t>Common iliac vein</t>
  </si>
  <si>
    <t>EIV</t>
  </si>
  <si>
    <t>External iliac vein</t>
  </si>
  <si>
    <t>ISR</t>
  </si>
  <si>
    <t>In stent restenosis</t>
  </si>
  <si>
    <t>CFV</t>
  </si>
  <si>
    <t>Common femoral vein</t>
  </si>
  <si>
    <t>FV</t>
  </si>
  <si>
    <t>Femoral vein</t>
  </si>
  <si>
    <t>PEPTS</t>
  </si>
  <si>
    <t>Extended post thrombotic syndrome</t>
  </si>
  <si>
    <t>Postthrombotic iliac vein lesions</t>
  </si>
  <si>
    <t>Reason</t>
  </si>
  <si>
    <t>In chinese</t>
  </si>
  <si>
    <t>Is a literary review</t>
  </si>
  <si>
    <t>Data of patients stented and patients not stented is not separated</t>
  </si>
  <si>
    <t>Only 7 patients recived a stent and data is not separated for them</t>
  </si>
  <si>
    <t>Only has 4 patients with stenting procedure</t>
  </si>
  <si>
    <t>No data in terms of outcome, complications and stents used</t>
  </si>
  <si>
    <t>Data for patients interveend with angioplasty vis angioplasy and stenting NOT separated</t>
  </si>
  <si>
    <t>No granular data</t>
  </si>
  <si>
    <t>No follow up and no patency description</t>
  </si>
  <si>
    <t>Its a radiology description but brief</t>
  </si>
  <si>
    <t>Calculate if used</t>
  </si>
  <si>
    <t>7/10 (70)</t>
  </si>
  <si>
    <t>Chronic 9/10
Acute 1/10</t>
  </si>
  <si>
    <t>3/13 ()</t>
  </si>
  <si>
    <t>10/13 (77)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</si>
</sst>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9"/>
      <color rgb="FF212121"/>
      <name val="Merriweather"/>
    </font>
    <font>
      <sz val="9"/>
      <color rgb="FF5B616B"/>
      <name val="Segoe UI"/>
      <family val="2"/>
    </font>
    <font>
      <sz val="9"/>
      <color rgb="FF212121"/>
      <name val="Segoe UI"/>
      <family val="2"/>
    </font>
    <font>
      <sz val="9"/>
      <color rgb="FF0071BC"/>
      <name val="Segoe UI"/>
      <family val="2"/>
    </font>
    <font>
      <b/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212121"/>
      <name val="Merriweather"/>
    </font>
    <font>
      <sz val="9"/>
      <color rgb="FF212121"/>
      <name val="Calibri"/>
      <family val="2"/>
      <scheme val="minor"/>
    </font>
    <font>
      <sz val="9"/>
      <color rgb="FF5B616B"/>
      <name val="Calibri"/>
      <family val="2"/>
      <scheme val="minor"/>
    </font>
    <font>
      <sz val="9"/>
      <color rgb="FF0071BC"/>
      <name val="Calibri"/>
      <family val="2"/>
      <scheme val="minor"/>
    </font>
    <font>
      <u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3" fillId="0" borderId="0" xfId="1" applyFont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left" vertical="center" wrapText="1" indent="1"/>
    </xf>
    <xf numFmtId="0" fontId="7" fillId="0" borderId="0" xfId="0" applyFont="1"/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0" borderId="0" xfId="1" applyFont="1" applyAlignment="1">
      <alignment horizontal="left" vertical="center" indent="1"/>
    </xf>
    <xf numFmtId="0" fontId="8" fillId="2" borderId="0" xfId="0" applyFont="1" applyFill="1" applyAlignment="1">
      <alignment wrapText="1"/>
    </xf>
    <xf numFmtId="0" fontId="1" fillId="0" borderId="0" xfId="1" applyAlignment="1">
      <alignment horizontal="left" vertical="center" wrapText="1" indent="1"/>
    </xf>
    <xf numFmtId="0" fontId="9" fillId="0" borderId="0" xfId="1" applyFont="1" applyAlignment="1">
      <alignment horizontal="left" vertical="center" wrapText="1" inden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 wrapText="1"/>
    </xf>
    <xf numFmtId="0" fontId="8" fillId="2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wrapText="1"/>
    </xf>
    <xf numFmtId="16" fontId="2" fillId="0" borderId="0" xfId="0" applyNumberFormat="1" applyFont="1" applyAlignment="1">
      <alignment horizontal="center" vertical="center" wrapText="1"/>
    </xf>
    <xf numFmtId="0" fontId="2" fillId="0" borderId="0" xfId="0" applyFont="1"/>
    <xf numFmtId="0" fontId="12" fillId="0" borderId="0" xfId="0" applyFont="1" applyAlignment="1">
      <alignment horizontal="center" vertical="center" wrapText="1"/>
    </xf>
    <xf numFmtId="0" fontId="3" fillId="0" borderId="0" xfId="1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" fillId="4" borderId="0" xfId="0" applyFont="1" applyFill="1"/>
    <xf numFmtId="0" fontId="0" fillId="6" borderId="0" xfId="0" applyFill="1"/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" fontId="2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" fontId="2" fillId="0" borderId="1" xfId="0" applyNumberFormat="1" applyFont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6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2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5" fillId="0" borderId="1" xfId="1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nomad-api.thirdiron.com/v2/libraries/964/articles/209150149/nomadFallback" TargetMode="External"/><Relationship Id="rId2" Type="http://schemas.openxmlformats.org/officeDocument/2006/relationships/hyperlink" Target="https://browzine.com/libraries/964/journals/39799/issues/7853615?showArticleInContext=doi:10.1016%2Fj.avsg.2013.11.012" TargetMode="External"/><Relationship Id="rId1" Type="http://schemas.openxmlformats.org/officeDocument/2006/relationships/hyperlink" Target="https://libkey.io/libraries/964/articles/55797789/full-text-file?utm_source=nomad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browzine.com/libraries/964/journals/39799/issues/7853615?showArticleInContext=doi:10.1016%2Fj.avsg.2013.11.012" TargetMode="External"/><Relationship Id="rId2" Type="http://schemas.openxmlformats.org/officeDocument/2006/relationships/hyperlink" Target="https://libkey.io/libraries/964/articles/55797789/full-text-file?utm_source=nomad" TargetMode="External"/><Relationship Id="rId1" Type="http://schemas.openxmlformats.org/officeDocument/2006/relationships/hyperlink" Target="https://nomad-api.thirdiron.com/v2/libraries/964/articles/209150149/nomadFallback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s://libkey.io/libraries/964/articles/55797789/full-text-file?utm_source=nomad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0</xdr:col>
      <xdr:colOff>123825</xdr:colOff>
      <xdr:row>33</xdr:row>
      <xdr:rowOff>190500</xdr:rowOff>
    </xdr:to>
    <xdr:sp macro="" textlink="">
      <xdr:nvSpPr>
        <xdr:cNvPr id="2049" name="AutoShape 1" descr="LibKey Nomad Fla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4D0D18-BE96-4199-BAB1-6F0B130E731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171450</xdr:colOff>
      <xdr:row>14</xdr:row>
      <xdr:rowOff>200025</xdr:rowOff>
    </xdr:to>
    <xdr:sp macro="" textlink="">
      <xdr:nvSpPr>
        <xdr:cNvPr id="2050" name="AutoShape 2" descr="LibKey Nomad BrowZine Fla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BC9C848-FB42-4629-846D-6FA6CA970C6F}"/>
            </a:ext>
          </a:extLst>
        </xdr:cNvPr>
        <xdr:cNvSpPr>
          <a:spLocks noChangeAspect="1" noChangeArrowheads="1"/>
        </xdr:cNvSpPr>
      </xdr:nvSpPr>
      <xdr:spPr bwMode="auto">
        <a:xfrm>
          <a:off x="0" y="1354455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123825</xdr:colOff>
      <xdr:row>16</xdr:row>
      <xdr:rowOff>190500</xdr:rowOff>
    </xdr:to>
    <xdr:sp macro="" textlink="">
      <xdr:nvSpPr>
        <xdr:cNvPr id="2051" name="AutoShape 3" descr="LibKey Nomad Fla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0D81F05-EC1F-4564-91A2-00037DA839C4}"/>
            </a:ext>
          </a:extLst>
        </xdr:cNvPr>
        <xdr:cNvSpPr>
          <a:spLocks noChangeAspect="1" noChangeArrowheads="1"/>
        </xdr:cNvSpPr>
      </xdr:nvSpPr>
      <xdr:spPr bwMode="auto">
        <a:xfrm>
          <a:off x="0" y="22278975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0</xdr:col>
      <xdr:colOff>123825</xdr:colOff>
      <xdr:row>37</xdr:row>
      <xdr:rowOff>304800</xdr:rowOff>
    </xdr:to>
    <xdr:sp macro="" textlink="">
      <xdr:nvSpPr>
        <xdr:cNvPr id="4" name="AutoShape 3" descr="LibKey Nomad Fla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5EEBFB-54D6-4836-97BF-9EE0086C26EA}"/>
            </a:ext>
          </a:extLst>
        </xdr:cNvPr>
        <xdr:cNvSpPr>
          <a:spLocks noChangeAspect="1" noChangeArrowheads="1"/>
        </xdr:cNvSpPr>
      </xdr:nvSpPr>
      <xdr:spPr bwMode="auto">
        <a:xfrm>
          <a:off x="0" y="1322070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123825</xdr:colOff>
      <xdr:row>12</xdr:row>
      <xdr:rowOff>190500</xdr:rowOff>
    </xdr:to>
    <xdr:sp macro="" textlink="">
      <xdr:nvSpPr>
        <xdr:cNvPr id="5" name="AutoShape 1" descr="LibKey Nomad Flame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90CA85-62AB-47B3-84A2-923425F4C6CA}"/>
            </a:ext>
          </a:extLst>
        </xdr:cNvPr>
        <xdr:cNvSpPr>
          <a:spLocks noChangeAspect="1" noChangeArrowheads="1"/>
        </xdr:cNvSpPr>
      </xdr:nvSpPr>
      <xdr:spPr bwMode="auto">
        <a:xfrm>
          <a:off x="0" y="1442085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171450</xdr:colOff>
      <xdr:row>20</xdr:row>
      <xdr:rowOff>453515</xdr:rowOff>
    </xdr:to>
    <xdr:sp macro="" textlink="">
      <xdr:nvSpPr>
        <xdr:cNvPr id="6" name="AutoShape 2" descr="LibKey Nomad BrowZine Fla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438468-BD34-471B-A1BD-101BCBCBC40C}"/>
            </a:ext>
          </a:extLst>
        </xdr:cNvPr>
        <xdr:cNvSpPr>
          <a:spLocks noChangeAspect="1" noChangeArrowheads="1"/>
        </xdr:cNvSpPr>
      </xdr:nvSpPr>
      <xdr:spPr bwMode="auto">
        <a:xfrm>
          <a:off x="0" y="4991100"/>
          <a:ext cx="1714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123825</xdr:colOff>
      <xdr:row>22</xdr:row>
      <xdr:rowOff>0</xdr:rowOff>
    </xdr:to>
    <xdr:sp macro="" textlink="">
      <xdr:nvSpPr>
        <xdr:cNvPr id="7" name="AutoShape 3" descr="LibKey Nomad Fla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3A74DF-0AAB-41A0-BC11-C321BAC4746D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1238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43</xdr:row>
      <xdr:rowOff>0</xdr:rowOff>
    </xdr:from>
    <xdr:ext cx="171450" cy="314325"/>
    <xdr:sp macro="" textlink="">
      <xdr:nvSpPr>
        <xdr:cNvPr id="8" name="AutoShape 2" descr="LibKey Nomad BrowZine Fla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364FEA-D29A-4848-AFB5-22712F256B62}"/>
            </a:ext>
            <a:ext uri="{147F2762-F138-4A5C-976F-8EAC2B608ADB}">
              <a16:predDERef xmlns:a16="http://schemas.microsoft.com/office/drawing/2014/main" pred="{A75D300B-7501-41F8-B82D-9F85B36F86F4}"/>
            </a:ext>
          </a:extLst>
        </xdr:cNvPr>
        <xdr:cNvSpPr>
          <a:spLocks noChangeAspect="1" noChangeArrowheads="1"/>
        </xdr:cNvSpPr>
      </xdr:nvSpPr>
      <xdr:spPr bwMode="auto">
        <a:xfrm>
          <a:off x="0" y="876300"/>
          <a:ext cx="17145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123825</xdr:colOff>
      <xdr:row>4</xdr:row>
      <xdr:rowOff>152400</xdr:rowOff>
    </xdr:to>
    <xdr:sp macro="" textlink="">
      <xdr:nvSpPr>
        <xdr:cNvPr id="2" name="AutoShape 1" descr="LibKey Nomad Fla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88553-2090-49D2-8555-6529774EF6FD}"/>
            </a:ext>
          </a:extLst>
        </xdr:cNvPr>
        <xdr:cNvSpPr>
          <a:spLocks noChangeAspect="1" noChangeArrowheads="1"/>
        </xdr:cNvSpPr>
      </xdr:nvSpPr>
      <xdr:spPr bwMode="auto">
        <a:xfrm>
          <a:off x="0" y="38300025"/>
          <a:ext cx="12382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avsg.2013.11.012" TargetMode="External"/><Relationship Id="rId18" Type="http://schemas.openxmlformats.org/officeDocument/2006/relationships/hyperlink" Target="https://doi.org/10.1177/1526602816676803" TargetMode="External"/><Relationship Id="rId26" Type="http://schemas.openxmlformats.org/officeDocument/2006/relationships/hyperlink" Target="https://doi.org/10.1253/circj.cj-13-1247" TargetMode="External"/><Relationship Id="rId39" Type="http://schemas.openxmlformats.org/officeDocument/2006/relationships/drawing" Target="../drawings/drawing1.xml"/><Relationship Id="rId21" Type="http://schemas.openxmlformats.org/officeDocument/2006/relationships/hyperlink" Target="https://doi.org/10.3400/avd.oa.14-00110" TargetMode="External"/><Relationship Id="rId34" Type="http://schemas.openxmlformats.org/officeDocument/2006/relationships/hyperlink" Target="https://doi.org/10.1016/j.avsg.2014.03.031" TargetMode="External"/><Relationship Id="rId7" Type="http://schemas.openxmlformats.org/officeDocument/2006/relationships/hyperlink" Target="https://doi.org/10.1016/j.jimed.2019.09.012" TargetMode="External"/><Relationship Id="rId12" Type="http://schemas.openxmlformats.org/officeDocument/2006/relationships/hyperlink" Target="https://doi.org/10.1016/j.avsg.2018.01.062" TargetMode="External"/><Relationship Id="rId17" Type="http://schemas.openxmlformats.org/officeDocument/2006/relationships/hyperlink" Target="https://doi.org/10.1177/17085381211003776" TargetMode="External"/><Relationship Id="rId25" Type="http://schemas.openxmlformats.org/officeDocument/2006/relationships/hyperlink" Target="https://doi.org/10.1177/0268355518825090" TargetMode="External"/><Relationship Id="rId33" Type="http://schemas.openxmlformats.org/officeDocument/2006/relationships/hyperlink" Target="https://doi.org/10.1016/j.jvsv.2012.07.002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016/j.asjsur.2021.05.011" TargetMode="External"/><Relationship Id="rId16" Type="http://schemas.openxmlformats.org/officeDocument/2006/relationships/hyperlink" Target="https://doi.org/10.5761/atcs.oa.13-00213" TargetMode="External"/><Relationship Id="rId20" Type="http://schemas.openxmlformats.org/officeDocument/2006/relationships/hyperlink" Target="https://doi.org/10.1007/s11547-020-01330-8" TargetMode="External"/><Relationship Id="rId29" Type="http://schemas.openxmlformats.org/officeDocument/2006/relationships/hyperlink" Target="https://doi.org/10.2310/6670.2007.00071" TargetMode="External"/><Relationship Id="rId1" Type="http://schemas.openxmlformats.org/officeDocument/2006/relationships/hyperlink" Target="https://doi.org/10.1016/j.jvsv.2021.07.018" TargetMode="External"/><Relationship Id="rId6" Type="http://schemas.openxmlformats.org/officeDocument/2006/relationships/hyperlink" Target="https://doi.org/10.1177/10760296211026974" TargetMode="External"/><Relationship Id="rId11" Type="http://schemas.openxmlformats.org/officeDocument/2006/relationships/hyperlink" Target="https://doi.org/10.1016/j.jvsv.2014.08.001" TargetMode="External"/><Relationship Id="rId24" Type="http://schemas.openxmlformats.org/officeDocument/2006/relationships/hyperlink" Target="https://doi.org/10.1016/j.ejvs.2013.09.030" TargetMode="External"/><Relationship Id="rId32" Type="http://schemas.openxmlformats.org/officeDocument/2006/relationships/hyperlink" Target="https://doi.org/10.1016/j.jvir.2011.12.021" TargetMode="External"/><Relationship Id="rId37" Type="http://schemas.openxmlformats.org/officeDocument/2006/relationships/hyperlink" Target="https://doi.org/10.1177/0268355513477641" TargetMode="External"/><Relationship Id="rId5" Type="http://schemas.openxmlformats.org/officeDocument/2006/relationships/hyperlink" Target="https://doi.org/10.1016/j.jvsv.2021.06.009" TargetMode="External"/><Relationship Id="rId15" Type="http://schemas.openxmlformats.org/officeDocument/2006/relationships/hyperlink" Target="https://doi.org/10.1007/s11239-017-1515-z" TargetMode="External"/><Relationship Id="rId23" Type="http://schemas.openxmlformats.org/officeDocument/2006/relationships/hyperlink" Target="https://doi.org/10.1007/s12928-018-0532-y" TargetMode="External"/><Relationship Id="rId28" Type="http://schemas.openxmlformats.org/officeDocument/2006/relationships/hyperlink" Target="https://doi.org/10.1097/01.sla.0000245550.36159.93" TargetMode="External"/><Relationship Id="rId36" Type="http://schemas.openxmlformats.org/officeDocument/2006/relationships/hyperlink" Target="https://doi.org/10.1177/0268355515569431" TargetMode="External"/><Relationship Id="rId10" Type="http://schemas.openxmlformats.org/officeDocument/2006/relationships/hyperlink" Target="https://doi.org/10.1016/j.jvsv.2018.10.001" TargetMode="External"/><Relationship Id="rId19" Type="http://schemas.openxmlformats.org/officeDocument/2006/relationships/hyperlink" Target="https://doi.org/10.1016/j.ejvs.2007.01.006" TargetMode="External"/><Relationship Id="rId31" Type="http://schemas.openxmlformats.org/officeDocument/2006/relationships/hyperlink" Target="https://doi.org/10.1583/09-2719.1" TargetMode="External"/><Relationship Id="rId4" Type="http://schemas.openxmlformats.org/officeDocument/2006/relationships/hyperlink" Target="https://doi.org/10.1177/0268355518764989" TargetMode="External"/><Relationship Id="rId9" Type="http://schemas.openxmlformats.org/officeDocument/2006/relationships/hyperlink" Target="https://doi.org/10.21037/qims-20-915" TargetMode="External"/><Relationship Id="rId14" Type="http://schemas.openxmlformats.org/officeDocument/2006/relationships/hyperlink" Target="https://doi.org/10.1024/0301-1526/a000857" TargetMode="External"/><Relationship Id="rId22" Type="http://schemas.openxmlformats.org/officeDocument/2006/relationships/hyperlink" Target="https://doi.org/10.1016/j.avsg.2013.05.019" TargetMode="External"/><Relationship Id="rId27" Type="http://schemas.openxmlformats.org/officeDocument/2006/relationships/hyperlink" Target="https://doi.org/10.15537/smj.2022.43.1.20210473" TargetMode="External"/><Relationship Id="rId30" Type="http://schemas.openxmlformats.org/officeDocument/2006/relationships/hyperlink" Target="https://doi.org/10.1016/j.ejvs.2009.03.004" TargetMode="External"/><Relationship Id="rId35" Type="http://schemas.openxmlformats.org/officeDocument/2006/relationships/hyperlink" Target="https://doi.org/10.1016/j.jvsv.2013.07.003" TargetMode="External"/><Relationship Id="rId8" Type="http://schemas.openxmlformats.org/officeDocument/2006/relationships/hyperlink" Target="https://doi.org/10.1016/j.avsg.2019.02.028" TargetMode="External"/><Relationship Id="rId3" Type="http://schemas.openxmlformats.org/officeDocument/2006/relationships/hyperlink" Target="https://doi.org/10.5152/dir.2021.20183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5761/atcs.oa.13-00213" TargetMode="External"/><Relationship Id="rId18" Type="http://schemas.openxmlformats.org/officeDocument/2006/relationships/hyperlink" Target="https://doi.org/10.3400/avd.oa.14-00110" TargetMode="External"/><Relationship Id="rId26" Type="http://schemas.openxmlformats.org/officeDocument/2006/relationships/hyperlink" Target="https://doi.org/10.1016/j.jvir.2011.12.021" TargetMode="External"/><Relationship Id="rId3" Type="http://schemas.openxmlformats.org/officeDocument/2006/relationships/hyperlink" Target="https://doi.org/10.5152/dir.2021.20183" TargetMode="External"/><Relationship Id="rId21" Type="http://schemas.openxmlformats.org/officeDocument/2006/relationships/hyperlink" Target="https://doi.org/10.1016/j.ejvs.2013.09.030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https://doi.org/10.21037/qims-20-915" TargetMode="External"/><Relationship Id="rId12" Type="http://schemas.openxmlformats.org/officeDocument/2006/relationships/hyperlink" Target="https://doi.org/10.1024/0301-1526/a000857" TargetMode="External"/><Relationship Id="rId17" Type="http://schemas.openxmlformats.org/officeDocument/2006/relationships/hyperlink" Target="https://doi.org/10.1007/s11547-020-01330-8" TargetMode="External"/><Relationship Id="rId25" Type="http://schemas.openxmlformats.org/officeDocument/2006/relationships/hyperlink" Target="https://doi.org/10.1583/09-2719.1" TargetMode="External"/><Relationship Id="rId33" Type="http://schemas.openxmlformats.org/officeDocument/2006/relationships/hyperlink" Target="https://doi.org/10.1016/s0741-5214(03)01028-0" TargetMode="External"/><Relationship Id="rId2" Type="http://schemas.openxmlformats.org/officeDocument/2006/relationships/hyperlink" Target="https://doi.org/10.1016/j.asjsur.2021.05.011" TargetMode="External"/><Relationship Id="rId16" Type="http://schemas.openxmlformats.org/officeDocument/2006/relationships/hyperlink" Target="https://doi.org/10.1016/j.ejvs.2007.01.006" TargetMode="External"/><Relationship Id="rId20" Type="http://schemas.openxmlformats.org/officeDocument/2006/relationships/hyperlink" Target="https://doi.org/10.1007/s12928-018-0532-y" TargetMode="External"/><Relationship Id="rId29" Type="http://schemas.openxmlformats.org/officeDocument/2006/relationships/hyperlink" Target="https://doi.org/10.1016/j.jvsv.2013.07.003" TargetMode="External"/><Relationship Id="rId1" Type="http://schemas.openxmlformats.org/officeDocument/2006/relationships/hyperlink" Target="https://doi.org/10.1016/j.jvsv.2021.07.018" TargetMode="External"/><Relationship Id="rId6" Type="http://schemas.openxmlformats.org/officeDocument/2006/relationships/hyperlink" Target="https://doi.org/10.1016/j.avsg.2019.02.028" TargetMode="External"/><Relationship Id="rId11" Type="http://schemas.openxmlformats.org/officeDocument/2006/relationships/hyperlink" Target="https://doi.org/10.1016/j.avsg.2013.11.012" TargetMode="External"/><Relationship Id="rId24" Type="http://schemas.openxmlformats.org/officeDocument/2006/relationships/hyperlink" Target="https://doi.org/10.1016/j.ejvs.2009.03.004" TargetMode="External"/><Relationship Id="rId32" Type="http://schemas.openxmlformats.org/officeDocument/2006/relationships/hyperlink" Target="https://doi.org/10.1067/mva.2002.128635" TargetMode="External"/><Relationship Id="rId5" Type="http://schemas.openxmlformats.org/officeDocument/2006/relationships/hyperlink" Target="https://doi.org/10.1177/10760296211026974" TargetMode="External"/><Relationship Id="rId15" Type="http://schemas.openxmlformats.org/officeDocument/2006/relationships/hyperlink" Target="https://doi.org/10.1177/1526602816676803" TargetMode="External"/><Relationship Id="rId23" Type="http://schemas.openxmlformats.org/officeDocument/2006/relationships/hyperlink" Target="https://doi.org/10.1253/circj.cj-13-1247" TargetMode="External"/><Relationship Id="rId28" Type="http://schemas.openxmlformats.org/officeDocument/2006/relationships/hyperlink" Target="https://doi.org/10.1016/j.avsg.2014.03.031" TargetMode="External"/><Relationship Id="rId10" Type="http://schemas.openxmlformats.org/officeDocument/2006/relationships/hyperlink" Target="https://doi.org/10.1016/j.avsg.2018.01.062" TargetMode="External"/><Relationship Id="rId19" Type="http://schemas.openxmlformats.org/officeDocument/2006/relationships/hyperlink" Target="https://doi.org/10.1016/j.avsg.2013.05.019" TargetMode="External"/><Relationship Id="rId31" Type="http://schemas.openxmlformats.org/officeDocument/2006/relationships/hyperlink" Target="https://doi.org/10.1177/152660280000700201" TargetMode="External"/><Relationship Id="rId4" Type="http://schemas.openxmlformats.org/officeDocument/2006/relationships/hyperlink" Target="https://doi.org/10.1016/j.jvsv.2021.06.009" TargetMode="External"/><Relationship Id="rId9" Type="http://schemas.openxmlformats.org/officeDocument/2006/relationships/hyperlink" Target="https://doi.org/10.1016/j.jvsv.2014.08.001" TargetMode="External"/><Relationship Id="rId14" Type="http://schemas.openxmlformats.org/officeDocument/2006/relationships/hyperlink" Target="https://doi.org/10.1177/17085381211003776" TargetMode="External"/><Relationship Id="rId22" Type="http://schemas.openxmlformats.org/officeDocument/2006/relationships/hyperlink" Target="https://doi.org/10.1177/0268355518825090" TargetMode="External"/><Relationship Id="rId27" Type="http://schemas.openxmlformats.org/officeDocument/2006/relationships/hyperlink" Target="https://doi.org/10.1016/j.jvsv.2012.07.002" TargetMode="External"/><Relationship Id="rId30" Type="http://schemas.openxmlformats.org/officeDocument/2006/relationships/hyperlink" Target="https://doi.org/10.1177/0268355513477641" TargetMode="External"/><Relationship Id="rId35" Type="http://schemas.openxmlformats.org/officeDocument/2006/relationships/drawing" Target="../drawings/drawing2.xml"/><Relationship Id="rId8" Type="http://schemas.openxmlformats.org/officeDocument/2006/relationships/hyperlink" Target="https://doi.org/10.1016/j.jvsv.2018.10.00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doi.org/10.1177/0268355518764989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doi.org/10.1177/0268355515569431" TargetMode="External"/><Relationship Id="rId1" Type="http://schemas.openxmlformats.org/officeDocument/2006/relationships/hyperlink" Target="https://doi.org/10.1007/s11239-017-1515-z" TargetMode="External"/><Relationship Id="rId6" Type="http://schemas.openxmlformats.org/officeDocument/2006/relationships/hyperlink" Target="https://doi.org/10.15537/smj.2022.43.1.20210473" TargetMode="External"/><Relationship Id="rId5" Type="http://schemas.openxmlformats.org/officeDocument/2006/relationships/hyperlink" Target="https://doi.org/10.1097/01.sla.0000245550.36159.93" TargetMode="External"/><Relationship Id="rId4" Type="http://schemas.openxmlformats.org/officeDocument/2006/relationships/hyperlink" Target="https://doi.org/10.1016/j.jimed.2019.09.0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C6F60-F7DF-4340-9CC0-95B7FB479440}">
  <dimension ref="A1:E49"/>
  <sheetViews>
    <sheetView zoomScale="70" zoomScaleNormal="70" workbookViewId="0">
      <pane ySplit="1" topLeftCell="A25" activePane="bottomLeft" state="frozen"/>
      <selection pane="bottomLeft" sqref="A1:D1"/>
    </sheetView>
  </sheetViews>
  <sheetFormatPr defaultRowHeight="15" x14ac:dyDescent="0.25"/>
  <cols>
    <col min="1" max="1" width="13.85546875" style="15" customWidth="1"/>
    <col min="2" max="2" width="9.5703125" style="15" customWidth="1"/>
    <col min="3" max="3" width="12.140625" style="15" bestFit="1" customWidth="1"/>
    <col min="4" max="4" width="19" style="15" customWidth="1"/>
    <col min="5" max="5" width="59.5703125" style="15" customWidth="1"/>
  </cols>
  <sheetData>
    <row r="1" spans="1: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 ht="27" x14ac:dyDescent="0.25">
      <c r="A2" s="5" t="s">
        <v>5</v>
      </c>
      <c r="B2" s="1" t="s">
        <v>6</v>
      </c>
      <c r="C2" s="1">
        <v>2000</v>
      </c>
      <c r="D2" s="1" t="s">
        <v>7</v>
      </c>
      <c r="E2" s="3" t="s">
        <v>8</v>
      </c>
    </row>
    <row r="3" spans="1:5" x14ac:dyDescent="0.25">
      <c r="A3" s="1" t="s">
        <v>9</v>
      </c>
      <c r="B3" s="1" t="s">
        <v>10</v>
      </c>
      <c r="C3" s="1">
        <v>2001</v>
      </c>
      <c r="D3" s="1" t="s">
        <v>11</v>
      </c>
      <c r="E3" s="3" t="s">
        <v>12</v>
      </c>
    </row>
    <row r="4" spans="1:5" ht="40.5" x14ac:dyDescent="0.25">
      <c r="A4" s="1" t="s">
        <v>13</v>
      </c>
      <c r="B4" s="1" t="s">
        <v>14</v>
      </c>
      <c r="C4" s="1">
        <v>2004</v>
      </c>
      <c r="D4" s="1" t="s">
        <v>15</v>
      </c>
      <c r="E4" s="3" t="s">
        <v>16</v>
      </c>
    </row>
    <row r="5" spans="1:5" ht="40.5" x14ac:dyDescent="0.25">
      <c r="A5" s="2" t="s">
        <v>17</v>
      </c>
      <c r="B5" s="1" t="s">
        <v>18</v>
      </c>
      <c r="C5" s="1">
        <v>2007</v>
      </c>
      <c r="D5" s="1" t="s">
        <v>19</v>
      </c>
      <c r="E5" s="3" t="s">
        <v>20</v>
      </c>
    </row>
    <row r="6" spans="1:5" ht="38.25" x14ac:dyDescent="0.25">
      <c r="A6" s="19" t="s">
        <v>21</v>
      </c>
      <c r="B6" s="20" t="s">
        <v>22</v>
      </c>
      <c r="C6" s="20">
        <v>2007</v>
      </c>
      <c r="D6" s="20" t="s">
        <v>23</v>
      </c>
      <c r="E6" s="21" t="s">
        <v>24</v>
      </c>
    </row>
    <row r="7" spans="1:5" ht="27" x14ac:dyDescent="0.25">
      <c r="A7" s="2" t="s">
        <v>25</v>
      </c>
      <c r="B7" s="1" t="s">
        <v>26</v>
      </c>
      <c r="C7" s="1">
        <v>2007</v>
      </c>
      <c r="D7" s="1" t="s">
        <v>27</v>
      </c>
      <c r="E7" s="3" t="s">
        <v>28</v>
      </c>
    </row>
    <row r="8" spans="1:5" ht="27" x14ac:dyDescent="0.25">
      <c r="A8" s="1" t="s">
        <v>29</v>
      </c>
      <c r="B8" s="1" t="s">
        <v>30</v>
      </c>
      <c r="C8" s="1">
        <v>2008</v>
      </c>
      <c r="D8" s="1" t="s">
        <v>31</v>
      </c>
      <c r="E8" s="3" t="s">
        <v>32</v>
      </c>
    </row>
    <row r="9" spans="1:5" ht="30" x14ac:dyDescent="0.25">
      <c r="A9" s="18" t="s">
        <v>33</v>
      </c>
      <c r="B9" s="1" t="s">
        <v>34</v>
      </c>
      <c r="C9" s="1">
        <v>2009</v>
      </c>
      <c r="D9" s="1" t="s">
        <v>19</v>
      </c>
      <c r="E9" s="3" t="s">
        <v>35</v>
      </c>
    </row>
    <row r="10" spans="1:5" ht="27" x14ac:dyDescent="0.25">
      <c r="A10" s="2" t="s">
        <v>36</v>
      </c>
      <c r="B10" s="1" t="s">
        <v>37</v>
      </c>
      <c r="C10" s="1">
        <v>2009</v>
      </c>
      <c r="D10" s="1" t="s">
        <v>38</v>
      </c>
      <c r="E10" s="3" t="s">
        <v>39</v>
      </c>
    </row>
    <row r="11" spans="1:5" ht="24" x14ac:dyDescent="0.25">
      <c r="A11" s="6" t="s">
        <v>40</v>
      </c>
      <c r="B11" s="1" t="s">
        <v>41</v>
      </c>
      <c r="C11" s="1">
        <v>2011</v>
      </c>
      <c r="D11" s="1" t="s">
        <v>42</v>
      </c>
      <c r="E11" s="3" t="s">
        <v>43</v>
      </c>
    </row>
    <row r="12" spans="1:5" ht="40.5" x14ac:dyDescent="0.25">
      <c r="A12" s="2" t="s">
        <v>44</v>
      </c>
      <c r="B12" s="1" t="s">
        <v>45</v>
      </c>
      <c r="C12" s="1">
        <v>2012</v>
      </c>
      <c r="D12" s="1" t="s">
        <v>7</v>
      </c>
      <c r="E12" s="3" t="s">
        <v>46</v>
      </c>
    </row>
    <row r="13" spans="1:5" ht="27" x14ac:dyDescent="0.25">
      <c r="A13" s="2" t="s">
        <v>47</v>
      </c>
      <c r="B13" s="1" t="s">
        <v>48</v>
      </c>
      <c r="C13" s="1">
        <v>2013</v>
      </c>
      <c r="D13" s="1" t="s">
        <v>49</v>
      </c>
      <c r="E13" s="3" t="s">
        <v>50</v>
      </c>
    </row>
    <row r="14" spans="1:5" ht="40.5" x14ac:dyDescent="0.25">
      <c r="A14" s="16" t="s">
        <v>51</v>
      </c>
      <c r="B14" s="1" t="s">
        <v>52</v>
      </c>
      <c r="C14" s="1">
        <v>2014</v>
      </c>
      <c r="D14" s="1" t="s">
        <v>53</v>
      </c>
      <c r="E14" s="3" t="s">
        <v>54</v>
      </c>
    </row>
    <row r="15" spans="1:5" ht="40.5" x14ac:dyDescent="0.25">
      <c r="A15" s="2" t="s">
        <v>55</v>
      </c>
      <c r="B15" s="1" t="s">
        <v>56</v>
      </c>
      <c r="C15" s="1">
        <v>2014</v>
      </c>
      <c r="D15" s="1" t="s">
        <v>57</v>
      </c>
      <c r="E15" s="3" t="s">
        <v>58</v>
      </c>
    </row>
    <row r="16" spans="1:5" ht="27" x14ac:dyDescent="0.25">
      <c r="A16" s="2" t="s">
        <v>59</v>
      </c>
      <c r="B16" s="1" t="s">
        <v>60</v>
      </c>
      <c r="C16" s="1">
        <v>2014</v>
      </c>
      <c r="D16" s="1" t="s">
        <v>53</v>
      </c>
      <c r="E16" s="3" t="s">
        <v>61</v>
      </c>
    </row>
    <row r="17" spans="1:5" ht="54" x14ac:dyDescent="0.25">
      <c r="A17" s="2" t="s">
        <v>62</v>
      </c>
      <c r="B17" s="1" t="s">
        <v>63</v>
      </c>
      <c r="C17" s="1">
        <v>2014</v>
      </c>
      <c r="D17" s="1" t="s">
        <v>19</v>
      </c>
      <c r="E17" s="3" t="s">
        <v>64</v>
      </c>
    </row>
    <row r="18" spans="1:5" ht="40.5" x14ac:dyDescent="0.25">
      <c r="A18" s="2" t="s">
        <v>65</v>
      </c>
      <c r="B18" s="1" t="s">
        <v>66</v>
      </c>
      <c r="C18" s="1">
        <v>2014</v>
      </c>
      <c r="D18" s="1" t="s">
        <v>67</v>
      </c>
      <c r="E18" s="3" t="s">
        <v>68</v>
      </c>
    </row>
    <row r="19" spans="1:5" ht="27" x14ac:dyDescent="0.25">
      <c r="A19" s="2" t="s">
        <v>69</v>
      </c>
      <c r="B19" s="1" t="s">
        <v>70</v>
      </c>
      <c r="C19" s="1">
        <v>2014</v>
      </c>
      <c r="D19" s="1" t="s">
        <v>53</v>
      </c>
      <c r="E19" s="3" t="s">
        <v>71</v>
      </c>
    </row>
    <row r="20" spans="1:5" ht="27" x14ac:dyDescent="0.25">
      <c r="A20" s="2" t="s">
        <v>72</v>
      </c>
      <c r="B20" s="1" t="s">
        <v>73</v>
      </c>
      <c r="C20" s="1">
        <v>2015</v>
      </c>
      <c r="D20" s="1" t="s">
        <v>49</v>
      </c>
      <c r="E20" s="3" t="s">
        <v>74</v>
      </c>
    </row>
    <row r="21" spans="1:5" ht="27" x14ac:dyDescent="0.25">
      <c r="A21" s="1" t="s">
        <v>75</v>
      </c>
      <c r="B21" s="1" t="s">
        <v>76</v>
      </c>
      <c r="C21" s="1">
        <v>2015</v>
      </c>
      <c r="D21" s="1" t="s">
        <v>77</v>
      </c>
      <c r="E21" s="3" t="s">
        <v>78</v>
      </c>
    </row>
    <row r="22" spans="1:5" ht="54" x14ac:dyDescent="0.25">
      <c r="A22" s="2" t="s">
        <v>79</v>
      </c>
      <c r="B22" s="1" t="s">
        <v>80</v>
      </c>
      <c r="C22" s="1">
        <v>2015</v>
      </c>
      <c r="D22" s="1" t="s">
        <v>53</v>
      </c>
      <c r="E22" s="3" t="s">
        <v>81</v>
      </c>
    </row>
    <row r="23" spans="1:5" ht="54" x14ac:dyDescent="0.25">
      <c r="A23" s="6" t="s">
        <v>82</v>
      </c>
      <c r="B23" s="1" t="s">
        <v>83</v>
      </c>
      <c r="C23" s="1">
        <v>2016</v>
      </c>
      <c r="D23" s="7" t="s">
        <v>84</v>
      </c>
      <c r="E23" s="3" t="s">
        <v>85</v>
      </c>
    </row>
    <row r="24" spans="1:5" ht="40.5" x14ac:dyDescent="0.25">
      <c r="A24" s="2" t="s">
        <v>86</v>
      </c>
      <c r="B24" s="1" t="s">
        <v>87</v>
      </c>
      <c r="C24" s="1">
        <v>2017</v>
      </c>
      <c r="D24" s="1" t="s">
        <v>88</v>
      </c>
      <c r="E24" s="3" t="s">
        <v>89</v>
      </c>
    </row>
    <row r="25" spans="1:5" ht="40.5" x14ac:dyDescent="0.25">
      <c r="A25" s="2" t="s">
        <v>90</v>
      </c>
      <c r="B25" s="1" t="s">
        <v>91</v>
      </c>
      <c r="C25" s="1">
        <v>2017</v>
      </c>
      <c r="D25" s="1" t="s">
        <v>38</v>
      </c>
      <c r="E25" s="3" t="s">
        <v>92</v>
      </c>
    </row>
    <row r="26" spans="1:5" ht="27" x14ac:dyDescent="0.25">
      <c r="A26" s="2" t="s">
        <v>93</v>
      </c>
      <c r="B26" s="1" t="s">
        <v>94</v>
      </c>
      <c r="C26" s="1">
        <v>2018</v>
      </c>
      <c r="D26" s="1" t="s">
        <v>53</v>
      </c>
      <c r="E26" s="3" t="s">
        <v>95</v>
      </c>
    </row>
    <row r="27" spans="1:5" ht="27" x14ac:dyDescent="0.25">
      <c r="A27" s="6" t="s">
        <v>96</v>
      </c>
      <c r="B27" s="1" t="s">
        <v>97</v>
      </c>
      <c r="C27" s="1">
        <v>2018</v>
      </c>
      <c r="D27" s="4" t="s">
        <v>98</v>
      </c>
      <c r="E27" s="3" t="s">
        <v>99</v>
      </c>
    </row>
    <row r="28" spans="1:5" ht="27" x14ac:dyDescent="0.25">
      <c r="A28" s="9" t="s">
        <v>100</v>
      </c>
      <c r="B28" s="1" t="s">
        <v>70</v>
      </c>
      <c r="C28" s="1">
        <v>2019</v>
      </c>
      <c r="D28" s="1" t="s">
        <v>101</v>
      </c>
      <c r="E28" s="3" t="s">
        <v>102</v>
      </c>
    </row>
    <row r="29" spans="1:5" ht="27" x14ac:dyDescent="0.25">
      <c r="A29" s="9" t="s">
        <v>103</v>
      </c>
      <c r="B29" s="1" t="s">
        <v>104</v>
      </c>
      <c r="C29" s="1">
        <v>2019</v>
      </c>
      <c r="D29" s="1" t="s">
        <v>105</v>
      </c>
      <c r="E29" s="3" t="s">
        <v>106</v>
      </c>
    </row>
    <row r="30" spans="1:5" ht="40.5" x14ac:dyDescent="0.25">
      <c r="A30" s="9" t="s">
        <v>107</v>
      </c>
      <c r="B30" s="1" t="s">
        <v>108</v>
      </c>
      <c r="C30" s="1">
        <v>2019</v>
      </c>
      <c r="D30" s="1" t="s">
        <v>53</v>
      </c>
      <c r="E30" s="3" t="s">
        <v>109</v>
      </c>
    </row>
    <row r="31" spans="1:5" ht="27" x14ac:dyDescent="0.25">
      <c r="A31" s="2" t="s">
        <v>110</v>
      </c>
      <c r="B31" s="1" t="s">
        <v>111</v>
      </c>
      <c r="C31" s="1">
        <v>2019</v>
      </c>
      <c r="D31" s="1" t="s">
        <v>49</v>
      </c>
      <c r="E31" s="3" t="s">
        <v>112</v>
      </c>
    </row>
    <row r="32" spans="1:5" ht="54" x14ac:dyDescent="0.25">
      <c r="A32" s="16" t="s">
        <v>113</v>
      </c>
      <c r="B32" s="1" t="s">
        <v>114</v>
      </c>
      <c r="C32" s="1">
        <v>2019</v>
      </c>
      <c r="D32" s="1" t="s">
        <v>115</v>
      </c>
      <c r="E32" s="3" t="s">
        <v>116</v>
      </c>
    </row>
    <row r="33" spans="1:5" ht="27" x14ac:dyDescent="0.25">
      <c r="A33" s="2" t="s">
        <v>117</v>
      </c>
      <c r="B33" s="1" t="s">
        <v>118</v>
      </c>
      <c r="C33" s="1">
        <v>2019</v>
      </c>
      <c r="D33" s="1" t="s">
        <v>119</v>
      </c>
      <c r="E33" s="3" t="s">
        <v>120</v>
      </c>
    </row>
    <row r="34" spans="1:5" ht="40.5" x14ac:dyDescent="0.25">
      <c r="A34" s="2" t="s">
        <v>121</v>
      </c>
      <c r="B34" s="1" t="s">
        <v>122</v>
      </c>
      <c r="C34" s="1">
        <v>2020</v>
      </c>
      <c r="D34" s="1" t="s">
        <v>123</v>
      </c>
      <c r="E34" s="3" t="s">
        <v>124</v>
      </c>
    </row>
    <row r="35" spans="1:5" ht="54" x14ac:dyDescent="0.25">
      <c r="A35" s="1" t="s">
        <v>125</v>
      </c>
      <c r="B35" s="1" t="s">
        <v>126</v>
      </c>
      <c r="C35" s="1">
        <v>2020</v>
      </c>
      <c r="D35" s="1" t="s">
        <v>49</v>
      </c>
      <c r="E35" s="3" t="s">
        <v>127</v>
      </c>
    </row>
    <row r="36" spans="1:5" ht="27" x14ac:dyDescent="0.25">
      <c r="A36" s="9" t="s">
        <v>128</v>
      </c>
      <c r="B36" s="1" t="s">
        <v>129</v>
      </c>
      <c r="C36" s="1">
        <v>2021</v>
      </c>
      <c r="D36" s="1" t="s">
        <v>130</v>
      </c>
      <c r="E36" s="3" t="s">
        <v>131</v>
      </c>
    </row>
    <row r="37" spans="1:5" ht="27" x14ac:dyDescent="0.25">
      <c r="A37" s="9" t="s">
        <v>132</v>
      </c>
      <c r="B37" s="1" t="s">
        <v>133</v>
      </c>
      <c r="C37" s="1">
        <v>2021</v>
      </c>
      <c r="D37" s="4" t="s">
        <v>134</v>
      </c>
      <c r="E37" s="3" t="s">
        <v>135</v>
      </c>
    </row>
    <row r="38" spans="1:5" ht="27" x14ac:dyDescent="0.25">
      <c r="A38" s="14" t="s">
        <v>136</v>
      </c>
      <c r="B38" s="1" t="s">
        <v>137</v>
      </c>
      <c r="C38" s="1">
        <v>2021</v>
      </c>
      <c r="D38" s="1" t="s">
        <v>138</v>
      </c>
      <c r="E38" s="3" t="s">
        <v>139</v>
      </c>
    </row>
    <row r="39" spans="1:5" ht="27" x14ac:dyDescent="0.25">
      <c r="A39" s="9" t="s">
        <v>140</v>
      </c>
      <c r="B39" s="1" t="s">
        <v>141</v>
      </c>
      <c r="C39" s="1">
        <v>2021</v>
      </c>
      <c r="D39" s="1" t="s">
        <v>142</v>
      </c>
      <c r="E39" s="3" t="s">
        <v>143</v>
      </c>
    </row>
    <row r="40" spans="1:5" ht="40.5" x14ac:dyDescent="0.25">
      <c r="A40" s="2" t="s">
        <v>144</v>
      </c>
      <c r="B40" s="1" t="s">
        <v>145</v>
      </c>
      <c r="C40" s="1">
        <v>2021</v>
      </c>
      <c r="D40" s="1" t="s">
        <v>27</v>
      </c>
      <c r="E40" s="3" t="s">
        <v>146</v>
      </c>
    </row>
    <row r="41" spans="1:5" ht="40.5" x14ac:dyDescent="0.25">
      <c r="A41" s="2" t="s">
        <v>147</v>
      </c>
      <c r="B41" s="1" t="s">
        <v>63</v>
      </c>
      <c r="C41" s="1">
        <v>2021</v>
      </c>
      <c r="D41" s="1" t="s">
        <v>148</v>
      </c>
      <c r="E41" s="3" t="s">
        <v>149</v>
      </c>
    </row>
    <row r="42" spans="1:5" ht="27" x14ac:dyDescent="0.25">
      <c r="A42" s="1" t="s">
        <v>150</v>
      </c>
      <c r="B42" s="1" t="s">
        <v>151</v>
      </c>
      <c r="C42" s="1">
        <v>2021</v>
      </c>
      <c r="D42" s="1" t="s">
        <v>152</v>
      </c>
      <c r="E42" s="3" t="s">
        <v>153</v>
      </c>
    </row>
    <row r="43" spans="1:5" ht="27" x14ac:dyDescent="0.25">
      <c r="A43" s="8" t="s">
        <v>154</v>
      </c>
      <c r="B43" s="12" t="s">
        <v>155</v>
      </c>
      <c r="C43" s="12">
        <v>2022</v>
      </c>
      <c r="D43" s="10" t="s">
        <v>49</v>
      </c>
      <c r="E43" s="11" t="s">
        <v>156</v>
      </c>
    </row>
    <row r="44" spans="1:5" ht="40.5" x14ac:dyDescent="0.25">
      <c r="A44" s="9" t="s">
        <v>157</v>
      </c>
      <c r="B44" s="1" t="s">
        <v>158</v>
      </c>
      <c r="C44" s="1">
        <v>2022</v>
      </c>
      <c r="D44" s="13" t="s">
        <v>130</v>
      </c>
      <c r="E44" s="3" t="s">
        <v>159</v>
      </c>
    </row>
    <row r="45" spans="1:5" ht="27" x14ac:dyDescent="0.25">
      <c r="A45" s="9" t="s">
        <v>160</v>
      </c>
      <c r="B45" s="1" t="s">
        <v>111</v>
      </c>
      <c r="C45" s="1">
        <v>2022</v>
      </c>
      <c r="D45" s="1" t="s">
        <v>49</v>
      </c>
      <c r="E45" s="3" t="s">
        <v>161</v>
      </c>
    </row>
    <row r="46" spans="1:5" ht="36" x14ac:dyDescent="0.25">
      <c r="A46" s="2" t="s">
        <v>162</v>
      </c>
      <c r="B46" s="1" t="s">
        <v>163</v>
      </c>
      <c r="C46" s="1">
        <v>2022</v>
      </c>
      <c r="D46" s="1" t="s">
        <v>164</v>
      </c>
      <c r="E46" s="3" t="s">
        <v>165</v>
      </c>
    </row>
    <row r="47" spans="1:5" ht="27" x14ac:dyDescent="0.25">
      <c r="A47" s="2" t="s">
        <v>166</v>
      </c>
      <c r="B47" s="1" t="s">
        <v>167</v>
      </c>
      <c r="C47" s="1">
        <v>2014</v>
      </c>
      <c r="D47" s="1" t="s">
        <v>49</v>
      </c>
      <c r="E47" s="3" t="s">
        <v>168</v>
      </c>
    </row>
    <row r="48" spans="1:5" ht="27" x14ac:dyDescent="0.25">
      <c r="A48" s="2" t="s">
        <v>169</v>
      </c>
      <c r="B48" s="1" t="s">
        <v>170</v>
      </c>
      <c r="C48" s="1">
        <v>2015</v>
      </c>
      <c r="D48" s="1" t="s">
        <v>171</v>
      </c>
      <c r="E48" s="3" t="s">
        <v>172</v>
      </c>
    </row>
    <row r="49" spans="1:5" ht="27" x14ac:dyDescent="0.25">
      <c r="A49" s="2" t="s">
        <v>173</v>
      </c>
      <c r="B49" s="1" t="s">
        <v>174</v>
      </c>
      <c r="C49" s="1">
        <v>2014</v>
      </c>
      <c r="D49" s="1" t="s">
        <v>171</v>
      </c>
      <c r="E49" s="3" t="s">
        <v>175</v>
      </c>
    </row>
  </sheetData>
  <sortState xmlns:xlrd2="http://schemas.microsoft.com/office/spreadsheetml/2017/richdata2" ref="A2:E46">
    <sortCondition ref="C2:C46"/>
  </sortState>
  <hyperlinks>
    <hyperlink ref="A43" r:id="rId1" display="https://doi.org/10.1016/j.jvsv.2021.07.018" xr:uid="{88981559-0029-42DE-B32F-E32FC2B4D7E7}"/>
    <hyperlink ref="A44" r:id="rId2" display="https://doi.org/10.1016/j.asjsur.2021.05.011" xr:uid="{35D2A872-8B06-419D-8223-92285F5E975F}"/>
    <hyperlink ref="A36" r:id="rId3" display="https://doi.org/10.5152/dir.2021.20183" xr:uid="{536EFFFB-46DD-454E-8E79-2021C12E0FFB}"/>
    <hyperlink ref="A28" r:id="rId4" display="https://doi.org/10.1177/0268355518764989" xr:uid="{237492BA-B2B3-4882-A0E6-04ABAAD601AB}"/>
    <hyperlink ref="A45" r:id="rId5" display="https://doi.org/10.1016/j.jvsv.2021.06.009" xr:uid="{DF6E0B79-4342-470D-9057-9F860B72ED75}"/>
    <hyperlink ref="A37" r:id="rId6" display="https://doi.org/10.1177/10760296211026974" xr:uid="{F886C5A0-C19F-4358-8AEE-7C89756E620D}"/>
    <hyperlink ref="A29" r:id="rId7" display="https://doi.org/10.1016/j.jimed.2019.09.012" xr:uid="{035A7F28-D0BF-4369-A308-F032BFFCF3AB}"/>
    <hyperlink ref="A30" r:id="rId8" display="https://doi.org/10.1016/j.avsg.2019.02.028" xr:uid="{1F60504E-4F31-4EB6-B515-64DE57A891E9}"/>
    <hyperlink ref="A39" r:id="rId9" display="https://doi.org/10.21037/qims-20-915" xr:uid="{DED1713A-DA54-4C09-B193-DABAF1BB09E8}"/>
    <hyperlink ref="A31" r:id="rId10" display="https://doi.org/10.1016/j.jvsv.2018.10.001" xr:uid="{8F5F1EE4-EB8E-49C0-AE41-85E4AFF2990B}"/>
    <hyperlink ref="A20" r:id="rId11" display="https://doi.org/10.1016/j.jvsv.2014.08.001" xr:uid="{8D8AE30E-6FAA-4186-985C-9962F2D9D7B3}"/>
    <hyperlink ref="A26" r:id="rId12" display="https://doi.org/10.1016/j.avsg.2018.01.062" xr:uid="{66F2E340-8F30-4045-87E6-980734DBC9C9}"/>
    <hyperlink ref="A14" r:id="rId13" display="https://doi.org/10.1016/j.avsg.2013.11.012" xr:uid="{7AB49655-80D2-465B-B5DD-179B7B225FDB}"/>
    <hyperlink ref="A34" r:id="rId14" display="https://doi.org/10.1024/0301-1526/a000857" xr:uid="{2E93E1D8-857E-4129-8E0E-72EDFEF25E35}"/>
    <hyperlink ref="A24" r:id="rId15" display="https://doi.org/10.1007/s11239-017-1515-z" xr:uid="{B3479F0F-A94E-483D-8411-5E7AC18AA723}"/>
    <hyperlink ref="A15" r:id="rId16" display="https://doi.org/10.5761/atcs.oa.13-00213" xr:uid="{788173C4-3CD3-41E5-97D8-7C01CC1FFA9B}"/>
    <hyperlink ref="A40" r:id="rId17" display="https://doi.org/10.1177/17085381211003776" xr:uid="{70C1CB25-2E10-4C39-8494-3E15F49C45A0}"/>
    <hyperlink ref="A25" r:id="rId18" display="https://doi.org/10.1177/1526602816676803" xr:uid="{92A27340-1D16-4510-A71D-071E09191067}"/>
    <hyperlink ref="A5" r:id="rId19" display="https://doi.org/10.1016/j.ejvs.2007.01.006" xr:uid="{CCD8A623-95F4-4F6D-883F-FDCB0018E43F}"/>
    <hyperlink ref="A41" r:id="rId20" display="https://doi.org/10.1007/s11547-020-01330-8" xr:uid="{CCBE4AB2-833A-4C95-8F8E-BEE103D01E0C}"/>
    <hyperlink ref="A22" r:id="rId21" display="https://doi.org/10.3400/avd.oa.14-00110" xr:uid="{4B39C19F-8A0A-4BF7-AD34-D35BB2AAB8DE}"/>
    <hyperlink ref="A16" r:id="rId22" display="https://doi.org/10.1016/j.avsg.2013.05.019" xr:uid="{992155BB-FBDD-460B-8529-3D72549DC731}"/>
    <hyperlink ref="A32" r:id="rId23" display="https://doi.org/10.1007/s12928-018-0532-y" xr:uid="{42528F8E-0064-40BF-9DD4-F66C1505D6AF}"/>
    <hyperlink ref="A17" r:id="rId24" display="https://doi.org/10.1016/j.ejvs.2013.09.030" xr:uid="{4F453838-B4C1-454A-8A02-845FF9B196A8}"/>
    <hyperlink ref="A33" r:id="rId25" display="https://doi.org/10.1177/0268355518825090" xr:uid="{94E03E64-D562-473F-86F0-404219320717}"/>
    <hyperlink ref="A18" r:id="rId26" display="https://doi.org/10.1253/circj.cj-13-1247" xr:uid="{53D7F42B-5617-493A-804D-F76811A6B6D4}"/>
    <hyperlink ref="A46" r:id="rId27" display="https://doi.org/10.15537/smj.2022.43.1.20210473" xr:uid="{E51C73A2-70FD-4B4B-97D9-32A1ECACE1D4}"/>
    <hyperlink ref="A6" r:id="rId28" display="https://doi.org/10.1097/01.sla.0000245550.36159.93" xr:uid="{7FBCE629-A333-4B14-BB1B-EE1C0CB58A2D}"/>
    <hyperlink ref="A7" r:id="rId29" display="https://doi.org/10.2310/6670.2007.00071" xr:uid="{D4B95D06-DAB3-48E9-A822-BE9376EF417D}"/>
    <hyperlink ref="A9" r:id="rId30" display="https://doi.org/10.1016/j.ejvs.2009.03.004" xr:uid="{2848079F-5B2E-4E6F-B291-50F49EAFA63D}"/>
    <hyperlink ref="A10" r:id="rId31" display="https://doi.org/10.1583/09-2719.1" xr:uid="{1D7C2DD5-FB7F-44E1-B2D5-ECEE4FEA190D}"/>
    <hyperlink ref="A12" r:id="rId32" display="https://doi.org/10.1016/j.jvir.2011.12.021" xr:uid="{F082E2D8-EDC7-49B8-9434-F6219159417D}"/>
    <hyperlink ref="A13" r:id="rId33" display="https://doi.org/10.1016/j.jvsv.2012.07.002" xr:uid="{921D199F-87A3-4142-AC41-DB36CB3D4F43}"/>
    <hyperlink ref="A19" r:id="rId34" display="https://doi.org/10.1016/j.avsg.2014.03.031" xr:uid="{C5E5CE30-5EBD-41F5-A301-50DACB6D4FE2}"/>
    <hyperlink ref="A47" r:id="rId35" display="https://doi.org/10.1016/j.jvsv.2013.07.003" xr:uid="{D2282139-BA7D-431F-974D-D71D3523A6F5}"/>
    <hyperlink ref="A48" r:id="rId36" display="https://doi.org/10.1177/0268355515569431" xr:uid="{C8CD2114-E2F6-4272-944F-0B51668DD050}"/>
    <hyperlink ref="A49" r:id="rId37" display="https://doi.org/10.1177/0268355513477641" xr:uid="{A61F6D33-EA6F-4F2E-B222-F9992E4330EC}"/>
  </hyperlinks>
  <pageMargins left="0.7" right="0.7" top="0.75" bottom="0.75" header="0.3" footer="0.3"/>
  <pageSetup orientation="portrait" r:id="rId38"/>
  <drawing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9351-2908-4B3A-AAB1-0370E47D600A}">
  <dimension ref="A1:AC44"/>
  <sheetViews>
    <sheetView tabSelected="1" topLeftCell="T5" zoomScale="96" zoomScaleNormal="96" workbookViewId="0">
      <selection activeCell="AC6" sqref="AC6"/>
    </sheetView>
  </sheetViews>
  <sheetFormatPr defaultColWidth="9.140625" defaultRowHeight="12" x14ac:dyDescent="0.2"/>
  <cols>
    <col min="1" max="1" width="13.42578125" style="12" customWidth="1"/>
    <col min="2" max="2" width="9.5703125" style="12" customWidth="1"/>
    <col min="3" max="3" width="23.140625" style="1" customWidth="1"/>
    <col min="4" max="4" width="9.140625" style="12" customWidth="1"/>
    <col min="5" max="5" width="10.28515625" style="12" customWidth="1"/>
    <col min="6" max="6" width="13.42578125" style="12" customWidth="1"/>
    <col min="7" max="7" width="16" style="1" customWidth="1"/>
    <col min="8" max="8" width="15" style="1" customWidth="1"/>
    <col min="9" max="9" width="18" style="1" customWidth="1"/>
    <col min="10" max="11" width="12.7109375" style="1" customWidth="1"/>
    <col min="12" max="12" width="11.42578125" style="1" customWidth="1"/>
    <col min="13" max="13" width="11.7109375" style="1" customWidth="1"/>
    <col min="14" max="14" width="13.7109375" style="1" customWidth="1"/>
    <col min="15" max="15" width="15.85546875" style="1" customWidth="1"/>
    <col min="16" max="16" width="11" style="1" customWidth="1"/>
    <col min="17" max="17" width="12" style="1" customWidth="1"/>
    <col min="18" max="18" width="9.5703125" style="1" customWidth="1"/>
    <col min="19" max="19" width="9.7109375" style="1" customWidth="1"/>
    <col min="20" max="20" width="14.7109375" style="1" customWidth="1"/>
    <col min="21" max="21" width="13.140625" style="1" customWidth="1"/>
    <col min="22" max="22" width="16.5703125" style="1" customWidth="1"/>
    <col min="23" max="23" width="13.140625" style="1" customWidth="1"/>
    <col min="24" max="24" width="14" style="1" customWidth="1"/>
    <col min="25" max="25" width="16.140625" style="1" customWidth="1"/>
    <col min="26" max="26" width="18.28515625" style="1" customWidth="1"/>
    <col min="27" max="27" width="17.85546875" style="1" customWidth="1"/>
    <col min="28" max="28" width="11.85546875" style="1" customWidth="1"/>
    <col min="29" max="29" width="9.140625" style="25" customWidth="1"/>
    <col min="30" max="30" width="9.140625" style="1" customWidth="1"/>
    <col min="31" max="16384" width="9.140625" style="1"/>
  </cols>
  <sheetData>
    <row r="1" spans="1:28" s="29" customFormat="1" ht="36.75" customHeight="1" x14ac:dyDescent="0.25">
      <c r="A1" s="22" t="s">
        <v>0</v>
      </c>
      <c r="B1" s="22" t="s">
        <v>1</v>
      </c>
      <c r="C1" s="22" t="s">
        <v>176</v>
      </c>
      <c r="D1" s="22" t="s">
        <v>2</v>
      </c>
      <c r="E1" s="22" t="s">
        <v>3</v>
      </c>
      <c r="F1" s="29" t="s">
        <v>177</v>
      </c>
      <c r="G1" s="29" t="s">
        <v>178</v>
      </c>
      <c r="H1" s="29" t="s">
        <v>179</v>
      </c>
      <c r="I1" s="29" t="s">
        <v>180</v>
      </c>
      <c r="J1" s="29" t="s">
        <v>181</v>
      </c>
      <c r="K1" s="29" t="s">
        <v>182</v>
      </c>
      <c r="L1" s="29" t="s">
        <v>183</v>
      </c>
      <c r="M1" s="29" t="s">
        <v>184</v>
      </c>
      <c r="N1" s="29" t="s">
        <v>185</v>
      </c>
      <c r="O1" s="29" t="s">
        <v>186</v>
      </c>
      <c r="P1" s="29" t="s">
        <v>187</v>
      </c>
      <c r="Q1" s="29" t="s">
        <v>188</v>
      </c>
      <c r="R1" s="29" t="s">
        <v>189</v>
      </c>
      <c r="S1" s="29" t="s">
        <v>190</v>
      </c>
      <c r="T1" s="29" t="s">
        <v>191</v>
      </c>
      <c r="U1" s="29" t="s">
        <v>192</v>
      </c>
      <c r="V1" s="29" t="s">
        <v>193</v>
      </c>
      <c r="W1" s="29" t="s">
        <v>194</v>
      </c>
      <c r="X1" s="29" t="s">
        <v>195</v>
      </c>
      <c r="Y1" s="29" t="s">
        <v>196</v>
      </c>
      <c r="Z1" s="29" t="s">
        <v>197</v>
      </c>
      <c r="AA1" s="29" t="s">
        <v>198</v>
      </c>
      <c r="AB1" s="29" t="s">
        <v>199</v>
      </c>
    </row>
    <row r="2" spans="1:28" s="29" customFormat="1" ht="36.75" customHeight="1" x14ac:dyDescent="0.25">
      <c r="A2" s="54" t="s">
        <v>200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spans="1:28" s="12" customFormat="1" ht="96" x14ac:dyDescent="0.25">
      <c r="A3" s="37" t="s">
        <v>154</v>
      </c>
      <c r="B3" s="38" t="s">
        <v>155</v>
      </c>
      <c r="C3" s="38" t="s">
        <v>201</v>
      </c>
      <c r="D3" s="38">
        <v>2022</v>
      </c>
      <c r="E3" s="39" t="s">
        <v>49</v>
      </c>
      <c r="F3" s="38" t="s">
        <v>202</v>
      </c>
      <c r="G3" s="38">
        <v>8</v>
      </c>
      <c r="H3" s="38">
        <v>8</v>
      </c>
      <c r="I3" s="38" t="s">
        <v>203</v>
      </c>
      <c r="J3" s="38" t="s">
        <v>204</v>
      </c>
      <c r="K3" s="38"/>
      <c r="L3" s="38"/>
      <c r="M3" s="38"/>
      <c r="N3" s="38" t="s">
        <v>205</v>
      </c>
      <c r="O3" s="38" t="s">
        <v>206</v>
      </c>
      <c r="P3" s="40" t="s">
        <v>207</v>
      </c>
      <c r="Q3" s="38" t="s">
        <v>208</v>
      </c>
      <c r="R3" s="38"/>
      <c r="S3" s="38" t="s">
        <v>209</v>
      </c>
      <c r="T3" s="38" t="s">
        <v>210</v>
      </c>
      <c r="U3" s="38" t="s">
        <v>211</v>
      </c>
      <c r="V3" s="38" t="s">
        <v>212</v>
      </c>
      <c r="W3" s="38"/>
      <c r="X3" s="38" t="s">
        <v>213</v>
      </c>
      <c r="Y3" s="38"/>
      <c r="Z3" s="38"/>
      <c r="AA3" s="38"/>
      <c r="AB3" s="38" t="s">
        <v>214</v>
      </c>
    </row>
    <row r="4" spans="1:28" s="12" customFormat="1" ht="252" x14ac:dyDescent="0.25">
      <c r="A4" s="37" t="s">
        <v>157</v>
      </c>
      <c r="B4" s="38" t="s">
        <v>158</v>
      </c>
      <c r="C4" s="38" t="s">
        <v>215</v>
      </c>
      <c r="D4" s="38">
        <v>2022</v>
      </c>
      <c r="E4" s="41" t="s">
        <v>130</v>
      </c>
      <c r="F4" s="38" t="s">
        <v>216</v>
      </c>
      <c r="G4" s="38">
        <v>29</v>
      </c>
      <c r="H4" s="38">
        <v>29</v>
      </c>
      <c r="I4" s="38" t="s">
        <v>217</v>
      </c>
      <c r="J4" s="40" t="s">
        <v>218</v>
      </c>
      <c r="K4" s="40"/>
      <c r="L4" s="40" t="s">
        <v>219</v>
      </c>
      <c r="M4" s="40" t="s">
        <v>220</v>
      </c>
      <c r="N4" s="40"/>
      <c r="O4" s="38" t="s">
        <v>221</v>
      </c>
      <c r="P4" s="38" t="s">
        <v>222</v>
      </c>
      <c r="Q4" s="38" t="s">
        <v>223</v>
      </c>
      <c r="R4" s="42">
        <v>0.98599999999999999</v>
      </c>
      <c r="S4" s="38">
        <v>0</v>
      </c>
      <c r="T4" s="38" t="s">
        <v>224</v>
      </c>
      <c r="U4" s="38" t="s">
        <v>222</v>
      </c>
      <c r="V4" s="38"/>
      <c r="W4" s="38"/>
      <c r="X4" s="38" t="s">
        <v>225</v>
      </c>
      <c r="Y4" s="38" t="s">
        <v>226</v>
      </c>
      <c r="Z4" s="38" t="s">
        <v>227</v>
      </c>
      <c r="AA4" s="38" t="s">
        <v>228</v>
      </c>
      <c r="AB4" s="38" t="s">
        <v>229</v>
      </c>
    </row>
    <row r="5" spans="1:28" s="12" customFormat="1" ht="204" x14ac:dyDescent="0.25">
      <c r="A5" s="37" t="s">
        <v>140</v>
      </c>
      <c r="B5" s="38" t="s">
        <v>141</v>
      </c>
      <c r="C5" s="38"/>
      <c r="D5" s="38">
        <v>2021</v>
      </c>
      <c r="E5" s="38" t="s">
        <v>142</v>
      </c>
      <c r="F5" s="38" t="s">
        <v>230</v>
      </c>
      <c r="G5" s="38">
        <v>50</v>
      </c>
      <c r="H5" s="38">
        <v>50</v>
      </c>
      <c r="I5" s="38" t="s">
        <v>231</v>
      </c>
      <c r="J5" s="43">
        <v>0.42</v>
      </c>
      <c r="K5" s="38" t="s">
        <v>232</v>
      </c>
      <c r="L5" s="38" t="s">
        <v>233</v>
      </c>
      <c r="M5" s="38" t="s">
        <v>234</v>
      </c>
      <c r="N5" s="38" t="s">
        <v>235</v>
      </c>
      <c r="O5" s="38"/>
      <c r="P5" s="38">
        <v>0</v>
      </c>
      <c r="Q5" s="38" t="s">
        <v>236</v>
      </c>
      <c r="R5" s="38">
        <v>100</v>
      </c>
      <c r="S5" s="38">
        <v>0</v>
      </c>
      <c r="T5" s="38" t="s">
        <v>237</v>
      </c>
      <c r="U5" s="38" t="s">
        <v>238</v>
      </c>
      <c r="V5" s="44" t="s">
        <v>239</v>
      </c>
      <c r="W5" s="38"/>
      <c r="X5" s="38" t="s">
        <v>240</v>
      </c>
      <c r="Y5" s="38" t="s">
        <v>241</v>
      </c>
      <c r="Z5" s="38"/>
      <c r="AA5" s="38" t="s">
        <v>242</v>
      </c>
      <c r="AB5" s="38" t="s">
        <v>243</v>
      </c>
    </row>
    <row r="6" spans="1:28" s="12" customFormat="1" ht="156" x14ac:dyDescent="0.25">
      <c r="A6" s="37" t="s">
        <v>69</v>
      </c>
      <c r="B6" s="38" t="s">
        <v>70</v>
      </c>
      <c r="C6" s="38"/>
      <c r="D6" s="38">
        <v>2014</v>
      </c>
      <c r="E6" s="38" t="s">
        <v>53</v>
      </c>
      <c r="F6" s="38" t="s">
        <v>244</v>
      </c>
      <c r="G6" s="38">
        <v>67</v>
      </c>
      <c r="H6" s="38">
        <v>67</v>
      </c>
      <c r="I6" s="38" t="s">
        <v>245</v>
      </c>
      <c r="J6" s="38" t="s">
        <v>246</v>
      </c>
      <c r="K6" s="38"/>
      <c r="L6" s="38"/>
      <c r="M6" s="38" t="s">
        <v>247</v>
      </c>
      <c r="N6" s="38" t="s">
        <v>248</v>
      </c>
      <c r="O6" s="38" t="s">
        <v>249</v>
      </c>
      <c r="P6" s="45">
        <v>24563</v>
      </c>
      <c r="Q6" s="38" t="s">
        <v>250</v>
      </c>
      <c r="R6" s="38" t="s">
        <v>251</v>
      </c>
      <c r="S6" s="38"/>
      <c r="T6" s="38" t="s">
        <v>252</v>
      </c>
      <c r="U6" s="38" t="s">
        <v>253</v>
      </c>
      <c r="V6" s="38"/>
      <c r="W6" s="38" t="s">
        <v>254</v>
      </c>
      <c r="X6" s="38" t="s">
        <v>255</v>
      </c>
      <c r="Y6" s="38" t="s">
        <v>256</v>
      </c>
      <c r="Z6" s="38" t="s">
        <v>257</v>
      </c>
      <c r="AA6" s="38" t="s">
        <v>258</v>
      </c>
      <c r="AB6" s="38" t="s">
        <v>259</v>
      </c>
    </row>
    <row r="7" spans="1:28" s="12" customFormat="1" ht="192" x14ac:dyDescent="0.25">
      <c r="A7" s="37" t="s">
        <v>47</v>
      </c>
      <c r="B7" s="38" t="s">
        <v>48</v>
      </c>
      <c r="C7" s="38" t="s">
        <v>260</v>
      </c>
      <c r="D7" s="38">
        <v>2013</v>
      </c>
      <c r="E7" s="38" t="s">
        <v>49</v>
      </c>
      <c r="F7" s="38" t="s">
        <v>202</v>
      </c>
      <c r="G7" s="38">
        <v>63</v>
      </c>
      <c r="H7" s="38">
        <v>75</v>
      </c>
      <c r="I7" s="38" t="s">
        <v>261</v>
      </c>
      <c r="J7" s="38" t="s">
        <v>262</v>
      </c>
      <c r="K7" s="38" t="s">
        <v>263</v>
      </c>
      <c r="L7" s="38"/>
      <c r="M7" s="38"/>
      <c r="N7" s="38" t="s">
        <v>264</v>
      </c>
      <c r="O7" s="38"/>
      <c r="P7" s="38" t="s">
        <v>265</v>
      </c>
      <c r="Q7" s="38"/>
      <c r="R7" s="38"/>
      <c r="S7" s="38"/>
      <c r="T7" s="38" t="s">
        <v>252</v>
      </c>
      <c r="U7" s="38"/>
      <c r="V7" s="38"/>
      <c r="W7" s="38" t="s">
        <v>266</v>
      </c>
      <c r="X7" s="38" t="s">
        <v>267</v>
      </c>
      <c r="Y7" s="38" t="s">
        <v>268</v>
      </c>
      <c r="Z7" s="38" t="s">
        <v>269</v>
      </c>
      <c r="AA7" s="38"/>
      <c r="AB7" s="38" t="s">
        <v>270</v>
      </c>
    </row>
    <row r="8" spans="1:28" s="12" customFormat="1" ht="204" x14ac:dyDescent="0.25">
      <c r="A8" s="37" t="s">
        <v>44</v>
      </c>
      <c r="B8" s="38" t="s">
        <v>45</v>
      </c>
      <c r="C8" s="38"/>
      <c r="D8" s="38">
        <v>2012</v>
      </c>
      <c r="E8" s="38" t="s">
        <v>7</v>
      </c>
      <c r="F8" s="38" t="s">
        <v>244</v>
      </c>
      <c r="G8" s="38">
        <v>205</v>
      </c>
      <c r="H8" s="38">
        <v>224</v>
      </c>
      <c r="I8" s="38" t="s">
        <v>271</v>
      </c>
      <c r="J8" s="38" t="s">
        <v>272</v>
      </c>
      <c r="K8" s="38" t="s">
        <v>273</v>
      </c>
      <c r="L8" s="38"/>
      <c r="M8" s="38"/>
      <c r="N8" s="38" t="s">
        <v>274</v>
      </c>
      <c r="O8" s="38" t="s">
        <v>275</v>
      </c>
      <c r="P8" s="38" t="s">
        <v>222</v>
      </c>
      <c r="Q8" s="38" t="s">
        <v>276</v>
      </c>
      <c r="R8" s="38">
        <v>100</v>
      </c>
      <c r="S8" s="38">
        <v>0</v>
      </c>
      <c r="T8" s="38" t="s">
        <v>277</v>
      </c>
      <c r="U8" s="38" t="s">
        <v>253</v>
      </c>
      <c r="V8" s="38" t="s">
        <v>278</v>
      </c>
      <c r="W8" s="38"/>
      <c r="X8" s="38" t="s">
        <v>279</v>
      </c>
      <c r="Y8" s="38" t="s">
        <v>280</v>
      </c>
      <c r="Z8" s="38" t="s">
        <v>281</v>
      </c>
      <c r="AA8" s="38"/>
      <c r="AB8" s="38"/>
    </row>
    <row r="9" spans="1:28" s="12" customFormat="1" ht="50.25" customHeight="1" x14ac:dyDescent="0.25">
      <c r="A9" s="54" t="s">
        <v>282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</row>
    <row r="10" spans="1:28" s="12" customFormat="1" ht="144" x14ac:dyDescent="0.25">
      <c r="A10" s="37" t="s">
        <v>128</v>
      </c>
      <c r="B10" s="38" t="s">
        <v>129</v>
      </c>
      <c r="C10" s="38" t="s">
        <v>283</v>
      </c>
      <c r="D10" s="38">
        <v>2021</v>
      </c>
      <c r="E10" s="38" t="s">
        <v>130</v>
      </c>
      <c r="F10" s="38" t="s">
        <v>244</v>
      </c>
      <c r="G10" s="38">
        <v>10</v>
      </c>
      <c r="H10" s="38">
        <v>10</v>
      </c>
      <c r="I10" s="38" t="s">
        <v>284</v>
      </c>
      <c r="J10" s="38" t="s">
        <v>285</v>
      </c>
      <c r="K10" s="38" t="s">
        <v>286</v>
      </c>
      <c r="L10" s="38"/>
      <c r="M10" s="38"/>
      <c r="N10" s="38"/>
      <c r="O10" s="38" t="s">
        <v>287</v>
      </c>
      <c r="P10" s="38" t="s">
        <v>209</v>
      </c>
      <c r="Q10" s="38" t="s">
        <v>288</v>
      </c>
      <c r="R10" s="38"/>
      <c r="S10" s="38">
        <v>0</v>
      </c>
      <c r="T10" s="38" t="s">
        <v>289</v>
      </c>
      <c r="U10" s="38" t="s">
        <v>290</v>
      </c>
      <c r="V10" s="38" t="s">
        <v>291</v>
      </c>
      <c r="W10" s="38"/>
      <c r="X10" s="38" t="s">
        <v>292</v>
      </c>
      <c r="Y10" s="38" t="s">
        <v>293</v>
      </c>
      <c r="Z10" s="38" t="s">
        <v>294</v>
      </c>
      <c r="AA10" s="38" t="s">
        <v>295</v>
      </c>
      <c r="AB10" s="38" t="s">
        <v>296</v>
      </c>
    </row>
    <row r="11" spans="1:28" s="12" customFormat="1" ht="96" x14ac:dyDescent="0.25">
      <c r="A11" s="37" t="s">
        <v>132</v>
      </c>
      <c r="B11" s="38" t="s">
        <v>133</v>
      </c>
      <c r="C11" s="38"/>
      <c r="D11" s="38">
        <v>2021</v>
      </c>
      <c r="E11" s="39" t="s">
        <v>134</v>
      </c>
      <c r="F11" s="38" t="s">
        <v>244</v>
      </c>
      <c r="G11" s="38">
        <v>111</v>
      </c>
      <c r="H11" s="38">
        <v>111</v>
      </c>
      <c r="I11" s="38" t="s">
        <v>297</v>
      </c>
      <c r="J11" s="38" t="s">
        <v>298</v>
      </c>
      <c r="K11" s="38" t="s">
        <v>299</v>
      </c>
      <c r="L11" s="38"/>
      <c r="M11" s="38"/>
      <c r="N11" s="38"/>
      <c r="O11" s="38" t="s">
        <v>300</v>
      </c>
      <c r="P11" s="38"/>
      <c r="Q11" s="38" t="s">
        <v>301</v>
      </c>
      <c r="R11" s="38"/>
      <c r="S11" s="38" t="s">
        <v>302</v>
      </c>
      <c r="T11" s="38" t="s">
        <v>209</v>
      </c>
      <c r="U11" s="38"/>
      <c r="V11" s="38" t="s">
        <v>303</v>
      </c>
      <c r="W11" s="38"/>
      <c r="X11" s="38"/>
      <c r="Y11" s="38" t="s">
        <v>304</v>
      </c>
      <c r="Z11" s="38"/>
      <c r="AA11" s="38"/>
      <c r="AB11" s="38" t="s">
        <v>305</v>
      </c>
    </row>
    <row r="12" spans="1:28" s="12" customFormat="1" ht="132" x14ac:dyDescent="0.25">
      <c r="A12" s="37" t="s">
        <v>147</v>
      </c>
      <c r="B12" s="38" t="s">
        <v>63</v>
      </c>
      <c r="C12" s="38"/>
      <c r="D12" s="38">
        <v>2021</v>
      </c>
      <c r="E12" s="38" t="s">
        <v>148</v>
      </c>
      <c r="F12" s="38" t="s">
        <v>244</v>
      </c>
      <c r="G12" s="38">
        <v>19</v>
      </c>
      <c r="H12" s="38">
        <v>19</v>
      </c>
      <c r="I12" s="38" t="s">
        <v>306</v>
      </c>
      <c r="J12" s="38" t="s">
        <v>307</v>
      </c>
      <c r="K12" s="38"/>
      <c r="L12" s="38"/>
      <c r="M12" s="38"/>
      <c r="N12" s="38"/>
      <c r="O12" s="38"/>
      <c r="P12" s="40">
        <v>44611</v>
      </c>
      <c r="Q12" s="38" t="s">
        <v>308</v>
      </c>
      <c r="R12" s="38" t="s">
        <v>309</v>
      </c>
      <c r="S12" s="38">
        <v>0</v>
      </c>
      <c r="T12" s="38" t="s">
        <v>310</v>
      </c>
      <c r="U12" s="38" t="s">
        <v>253</v>
      </c>
      <c r="V12" s="38" t="s">
        <v>311</v>
      </c>
      <c r="W12" s="38" t="s">
        <v>312</v>
      </c>
      <c r="X12" s="38" t="s">
        <v>313</v>
      </c>
      <c r="Y12" s="38" t="s">
        <v>314</v>
      </c>
      <c r="Z12" s="38" t="s">
        <v>315</v>
      </c>
      <c r="AA12" s="38"/>
      <c r="AB12" s="38" t="s">
        <v>316</v>
      </c>
    </row>
    <row r="13" spans="1:28" s="12" customFormat="1" ht="156" x14ac:dyDescent="0.25">
      <c r="A13" s="37" t="s">
        <v>121</v>
      </c>
      <c r="B13" s="38" t="s">
        <v>122</v>
      </c>
      <c r="C13" s="38"/>
      <c r="D13" s="38">
        <v>2020</v>
      </c>
      <c r="E13" s="38" t="s">
        <v>123</v>
      </c>
      <c r="F13" s="38" t="s">
        <v>317</v>
      </c>
      <c r="G13" s="38">
        <v>60</v>
      </c>
      <c r="H13" s="38">
        <v>60</v>
      </c>
      <c r="I13" s="38" t="s">
        <v>318</v>
      </c>
      <c r="J13" s="38">
        <v>68.3</v>
      </c>
      <c r="K13" s="38" t="s">
        <v>209</v>
      </c>
      <c r="L13" s="38" t="s">
        <v>319</v>
      </c>
      <c r="M13" s="38" t="s">
        <v>320</v>
      </c>
      <c r="N13" s="38"/>
      <c r="O13" s="38"/>
      <c r="P13" s="38" t="s">
        <v>321</v>
      </c>
      <c r="Q13" s="38" t="s">
        <v>236</v>
      </c>
      <c r="R13" s="38">
        <v>100</v>
      </c>
      <c r="S13" s="38" t="s">
        <v>322</v>
      </c>
      <c r="T13" s="38" t="s">
        <v>323</v>
      </c>
      <c r="U13" s="38" t="s">
        <v>324</v>
      </c>
      <c r="V13" s="38" t="s">
        <v>325</v>
      </c>
      <c r="W13" s="38"/>
      <c r="X13" s="38"/>
      <c r="Y13" s="38" t="s">
        <v>326</v>
      </c>
      <c r="Z13" s="38"/>
      <c r="AA13" s="38" t="s">
        <v>327</v>
      </c>
      <c r="AB13" s="38" t="s">
        <v>328</v>
      </c>
    </row>
    <row r="14" spans="1:28" s="12" customFormat="1" ht="72" x14ac:dyDescent="0.25">
      <c r="A14" s="38" t="s">
        <v>125</v>
      </c>
      <c r="B14" s="38" t="s">
        <v>126</v>
      </c>
      <c r="C14" s="38"/>
      <c r="D14" s="38">
        <v>2020</v>
      </c>
      <c r="E14" s="38" t="s">
        <v>49</v>
      </c>
      <c r="F14" s="38" t="s">
        <v>244</v>
      </c>
      <c r="G14" s="38">
        <v>46</v>
      </c>
      <c r="H14" s="38">
        <v>46</v>
      </c>
      <c r="I14" s="38" t="s">
        <v>329</v>
      </c>
      <c r="J14" s="38" t="s">
        <v>330</v>
      </c>
      <c r="K14" s="38"/>
      <c r="L14" s="38"/>
      <c r="M14" s="38"/>
      <c r="N14" s="38"/>
      <c r="O14" s="38" t="s">
        <v>331</v>
      </c>
      <c r="P14" s="38" t="s">
        <v>209</v>
      </c>
      <c r="Q14" s="38" t="s">
        <v>236</v>
      </c>
      <c r="R14" s="38">
        <v>100</v>
      </c>
      <c r="S14" s="38"/>
      <c r="T14" s="38" t="s">
        <v>332</v>
      </c>
      <c r="U14" s="38" t="s">
        <v>333</v>
      </c>
      <c r="V14" s="38" t="s">
        <v>334</v>
      </c>
      <c r="W14" s="38" t="s">
        <v>335</v>
      </c>
      <c r="X14" s="38" t="s">
        <v>336</v>
      </c>
      <c r="Y14" s="38" t="s">
        <v>337</v>
      </c>
      <c r="Z14" s="38" t="s">
        <v>338</v>
      </c>
      <c r="AA14" s="38"/>
      <c r="AB14" s="38" t="s">
        <v>339</v>
      </c>
    </row>
    <row r="15" spans="1:28" s="12" customFormat="1" ht="60" x14ac:dyDescent="0.25">
      <c r="A15" s="37" t="s">
        <v>107</v>
      </c>
      <c r="B15" s="38" t="s">
        <v>108</v>
      </c>
      <c r="C15" s="38"/>
      <c r="D15" s="38">
        <v>2019</v>
      </c>
      <c r="E15" s="38" t="s">
        <v>53</v>
      </c>
      <c r="F15" s="38" t="s">
        <v>244</v>
      </c>
      <c r="G15" s="38">
        <v>19</v>
      </c>
      <c r="H15" s="38"/>
      <c r="I15" s="38" t="s">
        <v>340</v>
      </c>
      <c r="J15" s="38" t="s">
        <v>341</v>
      </c>
      <c r="K15" s="38"/>
      <c r="L15" s="38"/>
      <c r="M15" s="38"/>
      <c r="N15" s="38"/>
      <c r="O15" s="38" t="s">
        <v>342</v>
      </c>
      <c r="P15" s="38" t="s">
        <v>343</v>
      </c>
      <c r="Q15" s="38" t="s">
        <v>344</v>
      </c>
      <c r="R15" s="38">
        <v>100</v>
      </c>
      <c r="S15" s="38"/>
      <c r="T15" s="38" t="s">
        <v>345</v>
      </c>
      <c r="U15" s="38"/>
      <c r="V15" s="38" t="s">
        <v>346</v>
      </c>
      <c r="W15" s="38" t="s">
        <v>347</v>
      </c>
      <c r="X15" s="38"/>
      <c r="Y15" s="38"/>
      <c r="Z15" s="38" t="s">
        <v>348</v>
      </c>
      <c r="AA15" s="38" t="s">
        <v>349</v>
      </c>
      <c r="AB15" s="38" t="s">
        <v>350</v>
      </c>
    </row>
    <row r="16" spans="1:28" s="12" customFormat="1" ht="84" x14ac:dyDescent="0.25">
      <c r="A16" s="37" t="s">
        <v>113</v>
      </c>
      <c r="B16" s="38" t="s">
        <v>114</v>
      </c>
      <c r="C16" s="38"/>
      <c r="D16" s="38">
        <v>2019</v>
      </c>
      <c r="E16" s="38" t="s">
        <v>115</v>
      </c>
      <c r="F16" s="38" t="s">
        <v>202</v>
      </c>
      <c r="G16" s="38">
        <v>59</v>
      </c>
      <c r="H16" s="38">
        <v>59</v>
      </c>
      <c r="I16" s="38" t="s">
        <v>351</v>
      </c>
      <c r="J16" s="38" t="s">
        <v>352</v>
      </c>
      <c r="K16" s="38" t="s">
        <v>286</v>
      </c>
      <c r="L16" s="38"/>
      <c r="M16" s="38"/>
      <c r="N16" s="38"/>
      <c r="O16" s="38" t="s">
        <v>342</v>
      </c>
      <c r="P16" s="45" t="s">
        <v>353</v>
      </c>
      <c r="Q16" s="38" t="s">
        <v>354</v>
      </c>
      <c r="R16" s="38" t="s">
        <v>355</v>
      </c>
      <c r="S16" s="38"/>
      <c r="T16" s="38" t="s">
        <v>356</v>
      </c>
      <c r="U16" s="38" t="s">
        <v>357</v>
      </c>
      <c r="V16" s="38" t="s">
        <v>358</v>
      </c>
      <c r="W16" s="38"/>
      <c r="X16" s="38" t="s">
        <v>359</v>
      </c>
      <c r="Y16" s="38"/>
      <c r="Z16" s="38" t="s">
        <v>360</v>
      </c>
      <c r="AA16" s="38" t="s">
        <v>361</v>
      </c>
      <c r="AB16" s="38" t="s">
        <v>362</v>
      </c>
    </row>
    <row r="17" spans="1:29" s="12" customFormat="1" ht="60" x14ac:dyDescent="0.25">
      <c r="A17" s="37" t="s">
        <v>117</v>
      </c>
      <c r="B17" s="38" t="s">
        <v>118</v>
      </c>
      <c r="C17" s="38"/>
      <c r="D17" s="38">
        <v>2019</v>
      </c>
      <c r="E17" s="38" t="s">
        <v>119</v>
      </c>
      <c r="F17" s="38" t="s">
        <v>363</v>
      </c>
      <c r="G17" s="38">
        <v>15</v>
      </c>
      <c r="H17" s="38"/>
      <c r="I17" s="38" t="s">
        <v>364</v>
      </c>
      <c r="J17" s="40" t="s">
        <v>365</v>
      </c>
      <c r="K17" s="38"/>
      <c r="L17" s="38"/>
      <c r="M17" s="38"/>
      <c r="N17" s="38"/>
      <c r="O17" s="38" t="s">
        <v>342</v>
      </c>
      <c r="P17" s="38" t="s">
        <v>222</v>
      </c>
      <c r="Q17" s="38" t="s">
        <v>366</v>
      </c>
      <c r="R17" s="38" t="s">
        <v>367</v>
      </c>
      <c r="S17" s="38">
        <v>0</v>
      </c>
      <c r="T17" s="38" t="s">
        <v>289</v>
      </c>
      <c r="U17" s="38"/>
      <c r="V17" s="38"/>
      <c r="W17" s="38"/>
      <c r="X17" s="38" t="s">
        <v>368</v>
      </c>
      <c r="Y17" s="38" t="s">
        <v>369</v>
      </c>
      <c r="Z17" s="38" t="s">
        <v>370</v>
      </c>
      <c r="AA17" s="38"/>
      <c r="AB17" s="38" t="s">
        <v>371</v>
      </c>
    </row>
    <row r="18" spans="1:29" s="12" customFormat="1" ht="72" x14ac:dyDescent="0.25">
      <c r="A18" s="37" t="s">
        <v>90</v>
      </c>
      <c r="B18" s="38" t="s">
        <v>91</v>
      </c>
      <c r="C18" s="38"/>
      <c r="D18" s="38">
        <v>2017</v>
      </c>
      <c r="E18" s="38" t="s">
        <v>38</v>
      </c>
      <c r="F18" s="38" t="s">
        <v>372</v>
      </c>
      <c r="G18" s="38">
        <v>24</v>
      </c>
      <c r="H18" s="38">
        <v>24</v>
      </c>
      <c r="I18" s="38" t="s">
        <v>373</v>
      </c>
      <c r="J18" s="38" t="s">
        <v>374</v>
      </c>
      <c r="K18" s="38"/>
      <c r="L18" s="38"/>
      <c r="M18" s="38" t="s">
        <v>375</v>
      </c>
      <c r="N18" s="38"/>
      <c r="O18" s="38"/>
      <c r="P18" s="40">
        <v>44675</v>
      </c>
      <c r="Q18" s="38" t="s">
        <v>376</v>
      </c>
      <c r="R18" s="38" t="s">
        <v>377</v>
      </c>
      <c r="S18" s="38"/>
      <c r="T18" s="38" t="s">
        <v>378</v>
      </c>
      <c r="U18" s="38" t="s">
        <v>379</v>
      </c>
      <c r="V18" s="38" t="s">
        <v>380</v>
      </c>
      <c r="W18" s="38"/>
      <c r="X18" s="38" t="s">
        <v>381</v>
      </c>
      <c r="Y18" s="38"/>
      <c r="Z18" s="38" t="s">
        <v>382</v>
      </c>
      <c r="AA18" s="38" t="s">
        <v>383</v>
      </c>
      <c r="AB18" s="38" t="s">
        <v>384</v>
      </c>
    </row>
    <row r="19" spans="1:29" s="12" customFormat="1" ht="216" x14ac:dyDescent="0.25">
      <c r="A19" s="38" t="s">
        <v>75</v>
      </c>
      <c r="B19" s="38" t="s">
        <v>76</v>
      </c>
      <c r="C19" s="38"/>
      <c r="D19" s="38">
        <v>2015</v>
      </c>
      <c r="E19" s="38" t="s">
        <v>77</v>
      </c>
      <c r="F19" s="38" t="s">
        <v>244</v>
      </c>
      <c r="G19" s="38">
        <v>48</v>
      </c>
      <c r="H19" s="38"/>
      <c r="I19" s="38" t="s">
        <v>385</v>
      </c>
      <c r="J19" s="38" t="s">
        <v>386</v>
      </c>
      <c r="K19" s="38"/>
      <c r="L19" s="38"/>
      <c r="M19" s="38"/>
      <c r="N19" s="38"/>
      <c r="O19" s="38"/>
      <c r="P19" s="38"/>
      <c r="Q19" s="38"/>
      <c r="R19" s="38"/>
      <c r="S19" s="38"/>
      <c r="T19" s="38" t="s">
        <v>289</v>
      </c>
      <c r="U19" s="38" t="s">
        <v>387</v>
      </c>
      <c r="V19" s="38" t="s">
        <v>388</v>
      </c>
      <c r="W19" s="38" t="s">
        <v>389</v>
      </c>
      <c r="X19" s="38" t="s">
        <v>390</v>
      </c>
      <c r="Y19" s="38" t="s">
        <v>391</v>
      </c>
      <c r="Z19" s="38" t="s">
        <v>209</v>
      </c>
      <c r="AA19" s="38" t="s">
        <v>209</v>
      </c>
      <c r="AB19" s="38" t="s">
        <v>392</v>
      </c>
    </row>
    <row r="20" spans="1:29" s="12" customFormat="1" ht="120" x14ac:dyDescent="0.25">
      <c r="A20" s="37" t="s">
        <v>51</v>
      </c>
      <c r="B20" s="38" t="s">
        <v>52</v>
      </c>
      <c r="C20" s="38"/>
      <c r="D20" s="38">
        <v>2014</v>
      </c>
      <c r="E20" s="38" t="s">
        <v>53</v>
      </c>
      <c r="F20" s="38" t="s">
        <v>244</v>
      </c>
      <c r="G20" s="38">
        <v>61</v>
      </c>
      <c r="H20" s="38"/>
      <c r="I20" s="38" t="s">
        <v>393</v>
      </c>
      <c r="J20" s="38" t="s">
        <v>394</v>
      </c>
      <c r="K20" s="38"/>
      <c r="L20" s="38"/>
      <c r="M20" s="38"/>
      <c r="N20" s="38"/>
      <c r="O20" s="38" t="s">
        <v>395</v>
      </c>
      <c r="P20" s="38"/>
      <c r="Q20" s="38" t="s">
        <v>396</v>
      </c>
      <c r="R20" s="38" t="s">
        <v>397</v>
      </c>
      <c r="S20" s="38" t="s">
        <v>398</v>
      </c>
      <c r="T20" s="38" t="s">
        <v>378</v>
      </c>
      <c r="U20" s="38" t="s">
        <v>399</v>
      </c>
      <c r="V20" s="38" t="s">
        <v>400</v>
      </c>
      <c r="W20" s="38" t="s">
        <v>401</v>
      </c>
      <c r="X20" s="38" t="s">
        <v>402</v>
      </c>
      <c r="Y20" s="38" t="s">
        <v>403</v>
      </c>
      <c r="Z20" s="38" t="s">
        <v>404</v>
      </c>
      <c r="AA20" s="38" t="s">
        <v>405</v>
      </c>
      <c r="AB20" s="38" t="s">
        <v>406</v>
      </c>
    </row>
    <row r="21" spans="1:29" s="12" customFormat="1" ht="36" x14ac:dyDescent="0.25">
      <c r="A21" s="37" t="s">
        <v>55</v>
      </c>
      <c r="B21" s="38" t="s">
        <v>56</v>
      </c>
      <c r="C21" s="38"/>
      <c r="D21" s="38">
        <v>2014</v>
      </c>
      <c r="E21" s="38" t="s">
        <v>57</v>
      </c>
      <c r="F21" s="38"/>
      <c r="G21" s="38">
        <v>8</v>
      </c>
      <c r="H21" s="38">
        <v>8</v>
      </c>
      <c r="I21" s="38" t="s">
        <v>407</v>
      </c>
      <c r="J21" s="40" t="s">
        <v>408</v>
      </c>
      <c r="K21" s="38" t="s">
        <v>409</v>
      </c>
      <c r="L21" s="38"/>
      <c r="M21" s="38"/>
      <c r="N21" s="38"/>
      <c r="O21" s="38"/>
      <c r="P21" s="40" t="s">
        <v>207</v>
      </c>
      <c r="Q21" s="38" t="s">
        <v>410</v>
      </c>
      <c r="R21" s="40" t="s">
        <v>408</v>
      </c>
      <c r="S21" s="38" t="s">
        <v>411</v>
      </c>
      <c r="T21" s="38" t="s">
        <v>378</v>
      </c>
      <c r="U21" s="38" t="s">
        <v>412</v>
      </c>
      <c r="V21" s="38"/>
      <c r="W21" s="38"/>
      <c r="X21" s="38" t="s">
        <v>413</v>
      </c>
      <c r="Y21" s="38" t="s">
        <v>414</v>
      </c>
      <c r="Z21" s="38"/>
      <c r="AA21" s="38"/>
      <c r="AB21" s="38"/>
    </row>
    <row r="22" spans="1:29" s="12" customFormat="1" ht="96" x14ac:dyDescent="0.25">
      <c r="A22" s="37" t="s">
        <v>62</v>
      </c>
      <c r="B22" s="38" t="s">
        <v>63</v>
      </c>
      <c r="C22" s="38"/>
      <c r="D22" s="38">
        <v>2013</v>
      </c>
      <c r="E22" s="38" t="s">
        <v>19</v>
      </c>
      <c r="F22" s="38" t="s">
        <v>363</v>
      </c>
      <c r="G22" s="38">
        <v>26</v>
      </c>
      <c r="H22" s="38">
        <v>26</v>
      </c>
      <c r="I22" s="38" t="s">
        <v>415</v>
      </c>
      <c r="J22" s="38" t="s">
        <v>416</v>
      </c>
      <c r="K22" s="38" t="s">
        <v>417</v>
      </c>
      <c r="L22" s="38"/>
      <c r="M22" s="38"/>
      <c r="N22" s="38"/>
      <c r="O22" s="38" t="s">
        <v>418</v>
      </c>
      <c r="P22" s="38" t="s">
        <v>419</v>
      </c>
      <c r="Q22" s="38" t="s">
        <v>420</v>
      </c>
      <c r="R22" s="38" t="s">
        <v>421</v>
      </c>
      <c r="S22" s="38"/>
      <c r="T22" s="38" t="s">
        <v>378</v>
      </c>
      <c r="U22" s="38"/>
      <c r="V22" s="38"/>
      <c r="W22" s="38" t="s">
        <v>422</v>
      </c>
      <c r="X22" s="38" t="s">
        <v>423</v>
      </c>
      <c r="Y22" s="38" t="s">
        <v>424</v>
      </c>
      <c r="Z22" s="38" t="s">
        <v>425</v>
      </c>
      <c r="AA22" s="38" t="s">
        <v>426</v>
      </c>
      <c r="AB22" s="38" t="s">
        <v>427</v>
      </c>
    </row>
    <row r="23" spans="1:29" s="12" customFormat="1" ht="108" x14ac:dyDescent="0.25">
      <c r="A23" s="37" t="s">
        <v>65</v>
      </c>
      <c r="B23" s="38" t="s">
        <v>66</v>
      </c>
      <c r="C23" s="38"/>
      <c r="D23" s="38">
        <v>2014</v>
      </c>
      <c r="E23" s="38" t="s">
        <v>67</v>
      </c>
      <c r="F23" s="38" t="s">
        <v>372</v>
      </c>
      <c r="G23" s="38">
        <v>13</v>
      </c>
      <c r="H23" s="38">
        <v>13</v>
      </c>
      <c r="I23" s="38" t="s">
        <v>428</v>
      </c>
      <c r="J23" s="40" t="s">
        <v>429</v>
      </c>
      <c r="K23" s="38"/>
      <c r="L23" s="38"/>
      <c r="M23" s="38"/>
      <c r="N23" s="38"/>
      <c r="O23" s="38" t="s">
        <v>418</v>
      </c>
      <c r="P23" s="40" t="s">
        <v>430</v>
      </c>
      <c r="Q23" s="38" t="s">
        <v>431</v>
      </c>
      <c r="R23" s="38" t="s">
        <v>432</v>
      </c>
      <c r="S23" s="38">
        <v>0</v>
      </c>
      <c r="T23" s="38" t="s">
        <v>378</v>
      </c>
      <c r="U23" s="38" t="s">
        <v>433</v>
      </c>
      <c r="V23" s="38" t="s">
        <v>434</v>
      </c>
      <c r="W23" s="38"/>
      <c r="X23" s="38" t="s">
        <v>435</v>
      </c>
      <c r="Y23" s="38" t="s">
        <v>436</v>
      </c>
      <c r="Z23" s="38" t="s">
        <v>437</v>
      </c>
      <c r="AA23" s="38" t="s">
        <v>438</v>
      </c>
      <c r="AB23" s="38" t="s">
        <v>439</v>
      </c>
    </row>
    <row r="24" spans="1:29" s="12" customFormat="1" ht="108" x14ac:dyDescent="0.25">
      <c r="A24" s="37" t="s">
        <v>166</v>
      </c>
      <c r="B24" s="38" t="s">
        <v>167</v>
      </c>
      <c r="C24" s="38"/>
      <c r="D24" s="38">
        <v>2014</v>
      </c>
      <c r="E24" s="38" t="s">
        <v>49</v>
      </c>
      <c r="F24" s="38" t="s">
        <v>244</v>
      </c>
      <c r="G24" s="38">
        <v>36</v>
      </c>
      <c r="H24" s="38">
        <v>41</v>
      </c>
      <c r="I24" s="38" t="s">
        <v>440</v>
      </c>
      <c r="J24" s="43">
        <v>0.56000000000000005</v>
      </c>
      <c r="K24" s="38"/>
      <c r="L24" s="38"/>
      <c r="M24" s="38" t="s">
        <v>441</v>
      </c>
      <c r="N24" s="38" t="s">
        <v>442</v>
      </c>
      <c r="O24" s="38" t="s">
        <v>443</v>
      </c>
      <c r="P24" s="38" t="s">
        <v>444</v>
      </c>
      <c r="Q24" s="38" t="s">
        <v>445</v>
      </c>
      <c r="R24" s="43">
        <v>0.95</v>
      </c>
      <c r="S24" s="38">
        <v>0</v>
      </c>
      <c r="T24" s="38" t="s">
        <v>378</v>
      </c>
      <c r="U24" s="38" t="s">
        <v>446</v>
      </c>
      <c r="V24" s="38"/>
      <c r="W24" s="38"/>
      <c r="X24" s="38" t="s">
        <v>447</v>
      </c>
      <c r="Y24" s="38" t="s">
        <v>448</v>
      </c>
      <c r="Z24" s="38" t="s">
        <v>449</v>
      </c>
      <c r="AA24" s="38" t="s">
        <v>450</v>
      </c>
      <c r="AB24" s="38" t="s">
        <v>451</v>
      </c>
    </row>
    <row r="25" spans="1:29" s="12" customFormat="1" ht="108" x14ac:dyDescent="0.25">
      <c r="A25" s="37" t="s">
        <v>173</v>
      </c>
      <c r="B25" s="38" t="s">
        <v>174</v>
      </c>
      <c r="C25" s="38" t="s">
        <v>452</v>
      </c>
      <c r="D25" s="38">
        <v>2014</v>
      </c>
      <c r="E25" s="38" t="s">
        <v>171</v>
      </c>
      <c r="F25" s="38" t="s">
        <v>363</v>
      </c>
      <c r="G25" s="38">
        <v>52</v>
      </c>
      <c r="H25" s="38">
        <v>59</v>
      </c>
      <c r="I25" s="38" t="s">
        <v>453</v>
      </c>
      <c r="J25" s="43">
        <v>0.75</v>
      </c>
      <c r="K25" s="38" t="s">
        <v>454</v>
      </c>
      <c r="L25" s="38"/>
      <c r="M25" s="38" t="s">
        <v>455</v>
      </c>
      <c r="N25" s="38" t="s">
        <v>456</v>
      </c>
      <c r="O25" s="38"/>
      <c r="P25" s="43">
        <v>0.4</v>
      </c>
      <c r="Q25" s="38" t="s">
        <v>457</v>
      </c>
      <c r="R25" s="38" t="s">
        <v>367</v>
      </c>
      <c r="S25" s="38">
        <v>0</v>
      </c>
      <c r="T25" s="38" t="s">
        <v>378</v>
      </c>
      <c r="U25" s="38" t="s">
        <v>458</v>
      </c>
      <c r="V25" s="38" t="s">
        <v>459</v>
      </c>
      <c r="W25" s="38"/>
      <c r="X25" s="38" t="s">
        <v>460</v>
      </c>
      <c r="Y25" s="38" t="s">
        <v>461</v>
      </c>
      <c r="Z25" s="38"/>
      <c r="AA25" s="38"/>
      <c r="AB25" s="38" t="s">
        <v>462</v>
      </c>
    </row>
    <row r="26" spans="1:29" s="12" customFormat="1" ht="72" x14ac:dyDescent="0.25">
      <c r="A26" s="38" t="s">
        <v>29</v>
      </c>
      <c r="B26" s="38" t="s">
        <v>30</v>
      </c>
      <c r="C26" s="38"/>
      <c r="D26" s="38">
        <v>2008</v>
      </c>
      <c r="E26" s="38" t="s">
        <v>31</v>
      </c>
      <c r="F26" s="38" t="s">
        <v>244</v>
      </c>
      <c r="G26" s="38">
        <v>36</v>
      </c>
      <c r="H26" s="38">
        <v>36</v>
      </c>
      <c r="I26" s="38" t="s">
        <v>463</v>
      </c>
      <c r="J26" s="38" t="s">
        <v>464</v>
      </c>
      <c r="K26" s="38"/>
      <c r="L26" s="38"/>
      <c r="M26" s="38"/>
      <c r="N26" s="38"/>
      <c r="O26" s="38"/>
      <c r="P26" s="38" t="s">
        <v>465</v>
      </c>
      <c r="Q26" s="38" t="s">
        <v>445</v>
      </c>
      <c r="R26" s="38" t="s">
        <v>466</v>
      </c>
      <c r="S26" s="38">
        <v>0</v>
      </c>
      <c r="T26" s="38" t="s">
        <v>378</v>
      </c>
      <c r="U26" s="38" t="s">
        <v>467</v>
      </c>
      <c r="V26" s="38" t="s">
        <v>468</v>
      </c>
      <c r="W26" s="38" t="s">
        <v>469</v>
      </c>
      <c r="X26" s="38" t="s">
        <v>470</v>
      </c>
      <c r="Y26" s="38" t="s">
        <v>471</v>
      </c>
      <c r="Z26" s="38" t="s">
        <v>472</v>
      </c>
      <c r="AA26" s="38"/>
      <c r="AB26" s="38" t="s">
        <v>473</v>
      </c>
    </row>
    <row r="27" spans="1:29" s="12" customFormat="1" ht="108" x14ac:dyDescent="0.25">
      <c r="A27" s="37" t="s">
        <v>17</v>
      </c>
      <c r="B27" s="38" t="s">
        <v>18</v>
      </c>
      <c r="C27" s="38"/>
      <c r="D27" s="38">
        <v>2007</v>
      </c>
      <c r="E27" s="38" t="s">
        <v>19</v>
      </c>
      <c r="F27" s="38" t="s">
        <v>372</v>
      </c>
      <c r="G27" s="38">
        <v>11</v>
      </c>
      <c r="H27" s="38">
        <v>11</v>
      </c>
      <c r="I27" s="38" t="s">
        <v>474</v>
      </c>
      <c r="J27" s="40" t="s">
        <v>475</v>
      </c>
      <c r="K27" s="38" t="s">
        <v>286</v>
      </c>
      <c r="L27" s="38"/>
      <c r="M27" s="38"/>
      <c r="N27" s="38"/>
      <c r="O27" s="38" t="s">
        <v>476</v>
      </c>
      <c r="P27" s="38" t="s">
        <v>222</v>
      </c>
      <c r="Q27" s="38" t="s">
        <v>477</v>
      </c>
      <c r="R27" s="40" t="s">
        <v>478</v>
      </c>
      <c r="S27" s="38" t="s">
        <v>222</v>
      </c>
      <c r="T27" s="38" t="s">
        <v>378</v>
      </c>
      <c r="U27" s="38" t="s">
        <v>253</v>
      </c>
      <c r="V27" s="38" t="s">
        <v>222</v>
      </c>
      <c r="W27" s="38"/>
      <c r="X27" s="38" t="s">
        <v>479</v>
      </c>
      <c r="Y27" s="38" t="s">
        <v>480</v>
      </c>
      <c r="Z27" s="38" t="s">
        <v>481</v>
      </c>
      <c r="AA27" s="38" t="s">
        <v>482</v>
      </c>
      <c r="AB27" s="38" t="s">
        <v>378</v>
      </c>
    </row>
    <row r="28" spans="1:29" s="12" customFormat="1" ht="156" x14ac:dyDescent="0.2">
      <c r="A28" s="46" t="s">
        <v>483</v>
      </c>
      <c r="B28" s="47" t="s">
        <v>73</v>
      </c>
      <c r="C28" s="47" t="s">
        <v>484</v>
      </c>
      <c r="D28" s="47">
        <v>2002</v>
      </c>
      <c r="E28" s="47" t="s">
        <v>485</v>
      </c>
      <c r="F28" s="47" t="s">
        <v>363</v>
      </c>
      <c r="G28" s="47">
        <v>38</v>
      </c>
      <c r="H28" s="47">
        <v>38</v>
      </c>
      <c r="I28" s="47" t="s">
        <v>486</v>
      </c>
      <c r="J28" s="47" t="s">
        <v>487</v>
      </c>
      <c r="K28" s="48">
        <v>44684</v>
      </c>
      <c r="L28" s="47"/>
      <c r="M28" s="47"/>
      <c r="N28" s="47" t="s">
        <v>488</v>
      </c>
      <c r="O28" s="49" t="s">
        <v>489</v>
      </c>
      <c r="P28" s="47" t="s">
        <v>490</v>
      </c>
      <c r="Q28" s="47" t="s">
        <v>491</v>
      </c>
      <c r="R28" s="47" t="s">
        <v>492</v>
      </c>
      <c r="S28" s="47" t="s">
        <v>493</v>
      </c>
      <c r="T28" s="47" t="s">
        <v>494</v>
      </c>
      <c r="U28" s="47" t="s">
        <v>495</v>
      </c>
      <c r="V28" s="47" t="s">
        <v>496</v>
      </c>
      <c r="W28" s="47"/>
      <c r="X28" s="38" t="s">
        <v>497</v>
      </c>
      <c r="Y28" s="38" t="s">
        <v>498</v>
      </c>
      <c r="Z28" s="38" t="s">
        <v>499</v>
      </c>
      <c r="AA28" s="38"/>
      <c r="AB28" s="38" t="s">
        <v>500</v>
      </c>
    </row>
    <row r="29" spans="1:29" s="12" customFormat="1" ht="36" customHeight="1" x14ac:dyDescent="0.25">
      <c r="A29" s="56" t="s">
        <v>501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 spans="1:29" s="12" customFormat="1" ht="276" x14ac:dyDescent="0.25">
      <c r="A30" s="37" t="s">
        <v>160</v>
      </c>
      <c r="B30" s="38" t="s">
        <v>502</v>
      </c>
      <c r="C30" s="38"/>
      <c r="D30" s="38">
        <v>2021</v>
      </c>
      <c r="E30" s="38" t="s">
        <v>49</v>
      </c>
      <c r="F30" s="38" t="s">
        <v>503</v>
      </c>
      <c r="G30" s="38">
        <v>578</v>
      </c>
      <c r="H30" s="38">
        <v>578</v>
      </c>
      <c r="I30" s="38" t="s">
        <v>504</v>
      </c>
      <c r="J30" s="38" t="s">
        <v>505</v>
      </c>
      <c r="K30" s="38"/>
      <c r="L30" s="38" t="s">
        <v>506</v>
      </c>
      <c r="M30" s="38"/>
      <c r="N30" s="38" t="s">
        <v>507</v>
      </c>
      <c r="O30" s="38" t="s">
        <v>508</v>
      </c>
      <c r="P30" s="38"/>
      <c r="Q30" s="38" t="s">
        <v>509</v>
      </c>
      <c r="R30" s="38"/>
      <c r="S30" s="43">
        <v>1</v>
      </c>
      <c r="T30" s="38" t="s">
        <v>510</v>
      </c>
      <c r="U30" s="38" t="s">
        <v>511</v>
      </c>
      <c r="V30" s="38" t="s">
        <v>512</v>
      </c>
      <c r="W30" s="38"/>
      <c r="X30" s="38" t="s">
        <v>513</v>
      </c>
      <c r="Y30" s="38" t="s">
        <v>514</v>
      </c>
      <c r="Z30" s="38" t="s">
        <v>515</v>
      </c>
      <c r="AA30" s="38" t="s">
        <v>516</v>
      </c>
      <c r="AB30" s="38"/>
    </row>
    <row r="31" spans="1:29" s="12" customFormat="1" ht="120" x14ac:dyDescent="0.25">
      <c r="A31" s="50" t="s">
        <v>136</v>
      </c>
      <c r="B31" s="38" t="s">
        <v>137</v>
      </c>
      <c r="C31" s="38"/>
      <c r="D31" s="38">
        <v>2021</v>
      </c>
      <c r="E31" s="38" t="s">
        <v>138</v>
      </c>
      <c r="F31" s="38" t="s">
        <v>244</v>
      </c>
      <c r="G31" s="38">
        <v>50</v>
      </c>
      <c r="H31" s="38">
        <v>50</v>
      </c>
      <c r="I31" s="38" t="s">
        <v>517</v>
      </c>
      <c r="J31" s="38" t="s">
        <v>518</v>
      </c>
      <c r="K31" s="38"/>
      <c r="L31" s="38"/>
      <c r="M31" s="38"/>
      <c r="N31" s="38" t="s">
        <v>519</v>
      </c>
      <c r="O31" s="38" t="s">
        <v>520</v>
      </c>
      <c r="P31" s="38"/>
      <c r="Q31" s="38" t="s">
        <v>236</v>
      </c>
      <c r="R31" s="38">
        <v>100</v>
      </c>
      <c r="S31" s="38" t="s">
        <v>521</v>
      </c>
      <c r="T31" s="38" t="s">
        <v>522</v>
      </c>
      <c r="U31" s="38" t="s">
        <v>523</v>
      </c>
      <c r="V31" s="38" t="s">
        <v>524</v>
      </c>
      <c r="W31" s="38"/>
      <c r="X31" s="38" t="s">
        <v>525</v>
      </c>
      <c r="Y31" s="38" t="s">
        <v>526</v>
      </c>
      <c r="Z31" s="38" t="s">
        <v>527</v>
      </c>
      <c r="AA31" s="38"/>
      <c r="AB31" s="38" t="s">
        <v>528</v>
      </c>
    </row>
    <row r="32" spans="1:29" s="12" customFormat="1" ht="72" x14ac:dyDescent="0.25">
      <c r="A32" s="37" t="s">
        <v>144</v>
      </c>
      <c r="B32" s="38" t="s">
        <v>145</v>
      </c>
      <c r="C32" s="38"/>
      <c r="D32" s="38">
        <v>2021</v>
      </c>
      <c r="E32" s="38" t="s">
        <v>27</v>
      </c>
      <c r="F32" s="38" t="s">
        <v>244</v>
      </c>
      <c r="G32" s="38">
        <v>300</v>
      </c>
      <c r="H32" s="38">
        <v>300</v>
      </c>
      <c r="I32" s="38" t="s">
        <v>529</v>
      </c>
      <c r="J32" s="38" t="s">
        <v>530</v>
      </c>
      <c r="K32" s="38"/>
      <c r="L32" s="38"/>
      <c r="M32" s="38"/>
      <c r="N32" s="38" t="s">
        <v>531</v>
      </c>
      <c r="O32" s="38" t="s">
        <v>532</v>
      </c>
      <c r="P32" s="38"/>
      <c r="Q32" s="38"/>
      <c r="R32" s="38" t="s">
        <v>533</v>
      </c>
      <c r="S32" s="38"/>
      <c r="T32" s="38" t="s">
        <v>534</v>
      </c>
      <c r="U32" s="38"/>
      <c r="V32" s="38" t="s">
        <v>535</v>
      </c>
      <c r="W32" s="38"/>
      <c r="X32" s="38" t="s">
        <v>536</v>
      </c>
      <c r="Y32" s="38"/>
      <c r="Z32" s="38" t="s">
        <v>537</v>
      </c>
      <c r="AA32" s="38" t="s">
        <v>538</v>
      </c>
      <c r="AB32" s="38" t="s">
        <v>539</v>
      </c>
    </row>
    <row r="33" spans="1:28" s="12" customFormat="1" ht="96" x14ac:dyDescent="0.25">
      <c r="A33" s="37" t="s">
        <v>110</v>
      </c>
      <c r="B33" s="38" t="s">
        <v>111</v>
      </c>
      <c r="C33" s="38" t="s">
        <v>540</v>
      </c>
      <c r="D33" s="38">
        <v>2019</v>
      </c>
      <c r="E33" s="38" t="s">
        <v>49</v>
      </c>
      <c r="F33" s="38" t="s">
        <v>244</v>
      </c>
      <c r="G33" s="38" t="s">
        <v>541</v>
      </c>
      <c r="H33" s="38">
        <v>202</v>
      </c>
      <c r="I33" s="38" t="s">
        <v>542</v>
      </c>
      <c r="J33" s="38" t="s">
        <v>543</v>
      </c>
      <c r="K33" s="38" t="s">
        <v>544</v>
      </c>
      <c r="L33" s="38"/>
      <c r="M33" s="38" t="s">
        <v>545</v>
      </c>
      <c r="N33" s="38"/>
      <c r="O33" s="38" t="s">
        <v>546</v>
      </c>
      <c r="P33" s="38" t="s">
        <v>547</v>
      </c>
      <c r="Q33" s="38" t="s">
        <v>548</v>
      </c>
      <c r="R33" s="38"/>
      <c r="S33" s="38" t="s">
        <v>549</v>
      </c>
      <c r="T33" s="38" t="s">
        <v>550</v>
      </c>
      <c r="U33" s="38" t="s">
        <v>551</v>
      </c>
      <c r="V33" s="38" t="s">
        <v>209</v>
      </c>
      <c r="W33" s="38"/>
      <c r="X33" s="38" t="s">
        <v>552</v>
      </c>
      <c r="Y33" s="38" t="s">
        <v>553</v>
      </c>
      <c r="Z33" s="38" t="s">
        <v>554</v>
      </c>
      <c r="AA33" s="38" t="s">
        <v>555</v>
      </c>
      <c r="AB33" s="38" t="s">
        <v>556</v>
      </c>
    </row>
    <row r="34" spans="1:28" s="12" customFormat="1" ht="216" x14ac:dyDescent="0.25">
      <c r="A34" s="37" t="s">
        <v>93</v>
      </c>
      <c r="B34" s="38" t="s">
        <v>94</v>
      </c>
      <c r="C34" s="38"/>
      <c r="D34" s="38">
        <v>2018</v>
      </c>
      <c r="E34" s="38" t="s">
        <v>53</v>
      </c>
      <c r="F34" s="38" t="s">
        <v>244</v>
      </c>
      <c r="G34" s="38">
        <v>68</v>
      </c>
      <c r="H34" s="38">
        <v>68</v>
      </c>
      <c r="I34" s="38" t="s">
        <v>557</v>
      </c>
      <c r="J34" s="38" t="s">
        <v>558</v>
      </c>
      <c r="K34" s="38" t="s">
        <v>559</v>
      </c>
      <c r="L34" s="38"/>
      <c r="M34" s="38"/>
      <c r="N34" s="38"/>
      <c r="O34" s="38" t="s">
        <v>560</v>
      </c>
      <c r="P34" s="38"/>
      <c r="Q34" s="38" t="s">
        <v>561</v>
      </c>
      <c r="R34" s="38" t="s">
        <v>562</v>
      </c>
      <c r="S34" s="38" t="s">
        <v>563</v>
      </c>
      <c r="T34" s="38" t="s">
        <v>564</v>
      </c>
      <c r="U34" s="38" t="s">
        <v>565</v>
      </c>
      <c r="V34" s="38" t="s">
        <v>566</v>
      </c>
      <c r="W34" s="38" t="s">
        <v>567</v>
      </c>
      <c r="X34" s="38" t="s">
        <v>568</v>
      </c>
      <c r="Y34" s="38" t="s">
        <v>569</v>
      </c>
      <c r="Z34" s="38"/>
      <c r="AA34" s="38"/>
      <c r="AB34" s="38" t="s">
        <v>570</v>
      </c>
    </row>
    <row r="35" spans="1:28" s="12" customFormat="1" ht="108" x14ac:dyDescent="0.25">
      <c r="A35" s="37" t="s">
        <v>72</v>
      </c>
      <c r="B35" s="38" t="s">
        <v>73</v>
      </c>
      <c r="C35" s="38"/>
      <c r="D35" s="38">
        <v>2015</v>
      </c>
      <c r="E35" s="38" t="s">
        <v>49</v>
      </c>
      <c r="F35" s="38" t="s">
        <v>571</v>
      </c>
      <c r="G35" s="38">
        <v>95</v>
      </c>
      <c r="H35" s="38">
        <v>107</v>
      </c>
      <c r="I35" s="38" t="s">
        <v>572</v>
      </c>
      <c r="J35" s="38" t="s">
        <v>573</v>
      </c>
      <c r="K35" s="38" t="s">
        <v>574</v>
      </c>
      <c r="L35" s="38"/>
      <c r="M35" s="38"/>
      <c r="N35" s="38" t="s">
        <v>575</v>
      </c>
      <c r="O35" s="38" t="s">
        <v>576</v>
      </c>
      <c r="P35" s="38" t="s">
        <v>577</v>
      </c>
      <c r="Q35" s="38"/>
      <c r="R35" s="38" t="s">
        <v>578</v>
      </c>
      <c r="S35" s="38" t="s">
        <v>579</v>
      </c>
      <c r="T35" s="38" t="s">
        <v>580</v>
      </c>
      <c r="U35" s="38"/>
      <c r="V35" s="38"/>
      <c r="W35" s="38"/>
      <c r="X35" s="38" t="s">
        <v>581</v>
      </c>
      <c r="Y35" s="38" t="s">
        <v>582</v>
      </c>
      <c r="Z35" s="38"/>
      <c r="AA35" s="38"/>
      <c r="AB35" s="38" t="s">
        <v>583</v>
      </c>
    </row>
    <row r="36" spans="1:28" s="12" customFormat="1" ht="108" x14ac:dyDescent="0.25">
      <c r="A36" s="37" t="s">
        <v>79</v>
      </c>
      <c r="B36" s="38" t="s">
        <v>80</v>
      </c>
      <c r="C36" s="38"/>
      <c r="D36" s="38">
        <v>2015</v>
      </c>
      <c r="E36" s="38" t="s">
        <v>53</v>
      </c>
      <c r="F36" s="38"/>
      <c r="G36" s="38">
        <v>23</v>
      </c>
      <c r="H36" s="38">
        <v>23</v>
      </c>
      <c r="I36" s="38" t="s">
        <v>584</v>
      </c>
      <c r="J36" s="38" t="s">
        <v>585</v>
      </c>
      <c r="K36" s="38"/>
      <c r="L36" s="38"/>
      <c r="M36" s="38"/>
      <c r="N36" s="38"/>
      <c r="O36" s="38" t="s">
        <v>586</v>
      </c>
      <c r="P36" s="40" t="s">
        <v>587</v>
      </c>
      <c r="Q36" s="38" t="s">
        <v>588</v>
      </c>
      <c r="R36" s="38" t="s">
        <v>589</v>
      </c>
      <c r="S36" s="38"/>
      <c r="T36" s="38" t="s">
        <v>590</v>
      </c>
      <c r="U36" s="38" t="s">
        <v>591</v>
      </c>
      <c r="V36" s="38" t="s">
        <v>592</v>
      </c>
      <c r="W36" s="38"/>
      <c r="X36" s="38" t="s">
        <v>593</v>
      </c>
      <c r="Y36" s="38" t="s">
        <v>594</v>
      </c>
      <c r="Z36" s="38" t="s">
        <v>595</v>
      </c>
      <c r="AA36" s="38" t="s">
        <v>596</v>
      </c>
      <c r="AB36" s="38" t="s">
        <v>597</v>
      </c>
    </row>
    <row r="37" spans="1:28" s="12" customFormat="1" ht="168" x14ac:dyDescent="0.25">
      <c r="A37" s="37" t="s">
        <v>59</v>
      </c>
      <c r="B37" s="38" t="s">
        <v>60</v>
      </c>
      <c r="C37" s="38"/>
      <c r="D37" s="38">
        <v>2014</v>
      </c>
      <c r="E37" s="38" t="s">
        <v>53</v>
      </c>
      <c r="F37" s="38" t="s">
        <v>363</v>
      </c>
      <c r="G37" s="38">
        <v>48</v>
      </c>
      <c r="H37" s="38">
        <v>48</v>
      </c>
      <c r="I37" s="38" t="s">
        <v>598</v>
      </c>
      <c r="J37" s="38" t="s">
        <v>599</v>
      </c>
      <c r="K37" s="38"/>
      <c r="L37" s="38"/>
      <c r="M37" s="38"/>
      <c r="N37" s="38" t="s">
        <v>600</v>
      </c>
      <c r="O37" s="38" t="s">
        <v>601</v>
      </c>
      <c r="P37" s="38"/>
      <c r="Q37" s="38" t="s">
        <v>236</v>
      </c>
      <c r="R37" s="38" t="s">
        <v>602</v>
      </c>
      <c r="S37" s="38" t="s">
        <v>603</v>
      </c>
      <c r="T37" s="38" t="s">
        <v>604</v>
      </c>
      <c r="U37" s="38" t="s">
        <v>605</v>
      </c>
      <c r="V37" s="38"/>
      <c r="W37" s="38" t="s">
        <v>606</v>
      </c>
      <c r="X37" s="38" t="s">
        <v>607</v>
      </c>
      <c r="Y37" s="38" t="s">
        <v>608</v>
      </c>
      <c r="Z37" s="38" t="s">
        <v>609</v>
      </c>
      <c r="AA37" s="38"/>
      <c r="AB37" s="38" t="s">
        <v>610</v>
      </c>
    </row>
    <row r="38" spans="1:28" s="12" customFormat="1" ht="72" x14ac:dyDescent="0.25">
      <c r="A38" s="37" t="s">
        <v>33</v>
      </c>
      <c r="B38" s="38" t="s">
        <v>34</v>
      </c>
      <c r="C38" s="38"/>
      <c r="D38" s="38">
        <v>2009</v>
      </c>
      <c r="E38" s="38" t="s">
        <v>19</v>
      </c>
      <c r="F38" s="38"/>
      <c r="G38" s="38">
        <v>89</v>
      </c>
      <c r="H38" s="38"/>
      <c r="I38" s="38" t="s">
        <v>611</v>
      </c>
      <c r="J38" s="38" t="s">
        <v>612</v>
      </c>
      <c r="K38" s="38" t="s">
        <v>613</v>
      </c>
      <c r="L38" s="38"/>
      <c r="M38" s="38" t="s">
        <v>614</v>
      </c>
      <c r="N38" s="38" t="s">
        <v>615</v>
      </c>
      <c r="O38" s="38" t="s">
        <v>616</v>
      </c>
      <c r="P38" s="38" t="s">
        <v>617</v>
      </c>
      <c r="Q38" s="38" t="s">
        <v>618</v>
      </c>
      <c r="R38" s="43">
        <v>0.98</v>
      </c>
      <c r="S38" s="38">
        <v>0</v>
      </c>
      <c r="T38" s="38" t="s">
        <v>619</v>
      </c>
      <c r="U38" s="38" t="s">
        <v>253</v>
      </c>
      <c r="V38" s="38"/>
      <c r="W38" s="38"/>
      <c r="X38" s="38" t="s">
        <v>222</v>
      </c>
      <c r="Y38" s="38" t="s">
        <v>620</v>
      </c>
      <c r="Z38" s="38" t="s">
        <v>621</v>
      </c>
      <c r="AA38" s="38" t="s">
        <v>622</v>
      </c>
      <c r="AB38" s="38" t="s">
        <v>623</v>
      </c>
    </row>
    <row r="39" spans="1:28" s="12" customFormat="1" ht="120" x14ac:dyDescent="0.25">
      <c r="A39" s="37" t="s">
        <v>36</v>
      </c>
      <c r="B39" s="38" t="s">
        <v>37</v>
      </c>
      <c r="C39" s="38"/>
      <c r="D39" s="38">
        <v>2009</v>
      </c>
      <c r="E39" s="38" t="s">
        <v>38</v>
      </c>
      <c r="F39" s="38" t="s">
        <v>244</v>
      </c>
      <c r="G39" s="38">
        <v>59</v>
      </c>
      <c r="H39" s="38">
        <v>66</v>
      </c>
      <c r="I39" s="38" t="s">
        <v>624</v>
      </c>
      <c r="J39" s="38" t="s">
        <v>625</v>
      </c>
      <c r="K39" s="38" t="s">
        <v>626</v>
      </c>
      <c r="L39" s="38"/>
      <c r="M39" s="38"/>
      <c r="N39" s="38" t="s">
        <v>627</v>
      </c>
      <c r="O39" s="38" t="s">
        <v>628</v>
      </c>
      <c r="P39" s="38" t="s">
        <v>629</v>
      </c>
      <c r="Q39" s="38" t="s">
        <v>630</v>
      </c>
      <c r="R39" s="38" t="s">
        <v>631</v>
      </c>
      <c r="S39" s="38">
        <v>0</v>
      </c>
      <c r="T39" s="38" t="s">
        <v>632</v>
      </c>
      <c r="U39" s="38" t="s">
        <v>633</v>
      </c>
      <c r="V39" s="38"/>
      <c r="W39" s="38"/>
      <c r="X39" s="38"/>
      <c r="Y39" s="38"/>
      <c r="Z39" s="38" t="s">
        <v>634</v>
      </c>
      <c r="AA39" s="38"/>
      <c r="AB39" s="38" t="s">
        <v>635</v>
      </c>
    </row>
    <row r="40" spans="1:28" s="12" customFormat="1" ht="48" x14ac:dyDescent="0.25">
      <c r="A40" s="38" t="s">
        <v>9</v>
      </c>
      <c r="B40" s="38" t="s">
        <v>10</v>
      </c>
      <c r="C40" s="38"/>
      <c r="D40" s="38">
        <v>2001</v>
      </c>
      <c r="E40" s="38" t="s">
        <v>11</v>
      </c>
      <c r="F40" s="38"/>
      <c r="G40" s="38">
        <v>6</v>
      </c>
      <c r="H40" s="38"/>
      <c r="I40" s="38" t="s">
        <v>636</v>
      </c>
      <c r="J40" s="38" t="s">
        <v>637</v>
      </c>
      <c r="K40" s="38"/>
      <c r="L40" s="38"/>
      <c r="M40" s="38"/>
      <c r="N40" s="38"/>
      <c r="O40" s="38" t="s">
        <v>638</v>
      </c>
      <c r="P40" s="38" t="s">
        <v>639</v>
      </c>
      <c r="Q40" s="38" t="s">
        <v>640</v>
      </c>
      <c r="R40" s="40" t="s">
        <v>641</v>
      </c>
      <c r="S40" s="38">
        <v>0</v>
      </c>
      <c r="T40" s="38" t="s">
        <v>642</v>
      </c>
      <c r="U40" s="38" t="s">
        <v>253</v>
      </c>
      <c r="V40" s="38"/>
      <c r="W40" s="38"/>
      <c r="X40" s="38" t="s">
        <v>525</v>
      </c>
      <c r="Y40" s="38"/>
      <c r="Z40" s="38" t="s">
        <v>643</v>
      </c>
      <c r="AA40" s="38"/>
      <c r="AB40" s="38" t="s">
        <v>644</v>
      </c>
    </row>
    <row r="41" spans="1:28" s="35" customFormat="1" ht="180" x14ac:dyDescent="0.25">
      <c r="A41" s="39" t="s">
        <v>5</v>
      </c>
      <c r="B41" s="38" t="s">
        <v>6</v>
      </c>
      <c r="C41" s="38"/>
      <c r="D41" s="38">
        <v>2000</v>
      </c>
      <c r="E41" s="38" t="s">
        <v>7</v>
      </c>
      <c r="F41" s="38" t="s">
        <v>244</v>
      </c>
      <c r="G41" s="38">
        <v>39</v>
      </c>
      <c r="H41" s="38">
        <v>39</v>
      </c>
      <c r="I41" s="38" t="s">
        <v>645</v>
      </c>
      <c r="J41" s="38" t="s">
        <v>646</v>
      </c>
      <c r="K41" s="38" t="s">
        <v>222</v>
      </c>
      <c r="L41" s="38"/>
      <c r="M41" s="38"/>
      <c r="N41" s="38"/>
      <c r="O41" s="38" t="s">
        <v>647</v>
      </c>
      <c r="P41" s="38" t="s">
        <v>222</v>
      </c>
      <c r="Q41" s="38" t="s">
        <v>648</v>
      </c>
      <c r="R41" s="38" t="s">
        <v>649</v>
      </c>
      <c r="S41" s="38">
        <v>0</v>
      </c>
      <c r="T41" s="38" t="s">
        <v>650</v>
      </c>
      <c r="U41" s="38" t="s">
        <v>253</v>
      </c>
      <c r="V41" s="38"/>
      <c r="W41" s="38" t="s">
        <v>651</v>
      </c>
      <c r="X41" s="47" t="s">
        <v>652</v>
      </c>
      <c r="Y41" s="47" t="s">
        <v>653</v>
      </c>
      <c r="Z41" s="47" t="s">
        <v>654</v>
      </c>
      <c r="AA41" s="47" t="s">
        <v>209</v>
      </c>
      <c r="AB41" s="47" t="s">
        <v>655</v>
      </c>
    </row>
    <row r="42" spans="1:28" s="34" customFormat="1" ht="144" x14ac:dyDescent="0.25">
      <c r="A42" s="46" t="s">
        <v>656</v>
      </c>
      <c r="B42" s="47" t="s">
        <v>26</v>
      </c>
      <c r="C42" s="51"/>
      <c r="D42" s="47">
        <v>2000</v>
      </c>
      <c r="E42" s="47" t="s">
        <v>38</v>
      </c>
      <c r="F42" s="47" t="s">
        <v>363</v>
      </c>
      <c r="G42" s="51">
        <v>94</v>
      </c>
      <c r="H42" s="51">
        <v>100</v>
      </c>
      <c r="I42" s="51" t="s">
        <v>209</v>
      </c>
      <c r="J42" s="51" t="s">
        <v>209</v>
      </c>
      <c r="K42" s="47" t="s">
        <v>657</v>
      </c>
      <c r="L42" s="51"/>
      <c r="M42" s="51"/>
      <c r="N42" s="47" t="s">
        <v>658</v>
      </c>
      <c r="O42" s="51"/>
      <c r="P42" s="47" t="s">
        <v>659</v>
      </c>
      <c r="Q42" s="47" t="s">
        <v>660</v>
      </c>
      <c r="R42" s="47" t="s">
        <v>661</v>
      </c>
      <c r="S42" s="47" t="s">
        <v>662</v>
      </c>
      <c r="T42" s="47" t="s">
        <v>663</v>
      </c>
      <c r="U42" s="47" t="s">
        <v>664</v>
      </c>
      <c r="V42" s="47" t="s">
        <v>665</v>
      </c>
      <c r="W42" s="47" t="s">
        <v>666</v>
      </c>
      <c r="X42" s="47" t="s">
        <v>667</v>
      </c>
      <c r="Y42" s="47" t="s">
        <v>668</v>
      </c>
      <c r="Z42" s="47" t="s">
        <v>669</v>
      </c>
      <c r="AA42" s="47" t="s">
        <v>670</v>
      </c>
      <c r="AB42" s="47" t="s">
        <v>671</v>
      </c>
    </row>
    <row r="43" spans="1:28" s="34" customFormat="1" ht="132" x14ac:dyDescent="0.25">
      <c r="A43" s="46" t="s">
        <v>672</v>
      </c>
      <c r="B43" s="47" t="s">
        <v>26</v>
      </c>
      <c r="C43" s="47" t="s">
        <v>673</v>
      </c>
      <c r="D43" s="47">
        <v>2004</v>
      </c>
      <c r="E43" s="47" t="s">
        <v>485</v>
      </c>
      <c r="F43" s="47"/>
      <c r="G43" s="47">
        <v>316</v>
      </c>
      <c r="H43" s="47">
        <v>324</v>
      </c>
      <c r="I43" s="47" t="s">
        <v>674</v>
      </c>
      <c r="J43" s="47" t="s">
        <v>675</v>
      </c>
      <c r="K43" s="47" t="s">
        <v>676</v>
      </c>
      <c r="L43" s="47"/>
      <c r="M43" s="47"/>
      <c r="N43" s="47"/>
      <c r="O43" s="47"/>
      <c r="P43" s="47" t="s">
        <v>677</v>
      </c>
      <c r="Q43" s="47" t="s">
        <v>678</v>
      </c>
      <c r="R43" s="47"/>
      <c r="S43" s="47" t="s">
        <v>679</v>
      </c>
      <c r="T43" s="47" t="s">
        <v>680</v>
      </c>
      <c r="U43" s="47" t="s">
        <v>681</v>
      </c>
      <c r="V43" s="47" t="s">
        <v>682</v>
      </c>
      <c r="W43" s="47"/>
      <c r="X43" s="47"/>
      <c r="Y43" s="47" t="s">
        <v>683</v>
      </c>
      <c r="Z43" s="47"/>
      <c r="AA43" s="47" t="s">
        <v>684</v>
      </c>
      <c r="AB43" s="47"/>
    </row>
    <row r="44" spans="1:28" s="36" customFormat="1" ht="228" x14ac:dyDescent="0.25">
      <c r="A44" s="52"/>
      <c r="B44" s="53" t="s">
        <v>26</v>
      </c>
      <c r="C44" s="53" t="s">
        <v>685</v>
      </c>
      <c r="D44" s="53" t="s">
        <v>686</v>
      </c>
      <c r="E44" s="53" t="s">
        <v>27</v>
      </c>
      <c r="F44" s="53"/>
      <c r="G44" s="53">
        <v>870</v>
      </c>
      <c r="H44" s="53">
        <v>982</v>
      </c>
      <c r="I44" s="53" t="s">
        <v>687</v>
      </c>
      <c r="J44" s="53" t="s">
        <v>688</v>
      </c>
      <c r="K44" s="53" t="s">
        <v>689</v>
      </c>
      <c r="L44" s="53" t="s">
        <v>690</v>
      </c>
      <c r="M44" s="53"/>
      <c r="N44" s="53" t="s">
        <v>691</v>
      </c>
      <c r="O44" s="53" t="s">
        <v>692</v>
      </c>
      <c r="P44" s="53"/>
      <c r="Q44" s="53" t="s">
        <v>693</v>
      </c>
      <c r="R44" s="53"/>
      <c r="S44" s="53" t="s">
        <v>694</v>
      </c>
      <c r="T44" s="53" t="s">
        <v>695</v>
      </c>
      <c r="U44" s="53" t="s">
        <v>696</v>
      </c>
      <c r="V44" s="53"/>
      <c r="W44" s="53"/>
      <c r="X44" s="53" t="s">
        <v>697</v>
      </c>
      <c r="Y44" s="53"/>
      <c r="Z44" s="53" t="s">
        <v>698</v>
      </c>
      <c r="AA44" s="53" t="s">
        <v>699</v>
      </c>
      <c r="AB44" s="53"/>
    </row>
  </sheetData>
  <sortState xmlns:xlrd2="http://schemas.microsoft.com/office/spreadsheetml/2017/richdata2" ref="A10:W44">
    <sortCondition sortBy="cellColor" ref="D10:D44" dxfId="2"/>
  </sortState>
  <mergeCells count="3">
    <mergeCell ref="A9:AB9"/>
    <mergeCell ref="A2:AB2"/>
    <mergeCell ref="A29:AC29"/>
  </mergeCells>
  <conditionalFormatting sqref="D41">
    <cfRule type="duplicateValues" dxfId="1" priority="1"/>
  </conditionalFormatting>
  <hyperlinks>
    <hyperlink ref="A3" r:id="rId1" display="https://doi.org/10.1016/j.jvsv.2021.07.018" xr:uid="{D9086618-549C-4A1A-A8C9-3F1F4975EE61}"/>
    <hyperlink ref="A4" r:id="rId2" display="https://doi.org/10.1016/j.asjsur.2021.05.011" xr:uid="{6C73E407-F5DC-4BA6-842C-75528F93F192}"/>
    <hyperlink ref="A10" r:id="rId3" display="https://doi.org/10.5152/dir.2021.20183" xr:uid="{6CFCC9D4-8842-4A64-B6EF-61ADBA717333}"/>
    <hyperlink ref="A30" r:id="rId4" display="https://doi.org/10.1016/j.jvsv.2021.06.009" xr:uid="{821F073A-5A29-4B0E-9DFC-5C908BBF8BE5}"/>
    <hyperlink ref="A11" r:id="rId5" display="https://doi.org/10.1177/10760296211026974" xr:uid="{F5CBF762-5144-46C9-8A95-BD564AA3E93C}"/>
    <hyperlink ref="A15" r:id="rId6" display="https://doi.org/10.1016/j.avsg.2019.02.028" xr:uid="{08426B52-C271-4019-A920-417713653616}"/>
    <hyperlink ref="A5" r:id="rId7" display="https://doi.org/10.21037/qims-20-915" xr:uid="{F623CEFD-3BF1-43B6-B5B1-358EBFD27C30}"/>
    <hyperlink ref="A33" r:id="rId8" display="https://doi.org/10.1016/j.jvsv.2018.10.001" xr:uid="{20455D5D-19F2-46CB-9E48-3982F7A34E9F}"/>
    <hyperlink ref="A35" r:id="rId9" display="https://doi.org/10.1016/j.jvsv.2014.08.001" xr:uid="{05B2E40F-DEFD-4400-A3C8-85EE44A7C7EC}"/>
    <hyperlink ref="A34" r:id="rId10" display="https://doi.org/10.1016/j.avsg.2018.01.062" xr:uid="{ECD6EEBC-D1BE-4C66-94F0-B9A0370195F9}"/>
    <hyperlink ref="A20" r:id="rId11" display="https://doi.org/10.1016/j.avsg.2013.11.012" xr:uid="{A5043FE2-4A24-4B3B-9441-611D33EF3B9C}"/>
    <hyperlink ref="A13" r:id="rId12" display="https://doi.org/10.1024/0301-1526/a000857" xr:uid="{DA0A9DE0-C31B-49BB-93FB-76D98C0E4662}"/>
    <hyperlink ref="A21" r:id="rId13" display="https://doi.org/10.5761/atcs.oa.13-00213" xr:uid="{8DBFA5BE-E6AE-4889-8083-7DB7FEAB93A5}"/>
    <hyperlink ref="A32" r:id="rId14" display="https://doi.org/10.1177/17085381211003776" xr:uid="{37945213-4B33-44D4-90E7-7F3F7D4173D0}"/>
    <hyperlink ref="A18" r:id="rId15" display="https://doi.org/10.1177/1526602816676803" xr:uid="{98261F7F-1064-4D79-9762-A814E3601063}"/>
    <hyperlink ref="A27" r:id="rId16" display="https://doi.org/10.1016/j.ejvs.2007.01.006" xr:uid="{2946151F-26F8-4C00-92DF-0D3CD1A545D7}"/>
    <hyperlink ref="A12" r:id="rId17" display="https://doi.org/10.1007/s11547-020-01330-8" xr:uid="{02E2672C-2E62-42D1-A251-96AC5935C9D1}"/>
    <hyperlink ref="A36" r:id="rId18" display="https://doi.org/10.3400/avd.oa.14-00110" xr:uid="{1D147658-4032-46C3-A680-01D478B0FF37}"/>
    <hyperlink ref="A37" r:id="rId19" display="https://doi.org/10.1016/j.avsg.2013.05.019" xr:uid="{568F3653-EB21-4C56-B8CF-3D7127250610}"/>
    <hyperlink ref="A16" r:id="rId20" display="https://doi.org/10.1007/s12928-018-0532-y" xr:uid="{9B73D606-65CE-4D2C-B322-293FB577B558}"/>
    <hyperlink ref="A22" r:id="rId21" display="https://doi.org/10.1016/j.ejvs.2013.09.030" xr:uid="{03F275CE-4DE8-465B-A64E-E1C76DE5BA59}"/>
    <hyperlink ref="A17" r:id="rId22" display="https://doi.org/10.1177/0268355518825090" xr:uid="{B45DF8A0-F3A2-419A-B253-EAE01AE00183}"/>
    <hyperlink ref="A23" r:id="rId23" display="https://doi.org/10.1253/circj.cj-13-1247" xr:uid="{EAE40CDF-D89A-4FDB-AD9D-D95BA16758B5}"/>
    <hyperlink ref="A38" r:id="rId24" display="https://doi.org/10.1016/j.ejvs.2009.03.004" xr:uid="{8F24749E-4315-4BDE-8941-6C83163A0727}"/>
    <hyperlink ref="A39" r:id="rId25" display="https://doi.org/10.1583/09-2719.1" xr:uid="{31C99638-4CC2-49B4-9FA9-D9ECDACC4085}"/>
    <hyperlink ref="A8" r:id="rId26" display="https://doi.org/10.1016/j.jvir.2011.12.021" xr:uid="{95E4049D-50A7-4012-9A45-427F5D4BD35D}"/>
    <hyperlink ref="A7" r:id="rId27" display="https://doi.org/10.1016/j.jvsv.2012.07.002" xr:uid="{30B1B450-FBBB-4B91-9C00-1DD6A638DCB5}"/>
    <hyperlink ref="A6" r:id="rId28" display="https://doi.org/10.1016/j.avsg.2014.03.031" xr:uid="{46767C67-8E3F-4298-97A5-187A3061FC13}"/>
    <hyperlink ref="A24" r:id="rId29" display="https://doi.org/10.1016/j.jvsv.2013.07.003" xr:uid="{877412D4-E9F3-4765-8692-0DC9984BA49D}"/>
    <hyperlink ref="A25" r:id="rId30" display="https://doi.org/10.1177/0268355513477641" xr:uid="{5755FA92-A05A-4A7E-AF0F-00713972A8B1}"/>
    <hyperlink ref="A42" r:id="rId31" display="https://doi.org/10.1177/152660280000700201" xr:uid="{0D060F8E-46DC-4746-BB6A-2B6528C44BA0}"/>
    <hyperlink ref="A28" r:id="rId32" display="https://doi.org/10.1067/mva.2002.128635" xr:uid="{7A19F9D2-E4BC-4731-A4F1-D762E8E533FA}"/>
    <hyperlink ref="A43" r:id="rId33" display="https://doi.org/10.1016/s0741-5214(03)01028-0" xr:uid="{050EF049-411E-470C-A75B-E30FBB13ECDC}"/>
  </hyperlinks>
  <pageMargins left="0.7" right="0.7" top="0.75" bottom="0.75" header="0.3" footer="0.3"/>
  <pageSetup orientation="portrait" r:id="rId34"/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0BF4-31D7-4C0B-A112-98E449E67BED}">
  <dimension ref="A1:B15"/>
  <sheetViews>
    <sheetView workbookViewId="0">
      <selection activeCell="A15" sqref="A15"/>
    </sheetView>
  </sheetViews>
  <sheetFormatPr defaultRowHeight="15" x14ac:dyDescent="0.25"/>
  <sheetData>
    <row r="1" spans="1:2" x14ac:dyDescent="0.25">
      <c r="A1" t="s">
        <v>700</v>
      </c>
      <c r="B1" t="s">
        <v>701</v>
      </c>
    </row>
    <row r="2" spans="1:2" x14ac:dyDescent="0.25">
      <c r="A2" t="s">
        <v>702</v>
      </c>
      <c r="B2" t="s">
        <v>703</v>
      </c>
    </row>
    <row r="3" spans="1:2" x14ac:dyDescent="0.25">
      <c r="A3" t="s">
        <v>183</v>
      </c>
      <c r="B3" t="s">
        <v>704</v>
      </c>
    </row>
    <row r="4" spans="1:2" x14ac:dyDescent="0.25">
      <c r="A4" t="s">
        <v>184</v>
      </c>
      <c r="B4" t="s">
        <v>705</v>
      </c>
    </row>
    <row r="5" spans="1:2" x14ac:dyDescent="0.25">
      <c r="A5" t="s">
        <v>706</v>
      </c>
      <c r="B5" t="s">
        <v>707</v>
      </c>
    </row>
    <row r="6" spans="1:2" x14ac:dyDescent="0.25">
      <c r="A6" s="33" t="s">
        <v>252</v>
      </c>
      <c r="B6" t="s">
        <v>708</v>
      </c>
    </row>
    <row r="7" spans="1:2" x14ac:dyDescent="0.25">
      <c r="A7" t="s">
        <v>709</v>
      </c>
      <c r="B7" t="s">
        <v>710</v>
      </c>
    </row>
    <row r="8" spans="1:2" x14ac:dyDescent="0.25">
      <c r="A8" t="s">
        <v>711</v>
      </c>
      <c r="B8" t="s">
        <v>712</v>
      </c>
    </row>
    <row r="9" spans="1:2" x14ac:dyDescent="0.25">
      <c r="A9" t="s">
        <v>713</v>
      </c>
      <c r="B9" t="s">
        <v>714</v>
      </c>
    </row>
    <row r="10" spans="1:2" x14ac:dyDescent="0.25">
      <c r="A10" t="s">
        <v>715</v>
      </c>
      <c r="B10" t="s">
        <v>716</v>
      </c>
    </row>
    <row r="11" spans="1:2" x14ac:dyDescent="0.25">
      <c r="A11" t="s">
        <v>717</v>
      </c>
      <c r="B11" t="s">
        <v>718</v>
      </c>
    </row>
    <row r="12" spans="1:2" x14ac:dyDescent="0.25">
      <c r="A12" t="s">
        <v>719</v>
      </c>
      <c r="B12" t="s">
        <v>720</v>
      </c>
    </row>
    <row r="13" spans="1:2" x14ac:dyDescent="0.25">
      <c r="A13" t="s">
        <v>721</v>
      </c>
      <c r="B13" t="s">
        <v>722</v>
      </c>
    </row>
    <row r="14" spans="1:2" x14ac:dyDescent="0.25">
      <c r="A14" t="s">
        <v>723</v>
      </c>
      <c r="B14" t="s">
        <v>724</v>
      </c>
    </row>
    <row r="15" spans="1:2" x14ac:dyDescent="0.25">
      <c r="A15" t="s">
        <v>378</v>
      </c>
      <c r="B15" t="s">
        <v>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6695-C6D0-452F-8378-57270A16211C}">
  <dimension ref="A1:U13"/>
  <sheetViews>
    <sheetView workbookViewId="0">
      <selection activeCell="A13" sqref="A13"/>
    </sheetView>
  </sheetViews>
  <sheetFormatPr defaultColWidth="9.140625" defaultRowHeight="12" x14ac:dyDescent="0.2"/>
  <cols>
    <col min="1" max="1" width="42.42578125" style="25" customWidth="1"/>
    <col min="2" max="5" width="9.140625" style="25"/>
    <col min="6" max="6" width="41" style="25" customWidth="1"/>
    <col min="7" max="16384" width="9.140625" style="25"/>
  </cols>
  <sheetData>
    <row r="1" spans="1:21" ht="24" x14ac:dyDescent="0.2">
      <c r="A1" s="32" t="s">
        <v>726</v>
      </c>
      <c r="B1" s="23" t="s">
        <v>0</v>
      </c>
      <c r="C1" s="23" t="s">
        <v>1</v>
      </c>
      <c r="D1" s="23" t="s">
        <v>2</v>
      </c>
      <c r="E1" s="23" t="s">
        <v>3</v>
      </c>
    </row>
    <row r="2" spans="1:21" ht="48" x14ac:dyDescent="0.2">
      <c r="A2" s="12" t="s">
        <v>727</v>
      </c>
      <c r="B2" s="26" t="s">
        <v>96</v>
      </c>
      <c r="C2" s="12" t="s">
        <v>97</v>
      </c>
      <c r="D2" s="12">
        <v>2018</v>
      </c>
      <c r="E2" s="30" t="s">
        <v>98</v>
      </c>
    </row>
    <row r="3" spans="1:21" s="12" customFormat="1" ht="36" x14ac:dyDescent="0.25">
      <c r="A3" s="12" t="s">
        <v>728</v>
      </c>
      <c r="B3" s="12" t="s">
        <v>150</v>
      </c>
      <c r="C3" s="12" t="s">
        <v>151</v>
      </c>
      <c r="D3" s="12">
        <v>2021</v>
      </c>
      <c r="E3" s="12" t="s">
        <v>152</v>
      </c>
    </row>
    <row r="4" spans="1:21" s="12" customFormat="1" ht="36" x14ac:dyDescent="0.25">
      <c r="A4" s="12" t="s">
        <v>729</v>
      </c>
      <c r="B4" s="8" t="s">
        <v>86</v>
      </c>
      <c r="C4" s="8"/>
      <c r="D4" s="12" t="s">
        <v>87</v>
      </c>
      <c r="E4" s="12">
        <v>2017</v>
      </c>
    </row>
    <row r="5" spans="1:21" s="12" customFormat="1" ht="24" x14ac:dyDescent="0.25">
      <c r="A5" s="12" t="s">
        <v>730</v>
      </c>
      <c r="B5" s="26" t="s">
        <v>82</v>
      </c>
      <c r="C5" s="12" t="s">
        <v>83</v>
      </c>
      <c r="D5" s="12">
        <v>2016</v>
      </c>
      <c r="E5" s="31" t="s">
        <v>84</v>
      </c>
    </row>
    <row r="6" spans="1:21" s="12" customFormat="1" ht="36" x14ac:dyDescent="0.25">
      <c r="A6" s="12" t="s">
        <v>731</v>
      </c>
      <c r="B6" s="12" t="s">
        <v>13</v>
      </c>
      <c r="C6" s="12" t="s">
        <v>14</v>
      </c>
      <c r="D6" s="12">
        <v>2004</v>
      </c>
      <c r="E6" s="12" t="s">
        <v>15</v>
      </c>
    </row>
    <row r="7" spans="1:21" s="12" customFormat="1" ht="36" x14ac:dyDescent="0.25">
      <c r="A7" s="12" t="s">
        <v>732</v>
      </c>
      <c r="B7" s="8" t="s">
        <v>169</v>
      </c>
      <c r="C7" s="12" t="s">
        <v>170</v>
      </c>
      <c r="D7" s="12">
        <v>2015</v>
      </c>
      <c r="E7" s="12" t="s">
        <v>171</v>
      </c>
    </row>
    <row r="8" spans="1:21" s="12" customFormat="1" ht="36" x14ac:dyDescent="0.25">
      <c r="A8" s="12" t="s">
        <v>733</v>
      </c>
      <c r="B8" s="8" t="s">
        <v>100</v>
      </c>
      <c r="C8" s="12" t="s">
        <v>70</v>
      </c>
      <c r="D8" s="12">
        <v>2019</v>
      </c>
      <c r="E8" s="12" t="s">
        <v>101</v>
      </c>
    </row>
    <row r="9" spans="1:21" s="12" customFormat="1" ht="24" x14ac:dyDescent="0.25">
      <c r="A9" s="12" t="s">
        <v>733</v>
      </c>
      <c r="B9" s="26" t="s">
        <v>40</v>
      </c>
      <c r="C9" s="12" t="s">
        <v>41</v>
      </c>
      <c r="D9" s="12">
        <v>2011</v>
      </c>
      <c r="E9" s="12" t="s">
        <v>42</v>
      </c>
    </row>
    <row r="10" spans="1:21" s="12" customFormat="1" ht="48" x14ac:dyDescent="0.25">
      <c r="A10" s="12" t="s">
        <v>727</v>
      </c>
      <c r="B10" s="26" t="s">
        <v>96</v>
      </c>
      <c r="C10" s="12" t="s">
        <v>97</v>
      </c>
      <c r="D10" s="12">
        <v>2018</v>
      </c>
      <c r="E10" s="30" t="s">
        <v>98</v>
      </c>
    </row>
    <row r="11" spans="1:21" s="12" customFormat="1" ht="36" x14ac:dyDescent="0.25">
      <c r="A11" s="12" t="s">
        <v>734</v>
      </c>
      <c r="B11" s="27" t="s">
        <v>103</v>
      </c>
      <c r="C11" s="12" t="s">
        <v>104</v>
      </c>
      <c r="D11" s="12">
        <v>2019</v>
      </c>
      <c r="E11" s="12" t="s">
        <v>105</v>
      </c>
    </row>
    <row r="12" spans="1:21" s="12" customFormat="1" ht="48" x14ac:dyDescent="0.25">
      <c r="A12" s="12" t="s">
        <v>732</v>
      </c>
      <c r="B12" s="8" t="s">
        <v>21</v>
      </c>
      <c r="C12" s="12" t="s">
        <v>22</v>
      </c>
      <c r="D12" s="12">
        <v>2007</v>
      </c>
      <c r="E12" s="12" t="s">
        <v>23</v>
      </c>
    </row>
    <row r="13" spans="1:21" s="12" customFormat="1" ht="94.5" customHeight="1" x14ac:dyDescent="0.25">
      <c r="A13" s="12" t="s">
        <v>735</v>
      </c>
      <c r="B13" s="8" t="s">
        <v>162</v>
      </c>
      <c r="C13" s="12" t="s">
        <v>163</v>
      </c>
      <c r="D13" s="28" t="s">
        <v>736</v>
      </c>
      <c r="E13" s="12">
        <v>2022</v>
      </c>
      <c r="F13" s="12" t="s">
        <v>164</v>
      </c>
      <c r="G13" s="12" t="s">
        <v>244</v>
      </c>
      <c r="H13" s="12">
        <v>13</v>
      </c>
      <c r="I13" s="12">
        <v>13</v>
      </c>
      <c r="J13" s="12" t="s">
        <v>737</v>
      </c>
      <c r="K13" s="24" t="s">
        <v>738</v>
      </c>
      <c r="L13" s="24"/>
      <c r="P13" s="12" t="s">
        <v>739</v>
      </c>
      <c r="Q13" s="24" t="s">
        <v>740</v>
      </c>
      <c r="R13" s="12" t="s">
        <v>548</v>
      </c>
      <c r="S13" s="24" t="s">
        <v>741</v>
      </c>
      <c r="U13" s="12" t="s">
        <v>289</v>
      </c>
    </row>
  </sheetData>
  <conditionalFormatting sqref="C2">
    <cfRule type="duplicateValues" dxfId="0" priority="1"/>
  </conditionalFormatting>
  <hyperlinks>
    <hyperlink ref="B4" r:id="rId1" display="https://doi.org/10.1007/s11239-017-1515-z" xr:uid="{27918DF9-4A22-492F-AD4A-8B94D6D6FC0E}"/>
    <hyperlink ref="B7" r:id="rId2" display="https://doi.org/10.1177/0268355515569431" xr:uid="{8A34180E-A5A2-4568-9841-07B44948E3A0}"/>
    <hyperlink ref="B8" r:id="rId3" display="https://doi.org/10.1177/0268355518764989" xr:uid="{38B8A606-0299-4393-A75C-02B94D36139F}"/>
    <hyperlink ref="B11" r:id="rId4" display="https://doi.org/10.1016/j.jimed.2019.09.012" xr:uid="{E36ABC26-4E40-4ED5-A096-A4AF356209F3}"/>
    <hyperlink ref="B12" r:id="rId5" display="https://doi.org/10.1097/01.sla.0000245550.36159.93" xr:uid="{F6E6259C-3395-4F6D-9EF8-F27BC30EC324}"/>
    <hyperlink ref="B13" r:id="rId6" display="https://doi.org/10.15537/smj.2022.43.1.20210473" xr:uid="{E7F19F0D-EE75-4AD6-B7C7-6513BBA20D6D}"/>
  </hyperlinks>
  <pageMargins left="0.7" right="0.7" top="0.75" bottom="0.75" header="0.3" footer="0.3"/>
  <pageSetup orientation="portrait" r:id="rId7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7BD5204DA9134BAE9370FC89808EE1" ma:contentTypeVersion="7" ma:contentTypeDescription="Create a new document." ma:contentTypeScope="" ma:versionID="4fcd9cd8c6a23f92b869cad18660d346">
  <xsd:schema xmlns:xsd="http://www.w3.org/2001/XMLSchema" xmlns:xs="http://www.w3.org/2001/XMLSchema" xmlns:p="http://schemas.microsoft.com/office/2006/metadata/properties" xmlns:ns3="6d42c696-7ae7-4dfb-926d-b0ebc42727c2" xmlns:ns4="e8935f70-9db4-4894-b685-35e491fee4d8" targetNamespace="http://schemas.microsoft.com/office/2006/metadata/properties" ma:root="true" ma:fieldsID="75e4c450463dded79225aaeb75824a28" ns3:_="" ns4:_="">
    <xsd:import namespace="6d42c696-7ae7-4dfb-926d-b0ebc42727c2"/>
    <xsd:import namespace="e8935f70-9db4-4894-b685-35e491fee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2c696-7ae7-4dfb-926d-b0ebc4272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35f70-9db4-4894-b685-35e491fee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D64CF-B852-4BAE-BE0C-928C20B92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2c696-7ae7-4dfb-926d-b0ebc42727c2"/>
    <ds:schemaRef ds:uri="e8935f70-9db4-4894-b685-35e491fee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1D4420-C7F2-4E16-A33D-D48D6B4212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33F3DD-7B59-471C-8D04-021E849A0B31}">
  <ds:schemaRefs>
    <ds:schemaRef ds:uri="http://www.w3.org/XML/1998/namespace"/>
    <ds:schemaRef ds:uri="http://purl.org/dc/elements/1.1/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e8935f70-9db4-4894-b685-35e491fee4d8"/>
    <ds:schemaRef ds:uri="6d42c696-7ae7-4dfb-926d-b0ebc42727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Masterlist</vt:lpstr>
      <vt:lpstr>Variables</vt:lpstr>
      <vt:lpstr>Legend</vt:lpstr>
      <vt:lpstr>Exluded articles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Fuentes, Ana</dc:creator>
  <cp:keywords/>
  <dc:description/>
  <cp:lastModifiedBy>Young M Erben</cp:lastModifiedBy>
  <cp:revision/>
  <dcterms:created xsi:type="dcterms:W3CDTF">2022-03-04T20:17:59Z</dcterms:created>
  <dcterms:modified xsi:type="dcterms:W3CDTF">2022-04-04T15:05:51Z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0x010100157BD5204DA9134BAE9370FC89808EE1</vt:lpwstr>
  </property>
</Properties>
</file>