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dmin\Documents\"/>
    </mc:Choice>
  </mc:AlternateContent>
  <bookViews>
    <workbookView xWindow="0" yWindow="0" windowWidth="23040" windowHeight="9555" firstSheet="74" activeTab="79" xr2:uid="{00000000-000D-0000-FFFF-FFFF00000000}"/>
  </bookViews>
  <sheets>
    <sheet name="Summary" sheetId="97" r:id="rId1"/>
    <sheet name="VZA_AHOC_ACCOUNT_BUDGETS_F" sheetId="1" r:id="rId2"/>
    <sheet name="VZA_AHOC_ACTIVITY_BOM_F" sheetId="2" r:id="rId3"/>
    <sheet name="VZA_AHOC_ACTIVITY_RES_COST_F" sheetId="3" r:id="rId4"/>
    <sheet name="VZA_AHOC_ASSET_ACTIVITY_F" sheetId="4" r:id="rId5"/>
    <sheet name="VZA_AHOC_ASSET_BOM_F" sheetId="5" r:id="rId6"/>
    <sheet name="VZA_AHOC_ASSET_DEPRN_TRANS_F" sheetId="6" r:id="rId7"/>
    <sheet name="VZA_AHOC_ASSET_F" sheetId="7" r:id="rId8"/>
    <sheet name="VZA_AHOC_ASSET_GL_TRANS_F" sheetId="8" r:id="rId9"/>
    <sheet name="VZA_AHOC_ASSET_OPER_LOG_F" sheetId="9" r:id="rId10"/>
    <sheet name="VZA_AHOC_ASSET_OP_TRANS_F" sheetId="10" r:id="rId11"/>
    <sheet name="VZA_AHOC_ASSET_SHUTDOWN_F" sheetId="11" r:id="rId12"/>
    <sheet name="VZA_AHOC_ASSET_STATUS_H_F" sheetId="12" r:id="rId13"/>
    <sheet name="VZA_AHOC_ASSET_WO_COST_F" sheetId="13" r:id="rId14"/>
    <sheet name="VZA_AHOC_CURRENCY_EXCHANGE" sheetId="14" r:id="rId15"/>
    <sheet name="VZA_AHOC_CYCLE_COUNT_F" sheetId="15" r:id="rId16"/>
    <sheet name="VZA_AHOC_DOC_ATTACHMENT_F" sheetId="16" r:id="rId17"/>
    <sheet name="VZA_AHOC_GL_TRANS_F" sheetId="17" r:id="rId18"/>
    <sheet name="VZA_AHOC_INSTANCE_F" sheetId="18" r:id="rId19"/>
    <sheet name="VZA_AHOC_INV_DISTRIBUTION_F" sheetId="19" r:id="rId20"/>
    <sheet name="VZA_AHOC_INV_PERIOD_END_F" sheetId="20" r:id="rId21"/>
    <sheet name="VZA_AHOC_ITEM_QTY_CST_F" sheetId="21" r:id="rId22"/>
    <sheet name="VZA_AHOC_MATERIAL_TRANS_F" sheetId="22" r:id="rId23"/>
    <sheet name="VZA_AHOC_METER_READINGS_F" sheetId="23" r:id="rId24"/>
    <sheet name="VZA_AHOC_OPERATIONS_F" sheetId="24" r:id="rId25"/>
    <sheet name="VZA_AHOC_OP_COMP_ALL_F" sheetId="25" r:id="rId26"/>
    <sheet name="VZA_AHOC_OP_OP_REQ_F" sheetId="26" r:id="rId27"/>
    <sheet name="VZA_AHOC_PHYSICAL_INV_F" sheetId="27" r:id="rId28"/>
    <sheet name="VZA_AHOC_PM_ACTIVITY_F" sheetId="28" r:id="rId29"/>
    <sheet name="VZA_AHOC_PM_FORECAST_F" sheetId="29" r:id="rId30"/>
    <sheet name="VZA_AHOC_PM_SCHEDULE_F" sheetId="30" r:id="rId31"/>
    <sheet name="VZA_AHOC_PM_SERVICE_HLP_F" sheetId="32" r:id="rId32"/>
    <sheet name="VZA_AHOC_PM_WO_F" sheetId="33" r:id="rId33"/>
    <sheet name="VZA_AHOC_QA_RESULTS_F" sheetId="31" r:id="rId34"/>
    <sheet name="VZA_AHOC_RECEIVING_TRANS_F" sheetId="34" r:id="rId35"/>
    <sheet name="VZA_AHOC_RESOURCE_F" sheetId="35" r:id="rId36"/>
    <sheet name="VZA_AHOC_RES_AVAILABILITY_F" sheetId="36" r:id="rId37"/>
    <sheet name="VZA_AHOC_WIP_RES_TRANS_F" sheetId="37" r:id="rId38"/>
    <sheet name="VZA_AHOC_WORKORDER_F" sheetId="38" r:id="rId39"/>
    <sheet name="VZA_AHOC_WORK_REQUEST_F" sheetId="39" r:id="rId40"/>
    <sheet name="VZA_AHOC_WORK_REQ_NOTES_F" sheetId="40" r:id="rId41"/>
    <sheet name="VZA_AHOC_WO_COMP_ALL_F" sheetId="41" r:id="rId42"/>
    <sheet name="VZA_AHOC_WO_FAILURES_F" sheetId="42" r:id="rId43"/>
    <sheet name="VZA_AHOC_WO_MAT_REQUIRED_F" sheetId="43" r:id="rId44"/>
    <sheet name="VZA_AHOC_WO_RELATIONSHIP_F" sheetId="44" r:id="rId45"/>
    <sheet name="VZA_AHOC_WO_TRANS_ALL_F" sheetId="45" r:id="rId46"/>
    <sheet name="VZA_DIM_ACCOUNT_PERIOD" sheetId="94" r:id="rId47"/>
    <sheet name="VZA_DIM_ASSET" sheetId="95" r:id="rId48"/>
    <sheet name="VZA_DIM_ASSET_ACTIVITY" sheetId="96" r:id="rId49"/>
    <sheet name="VZA_DIM_ASSET_ATTRIBUTES" sheetId="50" r:id="rId50"/>
    <sheet name="VZA_DIM_ASSET_HIERARCHY" sheetId="52" r:id="rId51"/>
    <sheet name="VZA_DIM_ASSET_METER" sheetId="54" r:id="rId52"/>
    <sheet name="VZA_DIM_ASSET_OPER_LOG" sheetId="57" r:id="rId53"/>
    <sheet name="VZA_DIM_CYCLE_COUNT" sheetId="58" r:id="rId54"/>
    <sheet name="VZA_DIM_DEPARTMENT" sheetId="59" r:id="rId55"/>
    <sheet name="VZA_DIM_DIRECT_ITEMS" sheetId="60" r:id="rId56"/>
    <sheet name="VZA_DIM_EMPLOYEE" sheetId="61" r:id="rId57"/>
    <sheet name="VZA_DIM_FAILURECODE" sheetId="62" r:id="rId58"/>
    <sheet name="VZA_DIM_GL_ACCOUNTS" sheetId="63" r:id="rId59"/>
    <sheet name="VZA_DIM_INSTANCE" sheetId="64" r:id="rId60"/>
    <sheet name="VZA_DIM_INVENTORY" sheetId="65" r:id="rId61"/>
    <sheet name="VZA_DIM_INV_LINES" sheetId="66" r:id="rId62"/>
    <sheet name="VZA_DIM_ITEM" sheetId="67" r:id="rId63"/>
    <sheet name="VZA_DIM_ITEM_CATEGORY" sheetId="68" r:id="rId64"/>
    <sheet name="VZA_DIM_OPERATION" sheetId="69" r:id="rId65"/>
    <sheet name="VZA_DIM_OPERATION_RESOURCE" sheetId="70" r:id="rId66"/>
    <sheet name="VZA_DIM_ORGANIZATION" sheetId="72" r:id="rId67"/>
    <sheet name="VZA_DIM_ORG_HIERARCHY" sheetId="71" r:id="rId68"/>
    <sheet name="VZA_DIM_PHYSICAL_INVENTORIES" sheetId="73" r:id="rId69"/>
    <sheet name="VZA_DIM_PM_SCHEDULE" sheetId="74" r:id="rId70"/>
    <sheet name="VZA_DIM_PO_RELEASES" sheetId="75" r:id="rId71"/>
    <sheet name="VZA_DIM_PROJECT" sheetId="76" r:id="rId72"/>
    <sheet name="VZA_DIM_PURCHASE_ORDER_LINES" sheetId="77" r:id="rId73"/>
    <sheet name="VZA_DIM_PURCHASE_REQ_LINES" sheetId="78" r:id="rId74"/>
    <sheet name="VZA_DIM_QA_PLANS" sheetId="79" r:id="rId75"/>
    <sheet name="VZA_DIM_RESOURCE" sheetId="80" r:id="rId76"/>
    <sheet name="VZA_DIM_SMU_METER" sheetId="81" r:id="rId77"/>
    <sheet name="VZA_DIM_SUBINVENTORY" sheetId="82" r:id="rId78"/>
    <sheet name="VZA_DIM_UNITS_OF_MEASURE" sheetId="83" r:id="rId79"/>
    <sheet name="VZA_DIM_USER" sheetId="84" r:id="rId80"/>
    <sheet name="VZA_DIM_WORKORDER" sheetId="85" r:id="rId81"/>
    <sheet name="VZA_DIM_WORKORDER_PRIORITY" sheetId="86" r:id="rId82"/>
    <sheet name="VZA_DIM_WORKORDER_STATUS" sheetId="87" r:id="rId83"/>
    <sheet name="VZA_DIM_WORKORDER_TYPE" sheetId="88" r:id="rId84"/>
    <sheet name="VZA_DIM_WORK_REQUEST" sheetId="89" r:id="rId85"/>
    <sheet name="VZA_DIM_WO_RELATIONSHIP" sheetId="91" r:id="rId86"/>
  </sheets>
  <definedNames>
    <definedName name="VZA_AHOC_ACCOUNT_BUDGETS_F">Summary!$A$2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97" l="1"/>
  <c r="A72" i="97"/>
  <c r="A80" i="97"/>
  <c r="A83" i="97"/>
  <c r="A84" i="97"/>
  <c r="A86" i="97"/>
  <c r="A73" i="97"/>
  <c r="A81" i="97"/>
  <c r="A76" i="97"/>
  <c r="A85" i="97"/>
  <c r="A74" i="97"/>
  <c r="A82" i="97"/>
  <c r="A75" i="97"/>
  <c r="A78" i="97"/>
  <c r="A79" i="97"/>
  <c r="A77" i="97"/>
  <c r="A51" i="97"/>
  <c r="A59" i="97"/>
  <c r="A67" i="97"/>
  <c r="A55" i="97"/>
  <c r="A65" i="97"/>
  <c r="A52" i="97"/>
  <c r="A60" i="97"/>
  <c r="A68" i="97"/>
  <c r="A63" i="97"/>
  <c r="A66" i="97"/>
  <c r="A53" i="97"/>
  <c r="A61" i="97"/>
  <c r="A69" i="97"/>
  <c r="A64" i="97"/>
  <c r="A54" i="97"/>
  <c r="A62" i="97"/>
  <c r="A70" i="97"/>
  <c r="A71" i="97"/>
  <c r="A58" i="97"/>
  <c r="A56" i="97"/>
  <c r="A57" i="97"/>
  <c r="A26" i="97"/>
  <c r="A34" i="97"/>
  <c r="A42" i="97"/>
  <c r="A50" i="97"/>
  <c r="A44" i="97"/>
  <c r="A47" i="97"/>
  <c r="A40" i="97"/>
  <c r="A49" i="97"/>
  <c r="A27" i="97"/>
  <c r="A35" i="97"/>
  <c r="A43" i="97"/>
  <c r="A38" i="97"/>
  <c r="A32" i="97"/>
  <c r="A41" i="97"/>
  <c r="A28" i="97"/>
  <c r="A36" i="97"/>
  <c r="A25" i="97"/>
  <c r="A29" i="97"/>
  <c r="A37" i="97"/>
  <c r="A45" i="97"/>
  <c r="A30" i="97"/>
  <c r="A46" i="97"/>
  <c r="A48" i="97"/>
  <c r="A33" i="97"/>
  <c r="A31" i="97"/>
  <c r="A39" i="97"/>
  <c r="A24" i="97"/>
  <c r="A2" i="97"/>
  <c r="A10" i="97"/>
  <c r="A18" i="97"/>
  <c r="A3" i="97"/>
  <c r="A4" i="97"/>
  <c r="A12" i="97"/>
  <c r="A20" i="97"/>
  <c r="A15" i="97"/>
  <c r="A5" i="97"/>
  <c r="A13" i="97"/>
  <c r="A21" i="97"/>
  <c r="A7" i="97"/>
  <c r="A6" i="97"/>
  <c r="A14" i="97"/>
  <c r="A22" i="97"/>
  <c r="A23" i="97"/>
  <c r="A8" i="97"/>
  <c r="A16" i="97"/>
  <c r="A9" i="97"/>
  <c r="A17" i="97"/>
  <c r="A11" i="97"/>
  <c r="A19" i="97"/>
  <c r="A1" i="97"/>
  <c r="D3" i="97" l="1"/>
  <c r="D4" i="97"/>
  <c r="D5" i="97"/>
  <c r="D6" i="97"/>
  <c r="D7" i="97"/>
  <c r="D8" i="97"/>
  <c r="D9" i="97"/>
  <c r="D10" i="97"/>
  <c r="D11" i="97"/>
  <c r="D12" i="97"/>
  <c r="D14" i="97"/>
  <c r="D15" i="97"/>
  <c r="D16" i="97"/>
  <c r="D17" i="97"/>
  <c r="D18" i="97"/>
  <c r="D19" i="97"/>
  <c r="D20" i="97"/>
  <c r="D21" i="97"/>
  <c r="D22" i="97"/>
  <c r="D23" i="97"/>
  <c r="D24" i="97"/>
  <c r="D25" i="97"/>
  <c r="D26" i="97"/>
  <c r="D27" i="97"/>
  <c r="D28" i="97"/>
  <c r="D29" i="97"/>
  <c r="D30" i="97"/>
  <c r="D31" i="97"/>
  <c r="D32" i="97"/>
  <c r="D33" i="97"/>
  <c r="D34" i="97"/>
  <c r="D35" i="97"/>
  <c r="D36" i="97"/>
  <c r="D37" i="97"/>
  <c r="D38" i="97"/>
  <c r="D39" i="97"/>
  <c r="D40" i="97"/>
  <c r="D41" i="97"/>
  <c r="D42" i="97"/>
  <c r="D43" i="97"/>
  <c r="D44" i="97"/>
  <c r="D45" i="97"/>
  <c r="D46" i="97"/>
  <c r="D47" i="97"/>
  <c r="D48" i="97"/>
  <c r="D49" i="97"/>
  <c r="D50" i="97"/>
  <c r="D51" i="97"/>
  <c r="D52" i="97"/>
  <c r="D53" i="97"/>
  <c r="D54" i="97"/>
  <c r="D55" i="97"/>
  <c r="D56" i="97"/>
  <c r="D57" i="97"/>
  <c r="D58" i="97"/>
  <c r="D59" i="97"/>
  <c r="D60" i="97"/>
  <c r="D61" i="97"/>
  <c r="D62" i="97"/>
  <c r="D63" i="97"/>
  <c r="D64" i="97"/>
  <c r="D65" i="97"/>
  <c r="D66" i="97"/>
  <c r="D67" i="97"/>
  <c r="D68" i="97"/>
  <c r="D69" i="97"/>
  <c r="D70" i="97"/>
  <c r="D71" i="97"/>
  <c r="D72" i="97"/>
  <c r="D73" i="97"/>
  <c r="D74" i="97"/>
  <c r="D75" i="97"/>
  <c r="D76" i="97"/>
  <c r="D77" i="97"/>
  <c r="D78" i="97"/>
  <c r="D79" i="97"/>
  <c r="D80" i="97"/>
  <c r="D81" i="97"/>
  <c r="D82" i="97"/>
  <c r="D83" i="97"/>
  <c r="D84" i="97"/>
  <c r="D85" i="97"/>
  <c r="D86" i="97"/>
  <c r="D2" i="97"/>
</calcChain>
</file>

<file path=xl/sharedStrings.xml><?xml version="1.0" encoding="utf-8"?>
<sst xmlns="http://schemas.openxmlformats.org/spreadsheetml/2006/main" count="4636" uniqueCount="2319">
  <si>
    <t>GL_ACCOUNT_ID</t>
  </si>
  <si>
    <t>PERIOD_NAME</t>
  </si>
  <si>
    <t>BUDGET_VERSION_ID</t>
  </si>
  <si>
    <t>PERIOD_TYPE</t>
  </si>
  <si>
    <t>PERIOD_YEAR</t>
  </si>
  <si>
    <t>PERIOD_NUM</t>
  </si>
  <si>
    <t>CURRENCY_CODE</t>
  </si>
  <si>
    <t>Oracle Table Name</t>
  </si>
  <si>
    <t>Column Names in Datawarehouse</t>
  </si>
  <si>
    <t>Oracle Column Mapping</t>
  </si>
  <si>
    <t>Where Clause/Lookup Codes</t>
  </si>
  <si>
    <t>JD Edwards Table Names</t>
  </si>
  <si>
    <t>JD Edwards Where Clause/Subquery/Lookup codes</t>
  </si>
  <si>
    <t>JD Edwards Column Names</t>
  </si>
  <si>
    <t>MFG_LOOKUPS</t>
  </si>
  <si>
    <t>LOOKUP_TYPE = 'BOM_ITEM_TYPE'</t>
  </si>
  <si>
    <t>BOM_INVENTORY_COMPONENTS</t>
  </si>
  <si>
    <t>BOM_BILL_OF_MATERIALS_V</t>
  </si>
  <si>
    <t>METER_UOM</t>
  </si>
  <si>
    <t>PROJECT_ID</t>
  </si>
  <si>
    <t>TASK_ID</t>
  </si>
  <si>
    <t>LINE_TYPE_CODE</t>
  </si>
  <si>
    <t>PHONE_NUMBER</t>
  </si>
  <si>
    <t>CODE_COMBINATION_ID</t>
  </si>
  <si>
    <t>APPS.GL_BALANCES</t>
  </si>
  <si>
    <t>WHERE ACTUAL_FLAG = 'B'</t>
  </si>
  <si>
    <t>BOM_BILL_OF_MATERIALS</t>
  </si>
  <si>
    <t>MFG_LOOKUPS-BOM_ITEM_TYPE</t>
  </si>
  <si>
    <t>MTL_EAM_ASSET_ACTIVITIES</t>
  </si>
  <si>
    <t>CST_ITEM_COSTS</t>
  </si>
  <si>
    <t>MTL_SYSTEM_ITEMS_B</t>
  </si>
  <si>
    <t xml:space="preserve">ASSET_ACTIVITY_ID </t>
  </si>
  <si>
    <t xml:space="preserve">COMPONENT_ITEM_ID </t>
  </si>
  <si>
    <t xml:space="preserve">ORGANIZATION_ID </t>
  </si>
  <si>
    <t xml:space="preserve">ITEM_ID </t>
  </si>
  <si>
    <t xml:space="preserve">EFFECTIVITY_DATE </t>
  </si>
  <si>
    <t xml:space="preserve">SUPPLY_SUBINVENTORY_ID </t>
  </si>
  <si>
    <t xml:space="preserve">ITEM_TYPE </t>
  </si>
  <si>
    <t xml:space="preserve">COMPONENT_QUANTITY </t>
  </si>
  <si>
    <t xml:space="preserve">COMPONENT_SEQ_NUM </t>
  </si>
  <si>
    <t xml:space="preserve">COMPONENT_SEQ_ID </t>
  </si>
  <si>
    <t xml:space="preserve">ATTRIBUTE0 </t>
  </si>
  <si>
    <t xml:space="preserve">ATTRIBUTE1 </t>
  </si>
  <si>
    <t xml:space="preserve">ATTRIBUTE2 </t>
  </si>
  <si>
    <t xml:space="preserve">ATTRIBUTE3 </t>
  </si>
  <si>
    <t xml:space="preserve">ATTRIBUTE4 </t>
  </si>
  <si>
    <t xml:space="preserve">ATTRIBUTE5 </t>
  </si>
  <si>
    <t xml:space="preserve">ATTRIBUTE6 </t>
  </si>
  <si>
    <t xml:space="preserve">ATTRIBUTE7 </t>
  </si>
  <si>
    <t xml:space="preserve">ATTRIBUTE8 </t>
  </si>
  <si>
    <t xml:space="preserve">ATTRIBUTE9 </t>
  </si>
  <si>
    <t xml:space="preserve">OPERATION_SEQ_NUM </t>
  </si>
  <si>
    <t xml:space="preserve">AUTO_REQUEST_MATERIAL </t>
  </si>
  <si>
    <t xml:space="preserve">RATE_COST </t>
  </si>
  <si>
    <t xml:space="preserve">DISABLED_DT </t>
  </si>
  <si>
    <t>MTL_EAM_ASSET_ACTIVITIES_V</t>
  </si>
  <si>
    <t>BOM_OPERATION_SEQUENCES</t>
  </si>
  <si>
    <t xml:space="preserve">BOM_OPERATION_RESOURCES_V </t>
  </si>
  <si>
    <t xml:space="preserve">ACTIVITY_DESCRIPTION </t>
  </si>
  <si>
    <t xml:space="preserve">ROUTING_SEQUENCE_ID </t>
  </si>
  <si>
    <t xml:space="preserve">ASSIGNED_DEPARTMENT_ID </t>
  </si>
  <si>
    <t xml:space="preserve">OPERATION_SEQUENCE_ID </t>
  </si>
  <si>
    <t xml:space="preserve">STANDARD_OPERATION_ID </t>
  </si>
  <si>
    <t xml:space="preserve">TASK_ID </t>
  </si>
  <si>
    <t xml:space="preserve">OPERATION_DESCRIPTION </t>
  </si>
  <si>
    <t xml:space="preserve">RESOURCE_SEQ_NUM </t>
  </si>
  <si>
    <t xml:space="preserve">RESOURCE_ID </t>
  </si>
  <si>
    <t xml:space="preserve">RESOURCE_CODE </t>
  </si>
  <si>
    <t xml:space="preserve">UOM_NAME </t>
  </si>
  <si>
    <t xml:space="preserve">REQUIRED_HOURS </t>
  </si>
  <si>
    <t xml:space="preserve">ASSIGNED_UNITS </t>
  </si>
  <si>
    <t xml:space="preserve">LOOKUP_TYPE = 'EAM_ITEM_TYPE' </t>
  </si>
  <si>
    <t>MTL_SYSTEM_ITEMS</t>
  </si>
  <si>
    <t xml:space="preserve">MFG_LOOKUPS </t>
  </si>
  <si>
    <t>EAM_PM_SCHEDULINGS_V</t>
  </si>
  <si>
    <t xml:space="preserve">OWNING_DEPARTMENT_ID </t>
  </si>
  <si>
    <t xml:space="preserve">ACTIVITY_ASSOCIATION_ID </t>
  </si>
  <si>
    <t xml:space="preserve">ASSET_ID </t>
  </si>
  <si>
    <t xml:space="preserve">ACTIVITY_SOURCE </t>
  </si>
  <si>
    <t xml:space="preserve">ACTIVITY_REBUILD_GROUP </t>
  </si>
  <si>
    <t xml:space="preserve">ITEM_NUMBER </t>
  </si>
  <si>
    <t xml:space="preserve">SERIAL_NUMBER </t>
  </si>
  <si>
    <t xml:space="preserve">ACTIVE_START_DT </t>
  </si>
  <si>
    <t xml:space="preserve">ACTIVE_END_DT </t>
  </si>
  <si>
    <t xml:space="preserve">LAST_SERVICE_START_DT </t>
  </si>
  <si>
    <t xml:space="preserve">LAST_SERVICE_END_DT </t>
  </si>
  <si>
    <t xml:space="preserve">PRIORITY </t>
  </si>
  <si>
    <t xml:space="preserve">ACTIVITY_CAUSE </t>
  </si>
  <si>
    <t xml:space="preserve">ACTIVITY_TYPE </t>
  </si>
  <si>
    <t xml:space="preserve">TAGGING_REQUIRED </t>
  </si>
  <si>
    <t xml:space="preserve">SHUTDOWN_TYPE </t>
  </si>
  <si>
    <t xml:space="preserve">ACCOUNTING_CLASS_CODE </t>
  </si>
  <si>
    <t xml:space="preserve">EAM_ITEM_TYPE </t>
  </si>
  <si>
    <t>EAM_ORG_MAINT_DEFAULTS</t>
  </si>
  <si>
    <t>CSI_ITEM_INSTANCES</t>
  </si>
  <si>
    <t>COMPONENT_SEQ_NUM</t>
  </si>
  <si>
    <t xml:space="preserve">ASSET_NUMBER </t>
  </si>
  <si>
    <t xml:space="preserve">BOM_ID </t>
  </si>
  <si>
    <t xml:space="preserve">COMPANY_ID </t>
  </si>
  <si>
    <t xml:space="preserve">SUPPLY_SUBINVENTORY_ID SUBINVENTORY_ID </t>
  </si>
  <si>
    <t xml:space="preserve">PERIOD_NAME </t>
  </si>
  <si>
    <t xml:space="preserve">CALENDAR_PERIOD_OPEN_DATE </t>
  </si>
  <si>
    <t xml:space="preserve">MONTH_NUMBER </t>
  </si>
  <si>
    <t xml:space="preserve">BOOK_TYPE_CODE </t>
  </si>
  <si>
    <t xml:space="preserve">FIXED_ASSET_ID </t>
  </si>
  <si>
    <t xml:space="preserve">PERIOD_COUNTER </t>
  </si>
  <si>
    <t xml:space="preserve">DISTRIBUTION_ID </t>
  </si>
  <si>
    <t xml:space="preserve">DEPRN_SOURCE_CODE </t>
  </si>
  <si>
    <t xml:space="preserve">DEPRN_AMOUNT </t>
  </si>
  <si>
    <t xml:space="preserve">YTD_DEPRN </t>
  </si>
  <si>
    <t xml:space="preserve">DEPRN_RESERVE </t>
  </si>
  <si>
    <t xml:space="preserve">ADDITION_COST_TO_CLEAR </t>
  </si>
  <si>
    <t xml:space="preserve">COST </t>
  </si>
  <si>
    <t xml:space="preserve">DEPRN_ADJUSTMENT_AMOUNT </t>
  </si>
  <si>
    <t xml:space="preserve">BONUS_DEPRN_AMOUNT </t>
  </si>
  <si>
    <t xml:space="preserve">BONUS_DEPRN_ADJUSTMENT_AMOUNT </t>
  </si>
  <si>
    <t xml:space="preserve">REVAL_AMORTIZATION </t>
  </si>
  <si>
    <t>ACTIVE_FLAG</t>
  </si>
  <si>
    <t xml:space="preserve">HAS_PARENT </t>
  </si>
  <si>
    <t xml:space="preserve">HAS_NO_PARENT </t>
  </si>
  <si>
    <t xml:space="preserve">OWNED_FLAG </t>
  </si>
  <si>
    <t xml:space="preserve">LEASED_FLAG </t>
  </si>
  <si>
    <t xml:space="preserve">USED_FLAG </t>
  </si>
  <si>
    <t xml:space="preserve">NEW_FLAG </t>
  </si>
  <si>
    <t xml:space="preserve">ORIGINAL_COST </t>
  </si>
  <si>
    <t xml:space="preserve">LIFE_IN_MONTHS </t>
  </si>
  <si>
    <t>PLANNED_FLAG</t>
  </si>
  <si>
    <t xml:space="preserve">DEPARTMENT_ID OWNING_DEPARTMENT_ID </t>
  </si>
  <si>
    <t xml:space="preserve">TRANSACTION_ID </t>
  </si>
  <si>
    <t xml:space="preserve">TRANSACTION_DT </t>
  </si>
  <si>
    <t xml:space="preserve">TRANSACTION_TYPE </t>
  </si>
  <si>
    <t xml:space="preserve">TRANSACTION_COMMENTS </t>
  </si>
  <si>
    <t xml:space="preserve">IS_OPERABLE </t>
  </si>
  <si>
    <t xml:space="preserve">QUALITY_PLAN_ID </t>
  </si>
  <si>
    <t xml:space="preserve">CREATED_BY_ID </t>
  </si>
  <si>
    <t xml:space="preserve">CREATED_DT </t>
  </si>
  <si>
    <t xml:space="preserve">CHANGED_BY_ID </t>
  </si>
  <si>
    <t xml:space="preserve">CHANGED_ON_DT </t>
  </si>
  <si>
    <t xml:space="preserve">SOURCE_SYSTEM_ID </t>
  </si>
  <si>
    <t xml:space="preserve">SOURCE_INSTANCE_ID </t>
  </si>
  <si>
    <t xml:space="preserve">INTEGRATION_ID </t>
  </si>
  <si>
    <t xml:space="preserve">DELETE_FLG </t>
  </si>
  <si>
    <t xml:space="preserve">WORKORDER_ID </t>
  </si>
  <si>
    <t xml:space="preserve">FAILURE_ID </t>
  </si>
  <si>
    <t xml:space="preserve">PM_ID </t>
  </si>
  <si>
    <t xml:space="preserve">DESCRIPTION </t>
  </si>
  <si>
    <t xml:space="preserve">SHUTDOWN_START_DT </t>
  </si>
  <si>
    <t xml:space="preserve">SHUTDOWN_END_DT </t>
  </si>
  <si>
    <t xml:space="preserve">SHUTDOWN_DURATION </t>
  </si>
  <si>
    <t xml:space="preserve">SHUTDOWN_PLANNED_FLAG </t>
  </si>
  <si>
    <t xml:space="preserve">ASSET_STATUS_ID </t>
  </si>
  <si>
    <t xml:space="preserve">ASSET_GROUP_ID </t>
  </si>
  <si>
    <t xml:space="preserve">START_DATE </t>
  </si>
  <si>
    <t xml:space="preserve">END_DATE </t>
  </si>
  <si>
    <t xml:space="preserve">ASSET_TYPE </t>
  </si>
  <si>
    <t xml:space="preserve">ENABLED_FLAG </t>
  </si>
  <si>
    <t>ORGANIZATION_ID</t>
  </si>
  <si>
    <t>OWNING_DEPARTMENT_ID</t>
  </si>
  <si>
    <t>EVENT_ID</t>
  </si>
  <si>
    <t>EVENT_DT</t>
  </si>
  <si>
    <t>EVENT_TYPE</t>
  </si>
  <si>
    <t>ASSET_ID</t>
  </si>
  <si>
    <t>ASSET_NUMBER</t>
  </si>
  <si>
    <t>REFERENCE</t>
  </si>
  <si>
    <t>REFERENCE_ID</t>
  </si>
  <si>
    <t>EVENT_NAME</t>
  </si>
  <si>
    <t>IS_OPERABLE</t>
  </si>
  <si>
    <t>IS_OPERABLE_DESCRIPTION</t>
  </si>
  <si>
    <t>REASON_CODE</t>
  </si>
  <si>
    <t>REASON_CODE_DESCRIPTION</t>
  </si>
  <si>
    <t>RESOURCE_ID</t>
  </si>
  <si>
    <t>COMMENTS</t>
  </si>
  <si>
    <t>DOWN_CODE</t>
  </si>
  <si>
    <t>DOWN_CODE_DESCRIPTION</t>
  </si>
  <si>
    <t>RESOURCE_SERIAL_NUMBER</t>
  </si>
  <si>
    <t>EXPECTED_UP_DT</t>
  </si>
  <si>
    <t>SOURCE_LOG_ID</t>
  </si>
  <si>
    <t>EMPLOYEE_ID</t>
  </si>
  <si>
    <t>BY_EMPLOYEE</t>
  </si>
  <si>
    <t>DEPARTMENT_ID</t>
  </si>
  <si>
    <t>ATTRIBUTE_CATEGORY</t>
  </si>
  <si>
    <t>EQUIPMENT_GEN_OBJECT_ID</t>
  </si>
  <si>
    <t>ATTRIBUTE0</t>
  </si>
  <si>
    <t>ATTRIBUTE1</t>
  </si>
  <si>
    <t>ATTRIBUTE2</t>
  </si>
  <si>
    <t>ATTRIBUTE3</t>
  </si>
  <si>
    <t>ATTRIBUTE4</t>
  </si>
  <si>
    <t>ATTRIBUTE5</t>
  </si>
  <si>
    <t>ATTRIBUTE6</t>
  </si>
  <si>
    <t>ATTRIBUTE7</t>
  </si>
  <si>
    <t>ATTRIBUTE8</t>
  </si>
  <si>
    <t>ATTRIBUTE9</t>
  </si>
  <si>
    <t>TRANSACTION_ID</t>
  </si>
  <si>
    <t>COMPANY_ID</t>
  </si>
  <si>
    <t>COUNTRY_ID</t>
  </si>
  <si>
    <t>WORKORDER_ID</t>
  </si>
  <si>
    <t>WORKORDER_TYPE_ID</t>
  </si>
  <si>
    <t>ITEM_ID</t>
  </si>
  <si>
    <t>TRANSACTION_TYPE_ID</t>
  </si>
  <si>
    <t>TRANSACTION_TYPE_CODE</t>
  </si>
  <si>
    <t>TRANSACTION_QUANTITY</t>
  </si>
  <si>
    <t>TRANSACTION_UOM</t>
  </si>
  <si>
    <t>TRANSACTION_DATE</t>
  </si>
  <si>
    <t>CURRENCY_ID</t>
  </si>
  <si>
    <t>TRANSACTION_COST</t>
  </si>
  <si>
    <t>ACTUAL_COST</t>
  </si>
  <si>
    <t>TRANSACTION_DOCUMENT_ID</t>
  </si>
  <si>
    <t>TRANSACTION_LINE_ID</t>
  </si>
  <si>
    <t>TRANSACTION_LINE_EXT</t>
  </si>
  <si>
    <t>TRANSACTION_LEDGER_TYPE</t>
  </si>
  <si>
    <t>TRANSACTION_OBJECT</t>
  </si>
  <si>
    <t>TRANSACTION_SUBSIDIARY</t>
  </si>
  <si>
    <t>GLCATEGORY01</t>
  </si>
  <si>
    <t>GLCATEGORY02</t>
  </si>
  <si>
    <t>GLCATEGORY03</t>
  </si>
  <si>
    <t>TRANSACTION_REMARK</t>
  </si>
  <si>
    <t>RESOURCE_SEQ_NUM</t>
  </si>
  <si>
    <t>SUBINVENTORY_ID</t>
  </si>
  <si>
    <t>LINE_TYPE_NAME</t>
  </si>
  <si>
    <t>COST_ELEMENT_NAME</t>
  </si>
  <si>
    <t>GL_BATCH_ID</t>
  </si>
  <si>
    <t>REBUILD_ITEM_ID</t>
  </si>
  <si>
    <t>REBUILD_SERIAL_NUMBER</t>
  </si>
  <si>
    <t>PO_ID</t>
  </si>
  <si>
    <t>PO_LINE_ID</t>
  </si>
  <si>
    <t>CATEGORY_ID</t>
  </si>
  <si>
    <t>ACCOUNT_PERIOD_ID</t>
  </si>
  <si>
    <t xml:space="preserve">PERIOD_ID AS ACCOUNT_PERIOD_ID </t>
  </si>
  <si>
    <t xml:space="preserve">WIP_ACCOUNT </t>
  </si>
  <si>
    <t xml:space="preserve">OPERATIONS_DEPARTMENT_ID ASSIGNED_DEPARTMENT_ID </t>
  </si>
  <si>
    <t xml:space="preserve">ASSET_ID  </t>
  </si>
  <si>
    <t xml:space="preserve">COST_CATEGORY_ID </t>
  </si>
  <si>
    <t xml:space="preserve">CURRENCY_ID </t>
  </si>
  <si>
    <t xml:space="preserve">ESTIMATED_MATERIAL_COST </t>
  </si>
  <si>
    <t xml:space="preserve">ESTIMATED_TOOL_COST </t>
  </si>
  <si>
    <t xml:space="preserve">ESTIMATED_EQUIPMENT_COST </t>
  </si>
  <si>
    <t xml:space="preserve">ESTIMATED_LABOR_COST </t>
  </si>
  <si>
    <t xml:space="preserve">ACTUAL_MATERIAL_COST </t>
  </si>
  <si>
    <t xml:space="preserve">ACTUAL_TOOL_COST </t>
  </si>
  <si>
    <t xml:space="preserve">ACTUAL_EQUIPMENT_COST </t>
  </si>
  <si>
    <t xml:space="preserve">ACTUAL_LABOR_COST </t>
  </si>
  <si>
    <t xml:space="preserve">CURRENCY_EXCHANGE_ID </t>
  </si>
  <si>
    <t xml:space="preserve">ACTIVE_DT </t>
  </si>
  <si>
    <t xml:space="preserve">END_DT </t>
  </si>
  <si>
    <t xml:space="preserve">FROM_CURRENCY_CODE </t>
  </si>
  <si>
    <t xml:space="preserve">FROM_CURRENCY_NAME </t>
  </si>
  <si>
    <t xml:space="preserve">TO_CURRENCY_CODE </t>
  </si>
  <si>
    <t xml:space="preserve">TO_CURRENCY_NAME </t>
  </si>
  <si>
    <t xml:space="preserve">CURRENCY_EXCHANGE_RATE </t>
  </si>
  <si>
    <t xml:space="preserve">CYCLE_COUNT_HEADER_ID </t>
  </si>
  <si>
    <t xml:space="preserve">HEADER_LAST_SCHEDULE_DATE </t>
  </si>
  <si>
    <t xml:space="preserve">HEADER_NEXT_SCHEDULE_DATE </t>
  </si>
  <si>
    <t xml:space="preserve">DISABLE_DATE </t>
  </si>
  <si>
    <t xml:space="preserve">CYCLE_COUNT_ENTRY_ID </t>
  </si>
  <si>
    <t xml:space="preserve">COUNT_LIST_SEQUENCE </t>
  </si>
  <si>
    <t xml:space="preserve">UOM_ID </t>
  </si>
  <si>
    <t xml:space="preserve">SUBINVENTORY_ID </t>
  </si>
  <si>
    <t xml:space="preserve">ENTRY_STATUS_CODE_ID </t>
  </si>
  <si>
    <t xml:space="preserve">COUNT_DUE_DATE </t>
  </si>
  <si>
    <t xml:space="preserve">NUMBER_OF_COUNTS </t>
  </si>
  <si>
    <t xml:space="preserve">COUNT_DATE_FIRST </t>
  </si>
  <si>
    <t xml:space="preserve">COUNTED_BY_EMPLOYEE_ID_FIRST </t>
  </si>
  <si>
    <t xml:space="preserve">COUNT_UOM_FIRST </t>
  </si>
  <si>
    <t xml:space="preserve">COUNT_QUANTITY_FIRST </t>
  </si>
  <si>
    <t xml:space="preserve">COUNT_DATE_CURRENT </t>
  </si>
  <si>
    <t xml:space="preserve">COUNTED_BY_EMPLOYEE_ID_CURRENT </t>
  </si>
  <si>
    <t xml:space="preserve">COUNT_UOM_CURRENT </t>
  </si>
  <si>
    <t xml:space="preserve">COUNT_QUANTITY_CURRENT </t>
  </si>
  <si>
    <t xml:space="preserve">COUNT_DATE_PRIOR </t>
  </si>
  <si>
    <t xml:space="preserve">COUNTED_BY_EMPLOYEE_ID_PRIOR </t>
  </si>
  <si>
    <t xml:space="preserve">COUNT_UOM_PRIOR </t>
  </si>
  <si>
    <t xml:space="preserve">COUNT_QUANTITY_PRIOR </t>
  </si>
  <si>
    <t xml:space="preserve">APPROVER_EMPLOYEE_ID </t>
  </si>
  <si>
    <t xml:space="preserve">APPROVAL_DATE </t>
  </si>
  <si>
    <t xml:space="preserve">ITEM_UNIT_COST </t>
  </si>
  <si>
    <t xml:space="preserve">ADJUSTMENT_DATE </t>
  </si>
  <si>
    <t xml:space="preserve">ADJUSTMENT_QUANTITY </t>
  </si>
  <si>
    <t xml:space="preserve">ADJUSTMENT_AMOUNT </t>
  </si>
  <si>
    <t xml:space="preserve">NEG_ADJUSTMENT_QUANTITY </t>
  </si>
  <si>
    <t xml:space="preserve">NEG_ADJUSTMENT_AMOUNT </t>
  </si>
  <si>
    <t xml:space="preserve">INVENTORY_ADJUSTMENT_ACCOUNT </t>
  </si>
  <si>
    <t xml:space="preserve">SYSTEM_QUANTITY_FIRST </t>
  </si>
  <si>
    <t xml:space="preserve">SYSTEM_QUANTITY_CURRENT </t>
  </si>
  <si>
    <t xml:space="preserve">SYSTEM_QUANTITY_PRIOR </t>
  </si>
  <si>
    <t xml:space="preserve">COUNT_TYPE_CODE </t>
  </si>
  <si>
    <t xml:space="preserve">ABC_CLASS_ID </t>
  </si>
  <si>
    <t xml:space="preserve">COUNT_STATUS_ID </t>
  </si>
  <si>
    <t xml:space="preserve">COST_GROUP_ID </t>
  </si>
  <si>
    <t xml:space="preserve">TASK_ID OPERATION_SEQ_NUM </t>
  </si>
  <si>
    <t xml:space="preserve">DATATYPE_ID </t>
  </si>
  <si>
    <t xml:space="preserve">LANGUAGE_CODE </t>
  </si>
  <si>
    <t xml:space="preserve">ATTACHED_DOCUMENT_ID </t>
  </si>
  <si>
    <t xml:space="preserve">SEQ_NUM </t>
  </si>
  <si>
    <t xml:space="preserve">TITLE </t>
  </si>
  <si>
    <t xml:space="preserve">CATEGORY_NAME </t>
  </si>
  <si>
    <t xml:space="preserve">SHORT_TEXT </t>
  </si>
  <si>
    <t xml:space="preserve">LONG_TEXT </t>
  </si>
  <si>
    <t xml:space="preserve">GL_ACCOUNT_ID </t>
  </si>
  <si>
    <t xml:space="preserve">JE_BATCH_ID </t>
  </si>
  <si>
    <t xml:space="preserve">JE_HEADER_ID </t>
  </si>
  <si>
    <t xml:space="preserve">JE_LINE_ID </t>
  </si>
  <si>
    <t xml:space="preserve">JE_LINE_DESCRIPTION </t>
  </si>
  <si>
    <t xml:space="preserve">GL_DT </t>
  </si>
  <si>
    <t xml:space="preserve">JOURNAL_ENTRY </t>
  </si>
  <si>
    <t xml:space="preserve">JE_CATEGORY </t>
  </si>
  <si>
    <t xml:space="preserve">JOURNAL_CATEGORY </t>
  </si>
  <si>
    <t xml:space="preserve">JE_SOURCE </t>
  </si>
  <si>
    <t xml:space="preserve">JOURNAL_SOURCE </t>
  </si>
  <si>
    <t xml:space="preserve">SUBLEDGER_TYPE </t>
  </si>
  <si>
    <t xml:space="preserve">BATCH_NAME </t>
  </si>
  <si>
    <t xml:space="preserve">CONNECT_ID </t>
  </si>
  <si>
    <t xml:space="preserve">TRX_VALUE </t>
  </si>
  <si>
    <t xml:space="preserve">WORKORDER_ID  </t>
  </si>
  <si>
    <t xml:space="preserve">WORKORDER_TYPE_ID </t>
  </si>
  <si>
    <t xml:space="preserve">TASK_ID  </t>
  </si>
  <si>
    <t xml:space="preserve">RESOURCE_TYPE </t>
  </si>
  <si>
    <t xml:space="preserve">INSTANCE_ID  </t>
  </si>
  <si>
    <t xml:space="preserve">INSTANCE_NAME </t>
  </si>
  <si>
    <t xml:space="preserve">PERSON_ID </t>
  </si>
  <si>
    <t xml:space="preserve">INS_START_DT </t>
  </si>
  <si>
    <t xml:space="preserve">INS_COMPLETION_DT </t>
  </si>
  <si>
    <t xml:space="preserve">REQUIRED_QTY </t>
  </si>
  <si>
    <t>INVOICE_ID</t>
  </si>
  <si>
    <t>PROJECT_TASK_ID TASK_ID</t>
  </si>
  <si>
    <t>INVOICE_DT</t>
  </si>
  <si>
    <t>TRANSACTION_TYPE</t>
  </si>
  <si>
    <t>SUBLEDGER_TYPE</t>
  </si>
  <si>
    <t>SUPPLIER_ID</t>
  </si>
  <si>
    <t>VOUCHER_NUMBER</t>
  </si>
  <si>
    <t>INVOICE_NUMBER</t>
  </si>
  <si>
    <t>INVOICE_LINE_NUMBER</t>
  </si>
  <si>
    <t>INVOICE_DESCRIPTION</t>
  </si>
  <si>
    <t>INVOICE_TYPE_LOOKUP_CODE</t>
  </si>
  <si>
    <t>PO_LINE_LOCATION_ID</t>
  </si>
  <si>
    <t>RCV_TRANSACTION_ID</t>
  </si>
  <si>
    <t>BUYER_ID</t>
  </si>
  <si>
    <t>TRANSACTION_DT</t>
  </si>
  <si>
    <t>UNIT_PRICE</t>
  </si>
  <si>
    <t>TRANSACTION_AMOUNT</t>
  </si>
  <si>
    <t>INVOICE_AMOUNT</t>
  </si>
  <si>
    <t>DISTRIBUTION_AMOUNT</t>
  </si>
  <si>
    <t>AMOUNT_PAID</t>
  </si>
  <si>
    <t xml:space="preserve">ACCOUNT_PERIOD_ID </t>
  </si>
  <si>
    <t xml:space="preserve">PERIOD_END_QUANTITY </t>
  </si>
  <si>
    <t xml:space="preserve">PERIOD_END_UNIT_COST </t>
  </si>
  <si>
    <t xml:space="preserve">PERIOD_END_VALUE </t>
  </si>
  <si>
    <t xml:space="preserve">ACCT_PERIOD_YEAR_START_DT </t>
  </si>
  <si>
    <t xml:space="preserve">ACCT_PERIOD_START_DT </t>
  </si>
  <si>
    <t xml:space="preserve">ACCT_PERIOD_END_DT </t>
  </si>
  <si>
    <t xml:space="preserve">ACCT_PERIOD_CLOSE_DT </t>
  </si>
  <si>
    <t xml:space="preserve">DEPARTMENT_ID </t>
  </si>
  <si>
    <t xml:space="preserve">BINNUM </t>
  </si>
  <si>
    <t xml:space="preserve">LOT_NUMBER </t>
  </si>
  <si>
    <t xml:space="preserve">REVISION </t>
  </si>
  <si>
    <t xml:space="preserve">QTY </t>
  </si>
  <si>
    <t xml:space="preserve">ITEM_COST </t>
  </si>
  <si>
    <t xml:space="preserve">ITEM_VALUE </t>
  </si>
  <si>
    <t xml:space="preserve">LAST_RECEIVED_DT </t>
  </si>
  <si>
    <t xml:space="preserve">MIN_MINMAX_QUANTITY </t>
  </si>
  <si>
    <t xml:space="preserve">MAX_MINMAX_QUANTITY </t>
  </si>
  <si>
    <t xml:space="preserve">MINIMUM_ORDER_QUANTITY </t>
  </si>
  <si>
    <t xml:space="preserve">MAXIMUM_ORDER_QUANTITY </t>
  </si>
  <si>
    <t xml:space="preserve">UNDERSTOCK_FLAG </t>
  </si>
  <si>
    <t xml:space="preserve">OVERSTOCK_FLAG </t>
  </si>
  <si>
    <t xml:space="preserve">INVENTORY_ORGANIZATION_ID ORGANIZATION_ID </t>
  </si>
  <si>
    <t xml:space="preserve">LOCATOR_ID </t>
  </si>
  <si>
    <t xml:space="preserve">TRANSACTION_SOURCE_TYPE_ID </t>
  </si>
  <si>
    <t xml:space="preserve">TRANSACTION_TYPE_ID </t>
  </si>
  <si>
    <t xml:space="preserve">TRANSACTION_TYPE_CODE </t>
  </si>
  <si>
    <t xml:space="preserve">TRANSACTION_SOURCE_ID </t>
  </si>
  <si>
    <t xml:space="preserve">TRANSACTION_QUANTITY </t>
  </si>
  <si>
    <t xml:space="preserve">TRANSACTION_UOM </t>
  </si>
  <si>
    <t xml:space="preserve">TRANSACTION_DATE </t>
  </si>
  <si>
    <t xml:space="preserve">TRANSACTION_COST </t>
  </si>
  <si>
    <t xml:space="preserve">ACTUAL_COST </t>
  </si>
  <si>
    <t xml:space="preserve">PO_HEADER_ID PO_ID </t>
  </si>
  <si>
    <t xml:space="preserve">TRANSACTION_SOURCE_LINE_ID PO_LINE_ID </t>
  </si>
  <si>
    <t xml:space="preserve">TRANSACTION_ACTION_ID </t>
  </si>
  <si>
    <t xml:space="preserve">TRANSACTION_ACTION_NAME </t>
  </si>
  <si>
    <t>PRIMARY_QUANTITY</t>
  </si>
  <si>
    <t xml:space="preserve">METER_READING_ID </t>
  </si>
  <si>
    <t xml:space="preserve">METER_ID </t>
  </si>
  <si>
    <t xml:space="preserve">METER_TYPE </t>
  </si>
  <si>
    <t xml:space="preserve">METER_UOM </t>
  </si>
  <si>
    <t xml:space="preserve">CURRENT_READING_DT </t>
  </si>
  <si>
    <t xml:space="preserve">CURRENT_READING_VALUE </t>
  </si>
  <si>
    <t xml:space="preserve">LIFE_TO_DATE_VALUE </t>
  </si>
  <si>
    <t xml:space="preserve">FROM_EFFECTIVE_DT </t>
  </si>
  <si>
    <t xml:space="preserve">CURRENT_READING_VALUE_ABS </t>
  </si>
  <si>
    <t xml:space="preserve">METER_UOM_CLASS </t>
  </si>
  <si>
    <t xml:space="preserve">INITIAL_READING_FLAG </t>
  </si>
  <si>
    <t xml:space="preserve">INCLUDE_TARGET_RESETS </t>
  </si>
  <si>
    <t xml:space="preserve">COMMENTS </t>
  </si>
  <si>
    <t xml:space="preserve">DISABLED_FLAG </t>
  </si>
  <si>
    <t>SCHEDULE_COMPLIANT_FLAG</t>
  </si>
  <si>
    <t xml:space="preserve">OPERATIONS_DEPARTMENT_ID /ASSIGNED_DEPARTMENT_ID </t>
  </si>
  <si>
    <t xml:space="preserve">LOCATION_ID </t>
  </si>
  <si>
    <t xml:space="preserve">WIP_ENTITY_ID WORKORDER_ID </t>
  </si>
  <si>
    <t xml:space="preserve">OPERATION_SEQ_NUM TASK_ID </t>
  </si>
  <si>
    <t xml:space="preserve">STANDARD_OPERATION_NAME </t>
  </si>
  <si>
    <t xml:space="preserve">SCHEDULED_START_DT </t>
  </si>
  <si>
    <t xml:space="preserve">SCHEDULED_COMPLETION_DT </t>
  </si>
  <si>
    <t xml:space="preserve">SCHEDULED_DURATION </t>
  </si>
  <si>
    <t xml:space="preserve">ACTUAL_START_DT </t>
  </si>
  <si>
    <t xml:space="preserve">ACTUAL_COMPLETION_DT </t>
  </si>
  <si>
    <t xml:space="preserve">ACTUAL_DURATION </t>
  </si>
  <si>
    <t xml:space="preserve">RECONCILIATION_CODE </t>
  </si>
  <si>
    <t xml:space="preserve">COMPLETED_FLAG </t>
  </si>
  <si>
    <t xml:space="preserve">NOT_COMPLETED_FLAG </t>
  </si>
  <si>
    <t xml:space="preserve">ESTIMATED_HOURS </t>
  </si>
  <si>
    <t xml:space="preserve">ACTUAL_HOURS </t>
  </si>
  <si>
    <t xml:space="preserve">WORK_REQUEST_ID </t>
  </si>
  <si>
    <t xml:space="preserve">STATUS_TYPE_ID </t>
  </si>
  <si>
    <t xml:space="preserve">STATUS_ID </t>
  </si>
  <si>
    <t xml:space="preserve">ACTIVITY_TYPE_ID </t>
  </si>
  <si>
    <t xml:space="preserve">WO_COMPLETE_DT </t>
  </si>
  <si>
    <t xml:space="preserve">ACTUAL_END_DT </t>
  </si>
  <si>
    <t xml:space="preserve">VENDOR_ID </t>
  </si>
  <si>
    <t xml:space="preserve">VENDOR_SITE_ID </t>
  </si>
  <si>
    <t xml:space="preserve">VENDOR_CONTACT_ID </t>
  </si>
  <si>
    <t xml:space="preserve">PO_ID </t>
  </si>
  <si>
    <t xml:space="preserve">PO_LINE_ID </t>
  </si>
  <si>
    <t xml:space="preserve">PO_RELEASE_ID </t>
  </si>
  <si>
    <t xml:space="preserve">REQUISITION_HEADER_ID </t>
  </si>
  <si>
    <t xml:space="preserve">REQUISITION_LINE_ID </t>
  </si>
  <si>
    <t xml:space="preserve">CATEGORY_ID </t>
  </si>
  <si>
    <t xml:space="preserve">UNIT_PRICE </t>
  </si>
  <si>
    <t xml:space="preserve">PO_LINE_QUANTITY </t>
  </si>
  <si>
    <t xml:space="preserve">QUANTITY_RECEIVED </t>
  </si>
  <si>
    <t xml:space="preserve">PO_QUANTITY_ORDERED </t>
  </si>
  <si>
    <t xml:space="preserve">PO_QUANTITY_CANCELLED </t>
  </si>
  <si>
    <t xml:space="preserve">NEED_BY_DATE </t>
  </si>
  <si>
    <t xml:space="preserve">AMOUNT  </t>
  </si>
  <si>
    <t xml:space="preserve">AMOUNT_DELIVERED </t>
  </si>
  <si>
    <t>SUPPRESSED_ACTIVITY</t>
  </si>
  <si>
    <t xml:space="preserve">PHYSICAL_INVENTORY_ID </t>
  </si>
  <si>
    <t xml:space="preserve">TAG_ID </t>
  </si>
  <si>
    <t xml:space="preserve">TAG_NUMBER </t>
  </si>
  <si>
    <t xml:space="preserve">ADJUSTMENT_ID </t>
  </si>
  <si>
    <t xml:space="preserve">INVENTORY_ITEM_ID ITEM_ID </t>
  </si>
  <si>
    <t xml:space="preserve">VOID_FLAG </t>
  </si>
  <si>
    <t xml:space="preserve">TAG_QUANTITY </t>
  </si>
  <si>
    <t xml:space="preserve">TAG_UOM </t>
  </si>
  <si>
    <t xml:space="preserve">TAG_QUANTITY_AT_STANDARD_UOM </t>
  </si>
  <si>
    <t xml:space="preserve">STANDARD_UOM </t>
  </si>
  <si>
    <t xml:space="preserve">SERIAL_NUM </t>
  </si>
  <si>
    <t xml:space="preserve">COUNTED_BY_EMPLOYEE_ID </t>
  </si>
  <si>
    <t xml:space="preserve">COST_GROUP_NAME </t>
  </si>
  <si>
    <t xml:space="preserve">RULE_EFFECTIVE_DATE_FROM </t>
  </si>
  <si>
    <t xml:space="preserve">RULE_EFFECTIVE_DATE_TO </t>
  </si>
  <si>
    <t xml:space="preserve">RULE_EFFECTIVE_READING_FROM </t>
  </si>
  <si>
    <t xml:space="preserve">RULE_EFFECTIVE_READING_TO </t>
  </si>
  <si>
    <t xml:space="preserve">INTERVAL_MULTIPLE </t>
  </si>
  <si>
    <t xml:space="preserve">METER_USAGE_RATE </t>
  </si>
  <si>
    <t xml:space="preserve">CURRENT_METER_READING </t>
  </si>
  <si>
    <t xml:space="preserve">RESCHEDULING_POINT </t>
  </si>
  <si>
    <t xml:space="preserve">CURRENT_CYCLE </t>
  </si>
  <si>
    <t xml:space="preserve">LAST_SERVICE_READING_BY_ACT </t>
  </si>
  <si>
    <t xml:space="preserve">LTD_METER_READING_BY_ACT </t>
  </si>
  <si>
    <t xml:space="preserve">CURRENT_METER_READING_DT </t>
  </si>
  <si>
    <t xml:space="preserve">HOURS_INTO_CYCLE </t>
  </si>
  <si>
    <t xml:space="preserve">REPEAT_IN_CYCLE </t>
  </si>
  <si>
    <t xml:space="preserve">TOLERANCE_IN_DAYS </t>
  </si>
  <si>
    <t>ASSIGNED_UNITS</t>
  </si>
  <si>
    <t xml:space="preserve">PM_SCHEDULE_ID PM_ID </t>
  </si>
  <si>
    <t xml:space="preserve">EFFECTIVITY_DT  </t>
  </si>
  <si>
    <t xml:space="preserve">DISABLE_DT </t>
  </si>
  <si>
    <t xml:space="preserve">FORECAST_ID </t>
  </si>
  <si>
    <t xml:space="preserve">WORKORDER_NUMBER </t>
  </si>
  <si>
    <t xml:space="preserve">ASSET_ACTIVITY_NAME </t>
  </si>
  <si>
    <t xml:space="preserve">PM_SCHEDULE_NAME </t>
  </si>
  <si>
    <t xml:space="preserve">WORKORDER_START_DT </t>
  </si>
  <si>
    <t xml:space="preserve">WORKORDER_COMPLETION_DT </t>
  </si>
  <si>
    <t xml:space="preserve">PRIORITY_ID </t>
  </si>
  <si>
    <t xml:space="preserve">PRIORITY_NAME </t>
  </si>
  <si>
    <t xml:space="preserve">ACTIVITY_TYPE_NAME </t>
  </si>
  <si>
    <t xml:space="preserve">ACTIVITY_CAUSE_ID </t>
  </si>
  <si>
    <t xml:space="preserve">ACTIVITY_CAUSE_NAME </t>
  </si>
  <si>
    <t xml:space="preserve">SHUTDOWN_TYPE_NAME </t>
  </si>
  <si>
    <t xml:space="preserve">TAGOUT_REQUIRED </t>
  </si>
  <si>
    <t xml:space="preserve">WORKORDER_TYPE_NAME </t>
  </si>
  <si>
    <t xml:space="preserve">WORKORDER_STATUS_ID </t>
  </si>
  <si>
    <t xml:space="preserve">WORKORDER_STATUS_NAME </t>
  </si>
  <si>
    <t xml:space="preserve">RULE_TYPE_ID </t>
  </si>
  <si>
    <t xml:space="preserve">RULE_TYPE_NAME </t>
  </si>
  <si>
    <t xml:space="preserve">DAY_SERVICE_INTERVAL </t>
  </si>
  <si>
    <t xml:space="preserve">RUNTIME_INTERVAL </t>
  </si>
  <si>
    <t xml:space="preserve">INTERVAL_COUNT </t>
  </si>
  <si>
    <t xml:space="preserve">LAST_SERVICE_READING </t>
  </si>
  <si>
    <t xml:space="preserve">RULE_TYPE </t>
  </si>
  <si>
    <t xml:space="preserve">CALCULATED_RATE </t>
  </si>
  <si>
    <t xml:space="preserve">NEXT_SERVICE_START_DT </t>
  </si>
  <si>
    <t xml:space="preserve">NEXT_SERVICE_END_DT </t>
  </si>
  <si>
    <t xml:space="preserve">RULE_ID </t>
  </si>
  <si>
    <t xml:space="preserve">DAY_INTERVAL </t>
  </si>
  <si>
    <t xml:space="preserve">BASE_DT </t>
  </si>
  <si>
    <t xml:space="preserve">LAST_REVIEWED_DT </t>
  </si>
  <si>
    <t xml:space="preserve">DAYS_SINCE_LAST_REVIEW </t>
  </si>
  <si>
    <t xml:space="preserve">LAST_REVIEWED_BY </t>
  </si>
  <si>
    <t xml:space="preserve">OVERDUE_FLAG </t>
  </si>
  <si>
    <t xml:space="preserve">NOT_OVERDUE_FLAG </t>
  </si>
  <si>
    <t xml:space="preserve">LAST_SCHEDULED_START_DT </t>
  </si>
  <si>
    <t xml:space="preserve">LAST_SCHEDULED_END_DT </t>
  </si>
  <si>
    <t xml:space="preserve">PREV_SERVICE_START_DT </t>
  </si>
  <si>
    <t xml:space="preserve">PREV_SERVICE_END_DT </t>
  </si>
  <si>
    <t xml:space="preserve">PREV_SERVICE_READING </t>
  </si>
  <si>
    <t xml:space="preserve">PREV_WORKORDER_ID </t>
  </si>
  <si>
    <t xml:space="preserve">WIP_ENTITY_NAME </t>
  </si>
  <si>
    <t xml:space="preserve">DATE_COMPLETED </t>
  </si>
  <si>
    <t xml:space="preserve">ACTUAL_END_DATE </t>
  </si>
  <si>
    <t xml:space="preserve">LAST_COMPLETED_DATE </t>
  </si>
  <si>
    <t xml:space="preserve">BASE_DATE </t>
  </si>
  <si>
    <t xml:space="preserve">LAST_COMPLETED_METER_READING </t>
  </si>
  <si>
    <t xml:space="preserve">COMPLETED_METER_READING </t>
  </si>
  <si>
    <t xml:space="preserve">DATE_CLOSED </t>
  </si>
  <si>
    <t>COLLECTION_ID</t>
  </si>
  <si>
    <t>OCCURRENCE</t>
  </si>
  <si>
    <t>TRANSACTION_NUMBER</t>
  </si>
  <si>
    <t>PLAN_ID</t>
  </si>
  <si>
    <t>SPEC_ID</t>
  </si>
  <si>
    <t>QUANTITY</t>
  </si>
  <si>
    <t>UOM</t>
  </si>
  <si>
    <t>ASSET_GROUP_ID</t>
  </si>
  <si>
    <t>ASSET_ACTIVITY_ID</t>
  </si>
  <si>
    <t>CHARACTER1</t>
  </si>
  <si>
    <t>CHARACTER2</t>
  </si>
  <si>
    <t>CHARACTER3</t>
  </si>
  <si>
    <t>CHARACTER4</t>
  </si>
  <si>
    <t>CHARACTER5</t>
  </si>
  <si>
    <t>CHARACTER6</t>
  </si>
  <si>
    <t>CHARACTER7</t>
  </si>
  <si>
    <t>CHARACTER8</t>
  </si>
  <si>
    <t>CHARACTER9</t>
  </si>
  <si>
    <t>CHARACTER10</t>
  </si>
  <si>
    <t>CHARACTER11</t>
  </si>
  <si>
    <t>CHARACTER12</t>
  </si>
  <si>
    <t>CHARACTER13</t>
  </si>
  <si>
    <t>CHARACTER14</t>
  </si>
  <si>
    <t>CHARACTER15</t>
  </si>
  <si>
    <t>CHARACTER16</t>
  </si>
  <si>
    <t>CHARACTER17</t>
  </si>
  <si>
    <t>CHARACTER18</t>
  </si>
  <si>
    <t>CHARACTER19</t>
  </si>
  <si>
    <t>CHARACTER20</t>
  </si>
  <si>
    <t>CHARACTER21</t>
  </si>
  <si>
    <t>CHARACTER22</t>
  </si>
  <si>
    <t>CHARACTER23</t>
  </si>
  <si>
    <t>CHARACTER24</t>
  </si>
  <si>
    <t>CHARACTER25</t>
  </si>
  <si>
    <t>CHARACTER26</t>
  </si>
  <si>
    <t>CHARACTER27</t>
  </si>
  <si>
    <t>CHARACTER28</t>
  </si>
  <si>
    <t>CHARACTER29</t>
  </si>
  <si>
    <t>CHARACTER30</t>
  </si>
  <si>
    <t>CHARACTER31</t>
  </si>
  <si>
    <t>CHARACTER32</t>
  </si>
  <si>
    <t>CHARACTER33</t>
  </si>
  <si>
    <t>CHARACTER34</t>
  </si>
  <si>
    <t>CHARACTER35</t>
  </si>
  <si>
    <t>CHARACTER36</t>
  </si>
  <si>
    <t>CHARACTER37</t>
  </si>
  <si>
    <t>CHARACTER38</t>
  </si>
  <si>
    <t>CHARACTER39</t>
  </si>
  <si>
    <t>CHARACTER40</t>
  </si>
  <si>
    <t>CHARACTER41</t>
  </si>
  <si>
    <t>CHARACTER42</t>
  </si>
  <si>
    <t>CHARACTER43</t>
  </si>
  <si>
    <t>CHARACTER44</t>
  </si>
  <si>
    <t>CHARACTER45</t>
  </si>
  <si>
    <t>CHARACTER46</t>
  </si>
  <si>
    <t>CHARACTER47</t>
  </si>
  <si>
    <t>CHARACTER48</t>
  </si>
  <si>
    <t>CHARACTER49</t>
  </si>
  <si>
    <t>CHARACTER50</t>
  </si>
  <si>
    <t>CHARACTER51</t>
  </si>
  <si>
    <t>CHARACTER52</t>
  </si>
  <si>
    <t>CHARACTER53</t>
  </si>
  <si>
    <t>CHARACTER54</t>
  </si>
  <si>
    <t>CHARACTER55</t>
  </si>
  <si>
    <t>CHARACTER56</t>
  </si>
  <si>
    <t>CHARACTER57</t>
  </si>
  <si>
    <t>CHARACTER58</t>
  </si>
  <si>
    <t>CHARACTER59</t>
  </si>
  <si>
    <t>CHARACTER60</t>
  </si>
  <si>
    <t>CHARACTER61</t>
  </si>
  <si>
    <t>CHARACTER62</t>
  </si>
  <si>
    <t>CHARACTER63</t>
  </si>
  <si>
    <t>CHARACTER64</t>
  </si>
  <si>
    <t>CHARACTER65</t>
  </si>
  <si>
    <t>CHARACTER66</t>
  </si>
  <si>
    <t>CHARACTER67</t>
  </si>
  <si>
    <t>CHARACTER68</t>
  </si>
  <si>
    <t>CHARACTER69</t>
  </si>
  <si>
    <t>CHARACTER70</t>
  </si>
  <si>
    <t>CHARACTER71</t>
  </si>
  <si>
    <t>CHARACTER72</t>
  </si>
  <si>
    <t>CHARACTER73</t>
  </si>
  <si>
    <t>CHARACTER74</t>
  </si>
  <si>
    <t>CHARACTER75</t>
  </si>
  <si>
    <t>CHARACTER76</t>
  </si>
  <si>
    <t>CHARACTER77</t>
  </si>
  <si>
    <t>CHARACTER78</t>
  </si>
  <si>
    <t>CHARACTER79</t>
  </si>
  <si>
    <t>CHARACTER80</t>
  </si>
  <si>
    <t>CHARACTER81</t>
  </si>
  <si>
    <t>CHARACTER82</t>
  </si>
  <si>
    <t>CHARACTER83</t>
  </si>
  <si>
    <t>CHARACTER84</t>
  </si>
  <si>
    <t>CHARACTER85</t>
  </si>
  <si>
    <t>CHARACTER86</t>
  </si>
  <si>
    <t>CHARACTER87</t>
  </si>
  <si>
    <t>CHARACTER88</t>
  </si>
  <si>
    <t>CHARACTER89</t>
  </si>
  <si>
    <t>CHARACTER90</t>
  </si>
  <si>
    <t>CHARACTER91</t>
  </si>
  <si>
    <t>CHARACTER92</t>
  </si>
  <si>
    <t>CHARACTER93</t>
  </si>
  <si>
    <t>CHARACTER94</t>
  </si>
  <si>
    <t>CHARACTER95</t>
  </si>
  <si>
    <t>CHARACTER96</t>
  </si>
  <si>
    <t>CHARACTER97</t>
  </si>
  <si>
    <t>CHARACTER98</t>
  </si>
  <si>
    <t>CHARACTER99</t>
  </si>
  <si>
    <t>CHARACTER100</t>
  </si>
  <si>
    <t>SEQUENCE1</t>
  </si>
  <si>
    <t>SEQUENCE2</t>
  </si>
  <si>
    <t>SEQUENCE3</t>
  </si>
  <si>
    <t>SEQUENCE4</t>
  </si>
  <si>
    <t>SEQUENCE5</t>
  </si>
  <si>
    <t>SEQUENCE6</t>
  </si>
  <si>
    <t>SEQUENCE7</t>
  </si>
  <si>
    <t>SEQUENCE8</t>
  </si>
  <si>
    <t>SEQUENCE9</t>
  </si>
  <si>
    <t>SEQUENCE10</t>
  </si>
  <si>
    <t>COMMENT1</t>
  </si>
  <si>
    <t>COMMENT2</t>
  </si>
  <si>
    <t>COMMENT3</t>
  </si>
  <si>
    <t>COMMENT4</t>
  </si>
  <si>
    <t>COMMENT5</t>
  </si>
  <si>
    <t>SHIPMENT_HEADER_ID</t>
  </si>
  <si>
    <t>SHIPMENT_LINE_ID</t>
  </si>
  <si>
    <t>PO_RELEASE_ID</t>
  </si>
  <si>
    <t>PO_DISTRIBUTION_ID</t>
  </si>
  <si>
    <t>REQUISITION_HEADER_ID</t>
  </si>
  <si>
    <t>REQUISITION_LINE_ID</t>
  </si>
  <si>
    <t>REQ_DISTRIBUTION_ID</t>
  </si>
  <si>
    <t>OPERATION_SEQ_NUM</t>
  </si>
  <si>
    <t>LOCATION_ID</t>
  </si>
  <si>
    <t>SUPPLIER_CODE</t>
  </si>
  <si>
    <t>PO_UNIT_PRICE</t>
  </si>
  <si>
    <t>SOURCE_DOCUMENT_CODE</t>
  </si>
  <si>
    <t>DESTINATION_TYPE_CODE</t>
  </si>
  <si>
    <t>PARENT_TRANSACTION_ID</t>
  </si>
  <si>
    <t xml:space="preserve">RESOURCE_NAME </t>
  </si>
  <si>
    <t xml:space="preserve">UOM_CLASS </t>
  </si>
  <si>
    <t xml:space="preserve">REQUIRED_QUANTITY </t>
  </si>
  <si>
    <t xml:space="preserve">APPLIED_QUANTITY </t>
  </si>
  <si>
    <t xml:space="preserve">OPEN_QUANTITY </t>
  </si>
  <si>
    <t xml:space="preserve">RES_START_DT </t>
  </si>
  <si>
    <t xml:space="preserve">RES_COMPLETION_DT </t>
  </si>
  <si>
    <t xml:space="preserve">CALENDAR_DT </t>
  </si>
  <si>
    <t xml:space="preserve">AVAILABLE_HOURS </t>
  </si>
  <si>
    <t xml:space="preserve">STANDARD_RATE_FLAG </t>
  </si>
  <si>
    <t xml:space="preserve">USAGE_RATE_OR_AMOUNT </t>
  </si>
  <si>
    <t xml:space="preserve">TRANSACTION_QTY_HRS </t>
  </si>
  <si>
    <t xml:space="preserve">PRIMARY_QUANTITY </t>
  </si>
  <si>
    <t xml:space="preserve">PRIMARY_UOM </t>
  </si>
  <si>
    <t xml:space="preserve">ACTUAL_RESOURCE_RATE </t>
  </si>
  <si>
    <t xml:space="preserve">STANDARD_RESOURCE_RATE </t>
  </si>
  <si>
    <t xml:space="preserve">CURRENCY_CODE </t>
  </si>
  <si>
    <t xml:space="preserve">TRANSACTION_TYPE_NAME </t>
  </si>
  <si>
    <t xml:space="preserve">CHARGE_DEPARTMENT_ID </t>
  </si>
  <si>
    <t xml:space="preserve">CHARGE_DEPARTMENT_NAME </t>
  </si>
  <si>
    <t xml:space="preserve">REFERENCE </t>
  </si>
  <si>
    <t xml:space="preserve">PROJECT_ID </t>
  </si>
  <si>
    <t xml:space="preserve">PROJECT_TASK_ID </t>
  </si>
  <si>
    <t xml:space="preserve">PM_FLAG </t>
  </si>
  <si>
    <t xml:space="preserve">RELEASED_DT </t>
  </si>
  <si>
    <t xml:space="preserve">SCHEDULED_END_DT </t>
  </si>
  <si>
    <t xml:space="preserve">PM_SUGGESTED_START_DT </t>
  </si>
  <si>
    <t xml:space="preserve">PM_SUGGESTED_END_DT </t>
  </si>
  <si>
    <t xml:space="preserve">REQUESTED_START_DT </t>
  </si>
  <si>
    <t xml:space="preserve">REQUESTED_DUE_DT </t>
  </si>
  <si>
    <t xml:space="preserve">COMPLETED_DT </t>
  </si>
  <si>
    <t xml:space="preserve">CLOSED_DT </t>
  </si>
  <si>
    <t xml:space="preserve">TOTAL_ACTUAL_HOURS </t>
  </si>
  <si>
    <t xml:space="preserve">TOTAL_ESTIMATED_HOURS </t>
  </si>
  <si>
    <t xml:space="preserve">TOTAL_ASSIGNED_UNITS </t>
  </si>
  <si>
    <t xml:space="preserve">FAILURE_FLAG </t>
  </si>
  <si>
    <t xml:space="preserve">FAILURE_CODE </t>
  </si>
  <si>
    <t xml:space="preserve">FAILURE_DT </t>
  </si>
  <si>
    <t xml:space="preserve">RECONCILIATION_CODE_ID </t>
  </si>
  <si>
    <t xml:space="preserve">RECONCILIATION_CODE_NAME </t>
  </si>
  <si>
    <t xml:space="preserve">STATUS_TYPE_NAME </t>
  </si>
  <si>
    <t xml:space="preserve">BUCKET_WEEK_SCHEDULED_START </t>
  </si>
  <si>
    <t xml:space="preserve">BUCKET_WEEK_SCHEDULED_END </t>
  </si>
  <si>
    <t xml:space="preserve">SCHEDULED_END_DT_FORMATTED </t>
  </si>
  <si>
    <t xml:space="preserve">CREATED_DT_FORMATTED </t>
  </si>
  <si>
    <t xml:space="preserve">COMPLETED_DT_FORMATTED </t>
  </si>
  <si>
    <t xml:space="preserve">SCHEDULED_START_DT_FORMATTED </t>
  </si>
  <si>
    <t xml:space="preserve">MANUAL_REBUILD_FLAG </t>
  </si>
  <si>
    <t xml:space="preserve">REBUILD_ITEM_ID </t>
  </si>
  <si>
    <t xml:space="preserve">REBUILD_SERIAL_NUMBER </t>
  </si>
  <si>
    <t xml:space="preserve">SERVICE_REQUEST_ID </t>
  </si>
  <si>
    <t xml:space="preserve">TARGET_START_DT </t>
  </si>
  <si>
    <t xml:space="preserve">EARLY_START_DT </t>
  </si>
  <si>
    <t xml:space="preserve">LATE_START_DT </t>
  </si>
  <si>
    <t xml:space="preserve">PROJECT_TASK_ID TASK_ID </t>
  </si>
  <si>
    <t xml:space="preserve">ORIGINATING_FLAG </t>
  </si>
  <si>
    <t xml:space="preserve">FOLLOWUP_FLAG </t>
  </si>
  <si>
    <t xml:space="preserve">NUM_OF_FOLLOW_UPS </t>
  </si>
  <si>
    <t xml:space="preserve">SCHEDULING_CHILD_FLAG  </t>
  </si>
  <si>
    <t xml:space="preserve">DEPENDANCY_CHILD_FLAG  </t>
  </si>
  <si>
    <t xml:space="preserve">COST_CHILD_FLAG </t>
  </si>
  <si>
    <t xml:space="preserve">MATERIAL_SHORTAGE_FLAG </t>
  </si>
  <si>
    <t xml:space="preserve">PLAN_MAINTENANCE_FLAG </t>
  </si>
  <si>
    <t xml:space="preserve">WORKORDER_FLAG </t>
  </si>
  <si>
    <t xml:space="preserve">WORKORDER_FLAG_INVERSE </t>
  </si>
  <si>
    <t>WORK_REQUEST_NOTE_ID</t>
  </si>
  <si>
    <t>WORK_REQUEST_ID</t>
  </si>
  <si>
    <t>WORK_REQUEST_NOTE_TYPE_ID</t>
  </si>
  <si>
    <t>WORK_REQUEST_NOTE_TYPE_NAME</t>
  </si>
  <si>
    <t>NOTES</t>
  </si>
  <si>
    <t>STATUS_TYPE_ID</t>
  </si>
  <si>
    <t>WORKORDER_STATUS_ID</t>
  </si>
  <si>
    <t>PM_ID</t>
  </si>
  <si>
    <t>ACTIVITY_TYPE_ID</t>
  </si>
  <si>
    <t>PARENT_WORKORDER_ID</t>
  </si>
  <si>
    <t>RECONCILIATION_CODE</t>
  </si>
  <si>
    <t>WO_COMPLETE_DT</t>
  </si>
  <si>
    <t>ACTUAL_START_DT</t>
  </si>
  <si>
    <t>ACTUAL_END_DT</t>
  </si>
  <si>
    <t>RECONCILIATION_CODE_NAME</t>
  </si>
  <si>
    <t>ACTUAL_DURATION</t>
  </si>
  <si>
    <t>ASSET_GROUP_NAME</t>
  </si>
  <si>
    <t>FAILURE_DATE</t>
  </si>
  <si>
    <t>FAILURE_SET_ID</t>
  </si>
  <si>
    <t>FAILURE_ENTRY_ID</t>
  </si>
  <si>
    <t>FAILURE_ID</t>
  </si>
  <si>
    <t>FAILURE_CODE</t>
  </si>
  <si>
    <t>FAILURE_CAUSE</t>
  </si>
  <si>
    <t>FAILURE_RESOLUTION</t>
  </si>
  <si>
    <t>DAYS_BETWEEN_FAILURES_WO</t>
  </si>
  <si>
    <t>TIME_TO_REPAIR_WO</t>
  </si>
  <si>
    <t>DAYS_BETWEEN_FAILURES_EXT</t>
  </si>
  <si>
    <t>TIME_TO_REPAIR_EXT</t>
  </si>
  <si>
    <t>FAILURE_DATE_TIME</t>
  </si>
  <si>
    <t>ASSIGNED_DEPARTMENT_ID</t>
  </si>
  <si>
    <t>ITEM_NUMBER</t>
  </si>
  <si>
    <t>DIRECT_ITEM_ID</t>
  </si>
  <si>
    <t>ITEM_DESCRIPTION</t>
  </si>
  <si>
    <t>PRIMARY_UOM</t>
  </si>
  <si>
    <t>REQUIRED_DT</t>
  </si>
  <si>
    <t>REQUIRED_QTY</t>
  </si>
  <si>
    <t>QUANTITY_ISSUED</t>
  </si>
  <si>
    <t>QUANTITY_OPEN</t>
  </si>
  <si>
    <t>QUANTITY_PER_ASSEMBLY</t>
  </si>
  <si>
    <t>QUANTITY_ALLOCATED</t>
  </si>
  <si>
    <t>VENDOR_ID</t>
  </si>
  <si>
    <t>MATERIAL_SHORTAGE_FLAG</t>
  </si>
  <si>
    <t>PO_ID PO_HEADER_ID</t>
  </si>
  <si>
    <t>REQUISITION_LINE_ID REQUISITON_LINE_ID</t>
  </si>
  <si>
    <t>QUANTITY_RECEIVED</t>
  </si>
  <si>
    <t xml:space="preserve">RELATIONSHIP_ID </t>
  </si>
  <si>
    <t xml:space="preserve">PARENT_OBJECT_ID </t>
  </si>
  <si>
    <t xml:space="preserve">PARENT_OBJECT_TYPE_ID </t>
  </si>
  <si>
    <t xml:space="preserve">CHILD_OBJECT_ID </t>
  </si>
  <si>
    <t xml:space="preserve">CHILD_OBJECT_TYPE_ID </t>
  </si>
  <si>
    <t xml:space="preserve">PARENT_RELATIONSHIP_TYPE </t>
  </si>
  <si>
    <t xml:space="preserve">RELATIONSHIP_STATUS </t>
  </si>
  <si>
    <t xml:space="preserve">TOP_LEVEL_OBJECT_ID </t>
  </si>
  <si>
    <t xml:space="preserve">TOP_LEVEL_OBJECT_TYPE_ID </t>
  </si>
  <si>
    <t>OPERATIONS_DEPARTMENT_ID /ASSIGNED_DEPARTMENT_ID</t>
  </si>
  <si>
    <t>STATUS_ID WORKORDER_STATUS_ID</t>
  </si>
  <si>
    <t>ACTIVITY_TYPE_ID ASSET_ACTIVITY_ID</t>
  </si>
  <si>
    <t>OPERATION_SEQ_NUM TASK_ID</t>
  </si>
  <si>
    <t>RESOURCE_TYPE</t>
  </si>
  <si>
    <t>WORKORDER_TYPE_NAME</t>
  </si>
  <si>
    <t>EMPLOYEE_ID PERSON_ID</t>
  </si>
  <si>
    <t>STANDARD_RATE_FLAG</t>
  </si>
  <si>
    <t>USAGE_RATE_OR_AMOUNT</t>
  </si>
  <si>
    <t>TRANSACTION_QTY_HRS</t>
  </si>
  <si>
    <t>ACTUAL_RESOURCE_RATE</t>
  </si>
  <si>
    <t>STANDARD_RESOURCE_RATE</t>
  </si>
  <si>
    <t>TRANSACTION_TYPE_NAME</t>
  </si>
  <si>
    <t>CHARGE_DEPARTMENT_ID</t>
  </si>
  <si>
    <t>CHARGE_DEPARTMENT_NAME</t>
  </si>
  <si>
    <t>PROJECT_TASK_ID</t>
  </si>
  <si>
    <t xml:space="preserve"> ACCOUNT_PERIOD_ID </t>
  </si>
  <si>
    <t xml:space="preserve"> PERIOD_SET_NAME </t>
  </si>
  <si>
    <t xml:space="preserve"> ACCOUNT_PERIOD_STATUS </t>
  </si>
  <si>
    <t xml:space="preserve"> ACCOUNT_PERIOD_NAME </t>
  </si>
  <si>
    <t xml:space="preserve"> ACCOUNT_PERIOD_NUMBER </t>
  </si>
  <si>
    <t xml:space="preserve"> ACCOUNT_PERIOD_YEAR </t>
  </si>
  <si>
    <t xml:space="preserve"> ACCOUNT_PERIOD_YEAR_START_DT </t>
  </si>
  <si>
    <t xml:space="preserve"> ACCOUNT_PERIOD_START_DT </t>
  </si>
  <si>
    <t xml:space="preserve"> ACCOUNT_PERIOD_END_DT </t>
  </si>
  <si>
    <t xml:space="preserve"> ACCOUNT_PERIOD_CLOSE_DT </t>
  </si>
  <si>
    <t xml:space="preserve"> ATTRIBUTE0 </t>
  </si>
  <si>
    <t xml:space="preserve"> ATTRIBUTE1 </t>
  </si>
  <si>
    <t xml:space="preserve"> ATTRIBUTE2 </t>
  </si>
  <si>
    <t xml:space="preserve"> ATTRIBUTE3 </t>
  </si>
  <si>
    <t xml:space="preserve"> ATTRIBUTE4 </t>
  </si>
  <si>
    <t xml:space="preserve"> ATTRIBUTE5 </t>
  </si>
  <si>
    <t xml:space="preserve"> ATTRIBUTE6 </t>
  </si>
  <si>
    <t xml:space="preserve"> ATTRIBUTE7 </t>
  </si>
  <si>
    <t xml:space="preserve"> ATTRIBUTE8 </t>
  </si>
  <si>
    <t xml:space="preserve"> ATTRIBUTE9 </t>
  </si>
  <si>
    <t>ORGANIZATION_NAME</t>
  </si>
  <si>
    <t>OWNING_DEPARTMENT_NAME</t>
  </si>
  <si>
    <t>ASSET_GROUP</t>
  </si>
  <si>
    <t>SERIAL_NUMBER</t>
  </si>
  <si>
    <t>DESCRIPTION</t>
  </si>
  <si>
    <t>HIERARCHY_FLAG</t>
  </si>
  <si>
    <t>ASSET_CATEGORY_ID</t>
  </si>
  <si>
    <t>ASSET_CATEGORY_NAME</t>
  </si>
  <si>
    <t>ASSET_CATEGORY_DESCRIPTION</t>
  </si>
  <si>
    <t>ITEM_TYPE_ID</t>
  </si>
  <si>
    <t>ITEM_TYPE_NAME</t>
  </si>
  <si>
    <t>ASSET_CRITICALITY_ID</t>
  </si>
  <si>
    <t>ASSET_CRITICALITY_NAME</t>
  </si>
  <si>
    <t>ASSET_AREA_ID</t>
  </si>
  <si>
    <t>ASSET_AREA</t>
  </si>
  <si>
    <t>ACCOUNTING_CLASS</t>
  </si>
  <si>
    <t>PARENT_ASSET_NUMBER</t>
  </si>
  <si>
    <t>PARENT_SERIAL_NUMBER</t>
  </si>
  <si>
    <t>ASSET_STATUS_ID</t>
  </si>
  <si>
    <t>ASSET_STATUS_NAME</t>
  </si>
  <si>
    <t>FIXED_ASSET_ID</t>
  </si>
  <si>
    <t>FIXED_ASSET_NUMBER</t>
  </si>
  <si>
    <t>LOCATION_NAME</t>
  </si>
  <si>
    <t>RUNTIME_METER_ID</t>
  </si>
  <si>
    <t>MAKE</t>
  </si>
  <si>
    <t>MODEL</t>
  </si>
  <si>
    <t>ORIGINAL_PURCHASE_DATE</t>
  </si>
  <si>
    <t>ORIGINAL_IN_SERVICE_DATE</t>
  </si>
  <si>
    <t>TAG_NUMBER</t>
  </si>
  <si>
    <t>FIXED_ASSET_DESCRIPTION</t>
  </si>
  <si>
    <t>FIXED_ASSET_SERIAL_NUMBER</t>
  </si>
  <si>
    <t>MAJOR_CATEGORY</t>
  </si>
  <si>
    <t>SUB_CATEGORY</t>
  </si>
  <si>
    <t>DATE_PLACED_IN_SERVICE</t>
  </si>
  <si>
    <t>DEPRECIATION_METHOD_NAME</t>
  </si>
  <si>
    <t>LIFE_IN_MONTHS</t>
  </si>
  <si>
    <t>EXPECTED_LIFE_IN_DAYS</t>
  </si>
  <si>
    <t>EXPECTED_LIFE_IN_HOURS</t>
  </si>
  <si>
    <t>ORIGINAL_COST</t>
  </si>
  <si>
    <t>SALVAGE_VALUE</t>
  </si>
  <si>
    <t>PRODUCTION_CAPACITY</t>
  </si>
  <si>
    <t>FIXED_ASSET_TYPE</t>
  </si>
  <si>
    <t>OWNED_LEASED</t>
  </si>
  <si>
    <t>NEW_USED</t>
  </si>
  <si>
    <t>OWNED_FLAG</t>
  </si>
  <si>
    <t>LEASED_FLAG</t>
  </si>
  <si>
    <t>NEW_FLAG</t>
  </si>
  <si>
    <t>USED_FLAG</t>
  </si>
  <si>
    <t>IN_USE_FLAG</t>
  </si>
  <si>
    <t>INVENTORIAL</t>
  </si>
  <si>
    <t>ACTIVE_START_DT</t>
  </si>
  <si>
    <t>LAT_DEGREES</t>
  </si>
  <si>
    <t>LAT_MINUTES</t>
  </si>
  <si>
    <t>LAT_SECONDS</t>
  </si>
  <si>
    <t>LAT_DIRECTION</t>
  </si>
  <si>
    <t>LONG_DEGREES</t>
  </si>
  <si>
    <t>LONG_MINUTES</t>
  </si>
  <si>
    <t>LONG_SECONDS</t>
  </si>
  <si>
    <t>LONG_DIRECTION</t>
  </si>
  <si>
    <t>ELEVATION</t>
  </si>
  <si>
    <t>MEMBER_HIERARCHY_KEY</t>
  </si>
  <si>
    <t>PARENT_HIERARCHY_KEY</t>
  </si>
  <si>
    <t>SUPPLIER_WARRANTY_EXP_DT</t>
  </si>
  <si>
    <t>WIP_ACCOUNTING_CLASS</t>
  </si>
  <si>
    <t>ATTRIBUTE10</t>
  </si>
  <si>
    <t>ATTRIBUTE11</t>
  </si>
  <si>
    <t>ATTRIBUTE12</t>
  </si>
  <si>
    <t>ATTRIBUTE13</t>
  </si>
  <si>
    <t>ATTRIBUTE14</t>
  </si>
  <si>
    <t>ATTRIBUTE15</t>
  </si>
  <si>
    <t>ATTRIBUTE16</t>
  </si>
  <si>
    <t>ATTRIBUTE17</t>
  </si>
  <si>
    <t>ATTRIBUTE18</t>
  </si>
  <si>
    <t>ATTRIBUTE19</t>
  </si>
  <si>
    <t>P_MAKE</t>
  </si>
  <si>
    <t>P_MODEL</t>
  </si>
  <si>
    <t>P_MODEL_YEAR</t>
  </si>
  <si>
    <t>P_MANUFACTURER</t>
  </si>
  <si>
    <t>P_VENDOR</t>
  </si>
  <si>
    <t>P_DATE_IN_SERVICE</t>
  </si>
  <si>
    <t>MAINTAINABLE_FLAG</t>
  </si>
  <si>
    <t>RETIRED_DT</t>
  </si>
  <si>
    <t>RETIRED_STATUS</t>
  </si>
  <si>
    <t>CHECKED_OUT_FLAG</t>
  </si>
  <si>
    <t>AREA_DESCRIPTION</t>
  </si>
  <si>
    <t>OPERATIONAL_LOG_FLAG</t>
  </si>
  <si>
    <t>CHECKIN_STATUS_CODE</t>
  </si>
  <si>
    <t xml:space="preserve">OWNING_DEPARTMENT </t>
  </si>
  <si>
    <t xml:space="preserve"> ACTIVITY_ID </t>
  </si>
  <si>
    <t xml:space="preserve">ACTIVITY_NAME </t>
  </si>
  <si>
    <t xml:space="preserve">INSTANCE_NUMBER ASSET_NUMBER </t>
  </si>
  <si>
    <t xml:space="preserve">ASSET_REBUILD_GROUP </t>
  </si>
  <si>
    <t xml:space="preserve">START_DATE_ACTIVE ACTIVE_START_DT </t>
  </si>
  <si>
    <t xml:space="preserve">END_DATE_ACTIVE   ACTIVE_END_DT </t>
  </si>
  <si>
    <t xml:space="preserve">LAST_SERVICE_START_DATE LAST_SERVICE_START_DT  </t>
  </si>
  <si>
    <t xml:space="preserve">LAST_SERVICE_END_DATE LAST_SERVICE_END_DT </t>
  </si>
  <si>
    <t>EAM_ITEM_TYPE</t>
  </si>
  <si>
    <t>DFF_CONTEXT_NAME</t>
  </si>
  <si>
    <t>DFF_DESCRIPTION</t>
  </si>
  <si>
    <t>ATTRIBUTE_NAME</t>
  </si>
  <si>
    <t>COLUMN_SEQ_NAME</t>
  </si>
  <si>
    <t>WINDOW_PROMPT</t>
  </si>
  <si>
    <t>ATTRIBUTE_VALUE</t>
  </si>
  <si>
    <t>PARENT_INSTANCE_NUMBER</t>
  </si>
  <si>
    <t>INVENTORY_ITEM_ID</t>
  </si>
  <si>
    <t xml:space="preserve">INVENTORY_ITEM_ID </t>
  </si>
  <si>
    <t xml:space="preserve">PARENT_ITEM_ID </t>
  </si>
  <si>
    <t xml:space="preserve">PARENT_SERIAL_NUMBER </t>
  </si>
  <si>
    <t xml:space="preserve">INSTANCE_NUMBER </t>
  </si>
  <si>
    <t xml:space="preserve">PARENT_INSTANCE_NUMBER </t>
  </si>
  <si>
    <t xml:space="preserve">DESCRIPTIVE_TEXT </t>
  </si>
  <si>
    <t xml:space="preserve">CURRENT_ORGANIZATION_ID </t>
  </si>
  <si>
    <t xml:space="preserve">CONCATENATED_SEGMENTS </t>
  </si>
  <si>
    <t xml:space="preserve">ASSET_GROUP_DESCRIPTION </t>
  </si>
  <si>
    <t xml:space="preserve">ASSET_CRITICALITY </t>
  </si>
  <si>
    <t xml:space="preserve">WIP_ACCOUNTING_CLASS_CODE </t>
  </si>
  <si>
    <t xml:space="preserve">AREA </t>
  </si>
  <si>
    <t xml:space="preserve">CURRENT_LOCATION </t>
  </si>
  <si>
    <t xml:space="preserve">LAST_UPDATE_DATE CHANGED_ON_DT </t>
  </si>
  <si>
    <t xml:space="preserve">CURRENT_STATUS_MEANING </t>
  </si>
  <si>
    <t xml:space="preserve">PARENT_ORGANIZATION_ID </t>
  </si>
  <si>
    <t xml:space="preserve">INSTANCE_NUMBER  </t>
  </si>
  <si>
    <t xml:space="preserve"> ASSOC_TO_EFFECTIVE_DT</t>
  </si>
  <si>
    <t xml:space="preserve"> ORGANIZATION_ID  </t>
  </si>
  <si>
    <t xml:space="preserve"> ASSET_ID </t>
  </si>
  <si>
    <t xml:space="preserve"> METER_ID </t>
  </si>
  <si>
    <t xml:space="preserve"> METER_NAME </t>
  </si>
  <si>
    <t xml:space="preserve"> METER_DESCRIPTION  </t>
  </si>
  <si>
    <t xml:space="preserve"> FROM_EFFECTIVE_DT </t>
  </si>
  <si>
    <t xml:space="preserve"> TO_EFFECTIVE_DT </t>
  </si>
  <si>
    <t xml:space="preserve"> METER_UOM </t>
  </si>
  <si>
    <t xml:space="preserve"> METER_TYPE </t>
  </si>
  <si>
    <t xml:space="preserve"> VALUE_CHANGE_DIR </t>
  </si>
  <si>
    <t xml:space="preserve"> PRIMARY_FAILURE_FLAG </t>
  </si>
  <si>
    <t xml:space="preserve"> USED_IN_SCHEDULING </t>
  </si>
  <si>
    <t xml:space="preserve"> USER_DEFINED_RATE </t>
  </si>
  <si>
    <t xml:space="preserve"> USE_PAST_READING </t>
  </si>
  <si>
    <t xml:space="preserve">ASSOC_FROM_EFFECTIVE_DT </t>
  </si>
  <si>
    <t>MAINTENANCE_OBJECT_TYPE</t>
  </si>
  <si>
    <t xml:space="preserve">CYCLE_COUNT_HEADER_NAME </t>
  </si>
  <si>
    <t xml:space="preserve">SERIAL_DETAIL </t>
  </si>
  <si>
    <t xml:space="preserve">LOT_CONTROL </t>
  </si>
  <si>
    <t xml:space="preserve">ABC_CLASS_NAME </t>
  </si>
  <si>
    <t xml:space="preserve">COUNT_STATUS_NAME </t>
  </si>
  <si>
    <t>REGION_NAME</t>
  </si>
  <si>
    <t>COUNTRY_NAME</t>
  </si>
  <si>
    <t>DEPARTMENT_NAME</t>
  </si>
  <si>
    <t>DEPARTMENT_CLASS</t>
  </si>
  <si>
    <t>PA_EXPENDITURE_ORG_NAME</t>
  </si>
  <si>
    <t>DEPARTMENT_CLASS_DESCRIPTION</t>
  </si>
  <si>
    <t xml:space="preserve"> DIRECT_ITEM_ID </t>
  </si>
  <si>
    <t xml:space="preserve"> DIRECT_ITEM_DESCRIPTION </t>
  </si>
  <si>
    <t xml:space="preserve"> UOM </t>
  </si>
  <si>
    <t xml:space="preserve"> SUGGESTED_VENDOR_ID </t>
  </si>
  <si>
    <t xml:space="preserve"> SUGGESTED_VENDOR_NAME </t>
  </si>
  <si>
    <t xml:space="preserve"> SUGGESTED_VENDOR_ITEM_NUMBER </t>
  </si>
  <si>
    <t xml:space="preserve"> INSTANCE_NAME </t>
  </si>
  <si>
    <t xml:space="preserve"> COMPANY_ID </t>
  </si>
  <si>
    <t xml:space="preserve"> ORGANIZATION_ID </t>
  </si>
  <si>
    <t xml:space="preserve">INSTANCE_ID </t>
  </si>
  <si>
    <t xml:space="preserve"> SERIAL_NUMBER </t>
  </si>
  <si>
    <t xml:space="preserve"> PERSON_ID </t>
  </si>
  <si>
    <t xml:space="preserve"> EMPLOYEE_NUMBER </t>
  </si>
  <si>
    <t xml:space="preserve"> DEPARTMENT_ID </t>
  </si>
  <si>
    <t xml:space="preserve"> DEPARTMENT_CODE </t>
  </si>
  <si>
    <t xml:space="preserve"> RESOURCE_ID </t>
  </si>
  <si>
    <t xml:space="preserve"> RESOURCE_CODE </t>
  </si>
  <si>
    <t xml:space="preserve">FAILURE_CATEGORY </t>
  </si>
  <si>
    <t xml:space="preserve"> FAILURE_ID </t>
  </si>
  <si>
    <t xml:space="preserve"> FAILURE_CODE </t>
  </si>
  <si>
    <t xml:space="preserve"> FAILURE_DESCRIPTION </t>
  </si>
  <si>
    <t xml:space="preserve"> CAUSE_CODE </t>
  </si>
  <si>
    <t xml:space="preserve"> CAUSE_DESCRIPTION </t>
  </si>
  <si>
    <t xml:space="preserve"> RESOLUTION_CODE </t>
  </si>
  <si>
    <t xml:space="preserve"> RESOLUTION_DESCRIPTION </t>
  </si>
  <si>
    <t xml:space="preserve"> GL_ACCOUNT_ID </t>
  </si>
  <si>
    <t xml:space="preserve">CHART_OF_ACCOUNTS_ID </t>
  </si>
  <si>
    <t xml:space="preserve">GL_ACCOUNT_TYPE ACCOUNT_TYPE </t>
  </si>
  <si>
    <t xml:space="preserve">ACCOUNT_TYPE_DESCRIPTION </t>
  </si>
  <si>
    <t xml:space="preserve">SEGMENT1 </t>
  </si>
  <si>
    <t xml:space="preserve">SEGMENT2 </t>
  </si>
  <si>
    <t xml:space="preserve">SEGMENT3 </t>
  </si>
  <si>
    <t xml:space="preserve">SEGMENT4 </t>
  </si>
  <si>
    <t xml:space="preserve">SEGMENT5 </t>
  </si>
  <si>
    <t xml:space="preserve">SEGMENT6 </t>
  </si>
  <si>
    <t xml:space="preserve">SEGMENT7 </t>
  </si>
  <si>
    <t xml:space="preserve">SEGMENT8 </t>
  </si>
  <si>
    <t xml:space="preserve">SEGMENT9 </t>
  </si>
  <si>
    <t xml:space="preserve">SEGMENT10 </t>
  </si>
  <si>
    <t xml:space="preserve">SEGMENT11 </t>
  </si>
  <si>
    <t xml:space="preserve">SEGMENT12 </t>
  </si>
  <si>
    <t xml:space="preserve">SEGMENT13 </t>
  </si>
  <si>
    <t xml:space="preserve">SEGMENT14 </t>
  </si>
  <si>
    <t xml:space="preserve">SEGMENT15 </t>
  </si>
  <si>
    <t xml:space="preserve">SEGMENT16 </t>
  </si>
  <si>
    <t xml:space="preserve">SEGMENT17 </t>
  </si>
  <si>
    <t xml:space="preserve">SEGMENT18 </t>
  </si>
  <si>
    <t xml:space="preserve">SEGMENT19 </t>
  </si>
  <si>
    <t xml:space="preserve">SEGMENT20 </t>
  </si>
  <si>
    <t xml:space="preserve">SEGMENT21 </t>
  </si>
  <si>
    <t xml:space="preserve">SEGMENT22 </t>
  </si>
  <si>
    <t xml:space="preserve">SEGMENT23 </t>
  </si>
  <si>
    <t xml:space="preserve">SEGMENT24 </t>
  </si>
  <si>
    <t xml:space="preserve">SEGMENT25 </t>
  </si>
  <si>
    <t xml:space="preserve">SEGMENT26 </t>
  </si>
  <si>
    <t xml:space="preserve">SEGMENT27 </t>
  </si>
  <si>
    <t xml:space="preserve">SEGMENT28 </t>
  </si>
  <si>
    <t xml:space="preserve">SEGMENT29 </t>
  </si>
  <si>
    <t xml:space="preserve">SEGMENT30 </t>
  </si>
  <si>
    <t xml:space="preserve">START_DATE_ACTIVE / ACTIVE_START_DT </t>
  </si>
  <si>
    <t xml:space="preserve">END_DATE_ACTIVE / ACTIVE_END_DT </t>
  </si>
  <si>
    <t xml:space="preserve">ASSIGNED_DEPARTMENT_NAME </t>
  </si>
  <si>
    <t xml:space="preserve">RESOURCE_TYPE_ID </t>
  </si>
  <si>
    <t xml:space="preserve">RESOURCE_TYPE_NAME </t>
  </si>
  <si>
    <t xml:space="preserve">EMPLOYEE_NUMBER </t>
  </si>
  <si>
    <t xml:space="preserve"> SUBINVENTORY_ID </t>
  </si>
  <si>
    <t xml:space="preserve"> SUBINVENTORY_NAME </t>
  </si>
  <si>
    <t xml:space="preserve"> ITEM_ID </t>
  </si>
  <si>
    <t xml:space="preserve"> ITEM_NUMBER </t>
  </si>
  <si>
    <t>EAM_ENABLED_FLAG</t>
  </si>
  <si>
    <t>SUBINVENTORY_NAME</t>
  </si>
  <si>
    <t>SUBINVENTORY_MATERIAL_ACCOUNT</t>
  </si>
  <si>
    <t>SUBINV_MATERIAL_OVERHEAD_ACCNT</t>
  </si>
  <si>
    <t>SUBINVENTORY_RESOURCE_ACCOUNT</t>
  </si>
  <si>
    <t>SUBINVENTORY_OVERHEAD_ACCOUNT</t>
  </si>
  <si>
    <t>SUBINV_OUTSIDE_PROCESS_ACCNT</t>
  </si>
  <si>
    <t>SUBINVENTORY_EXPENSE_ACCOUNT</t>
  </si>
  <si>
    <t>SUBINV_ENCUMBRANCE_ACCOUNT</t>
  </si>
  <si>
    <t>ITEM_STATUS</t>
  </si>
  <si>
    <t>BINNUM</t>
  </si>
  <si>
    <t>REVISION</t>
  </si>
  <si>
    <t>LOT_NUMBER</t>
  </si>
  <si>
    <t xml:space="preserve">INVOICE_DATE </t>
  </si>
  <si>
    <t xml:space="preserve"> expense_account </t>
  </si>
  <si>
    <t xml:space="preserve"> encumbrance_account </t>
  </si>
  <si>
    <t xml:space="preserve"> DESCRIPTION </t>
  </si>
  <si>
    <t xml:space="preserve"> ENABLED_FLAG </t>
  </si>
  <si>
    <t xml:space="preserve"> UNIT_OF_ISSUE </t>
  </si>
  <si>
    <t xml:space="preserve"> SHELF_LIFE_DAYS </t>
  </si>
  <si>
    <t xml:space="preserve"> PRIMARY_UOM_CODE </t>
  </si>
  <si>
    <t xml:space="preserve"> ITEM_TYPE </t>
  </si>
  <si>
    <t xml:space="preserve"> EAM_ITEM_TYPE </t>
  </si>
  <si>
    <t xml:space="preserve"> INVENTORY_ASSET_FLAG </t>
  </si>
  <si>
    <t xml:space="preserve"> BOM_ENABLED_FLAG </t>
  </si>
  <si>
    <t xml:space="preserve"> HAZARDOUS_MATERIAL_FLAG </t>
  </si>
  <si>
    <t xml:space="preserve"> CYCLE_COUNT_ENABLED_FLAG </t>
  </si>
  <si>
    <t xml:space="preserve"> INVENTORY_ITEM_STATUS_CODE </t>
  </si>
  <si>
    <t xml:space="preserve"> STOCK_ENABLED_FLAG </t>
  </si>
  <si>
    <t xml:space="preserve"> MTL_TRANSACTIONS_ENABLED_FLAG </t>
  </si>
  <si>
    <t xml:space="preserve"> INTERNAL_ORDER_ENABLED_FLAG </t>
  </si>
  <si>
    <t xml:space="preserve"> TAXABLE_FLAG </t>
  </si>
  <si>
    <t xml:space="preserve"> INVENTORY_ITEM_FLAG </t>
  </si>
  <si>
    <t xml:space="preserve"> LIST_PRICE_PER_UNIT </t>
  </si>
  <si>
    <t xml:space="preserve"> EXPENSE_ACCOUNT </t>
  </si>
  <si>
    <t xml:space="preserve"> ENCUMBRANCE_ACCOUNT </t>
  </si>
  <si>
    <t xml:space="preserve"> COST_OF_SALES_ACCOUNT </t>
  </si>
  <si>
    <t xml:space="preserve"> SALES_ACCOUNT </t>
  </si>
  <si>
    <t xml:space="preserve"> UNIT_WEIGHT </t>
  </si>
  <si>
    <t xml:space="preserve"> WEIGHT_UOM_NAME </t>
  </si>
  <si>
    <t xml:space="preserve"> UNIT_VOLUME </t>
  </si>
  <si>
    <t xml:space="preserve"> VOLUME_UOM_NAME </t>
  </si>
  <si>
    <t xml:space="preserve"> BOM_ITEM_TYPE_NAME </t>
  </si>
  <si>
    <t xml:space="preserve"> LOT_CONTROL_NAME </t>
  </si>
  <si>
    <t xml:space="preserve"> SHELF_LIFE_NAME </t>
  </si>
  <si>
    <t xml:space="preserve"> LOCATOR_RESTRICTION_NAME </t>
  </si>
  <si>
    <t xml:space="preserve"> LOCATOR_CONTROL_NAME </t>
  </si>
  <si>
    <t xml:space="preserve"> INVENTORY_PLANNING_NAME </t>
  </si>
  <si>
    <t xml:space="preserve"> PLANNING_MAKE_BUY_NAME </t>
  </si>
  <si>
    <t xml:space="preserve">LEAD_TIME </t>
  </si>
  <si>
    <t xml:space="preserve">ACTIVE_START_DT  </t>
  </si>
  <si>
    <t>ITEM_COST</t>
  </si>
  <si>
    <t xml:space="preserve"> CATEGORY_SET_ID </t>
  </si>
  <si>
    <t xml:space="preserve"> CATEGORY_SET_NAME </t>
  </si>
  <si>
    <t xml:space="preserve"> CATEGORY_ID </t>
  </si>
  <si>
    <t xml:space="preserve"> CATEGORY_NAME </t>
  </si>
  <si>
    <t xml:space="preserve"> WORKORDER_ID </t>
  </si>
  <si>
    <t xml:space="preserve"> TASK_SEQUENCE_ID </t>
  </si>
  <si>
    <t xml:space="preserve"> TASK_ID </t>
  </si>
  <si>
    <t xml:space="preserve"> OWNING_DEPARTMENT_ID </t>
  </si>
  <si>
    <t xml:space="preserve"> OPERATIONS_DEPARTMENT_ID </t>
  </si>
  <si>
    <t xml:space="preserve"> LOCATION_ID </t>
  </si>
  <si>
    <t xml:space="preserve"> STANDARD_OPERATION_ID </t>
  </si>
  <si>
    <t xml:space="preserve"> STANDARD_OPERATION_NAME </t>
  </si>
  <si>
    <t xml:space="preserve"> LONG_DESCRIPTION </t>
  </si>
  <si>
    <t xml:space="preserve"> PROGRESS_PERCENTAGE </t>
  </si>
  <si>
    <t xml:space="preserve"> SHUTDOWN_TYPE_ID </t>
  </si>
  <si>
    <t xml:space="preserve"> SHUTDOWN_TYPE_NAME </t>
  </si>
  <si>
    <t xml:space="preserve"> SCHEDULED_START_DT </t>
  </si>
  <si>
    <t xml:space="preserve"> SCHEDULED_COMPLETION_DT </t>
  </si>
  <si>
    <t xml:space="preserve"> SCHEDULED_DURATION </t>
  </si>
  <si>
    <t xml:space="preserve"> ACTUAL_START_DT </t>
  </si>
  <si>
    <t xml:space="preserve"> ACTUAL_COMPLETION_DT </t>
  </si>
  <si>
    <t xml:space="preserve"> ACTUAL_DURATION </t>
  </si>
  <si>
    <t xml:space="preserve"> RECONCILIATION_CODE </t>
  </si>
  <si>
    <t xml:space="preserve"> COMPLETED_FLAG </t>
  </si>
  <si>
    <t xml:space="preserve"> OPERATION_SEQ_NUM </t>
  </si>
  <si>
    <t xml:space="preserve"> RESOURCE_SEQ_NUM </t>
  </si>
  <si>
    <t xml:space="preserve"> RESOURCE_NAME </t>
  </si>
  <si>
    <t xml:space="preserve"> UOM_CODE </t>
  </si>
  <si>
    <t xml:space="preserve"> PROJECTED_COMPLETION_DT </t>
  </si>
  <si>
    <t>COMPANY_NAME</t>
  </si>
  <si>
    <t>BASE_CURRENCY_NAME</t>
  </si>
  <si>
    <t>organization_description</t>
  </si>
  <si>
    <t>company_description</t>
  </si>
  <si>
    <t>eam_enabled_flag</t>
  </si>
  <si>
    <t xml:space="preserve">PARENT_ID </t>
  </si>
  <si>
    <t xml:space="preserve"> PARENT_NAME </t>
  </si>
  <si>
    <t xml:space="preserve"> CHILD_ID </t>
  </si>
  <si>
    <t xml:space="preserve"> CHILD_NAME </t>
  </si>
  <si>
    <t xml:space="preserve"> ORG_STRUCTURE_ELEMENT_ID </t>
  </si>
  <si>
    <t xml:space="preserve"> BUSINESS_GROUP_ID </t>
  </si>
  <si>
    <t xml:space="preserve"> ORG_STRUCTURE_VERSION_ID </t>
  </si>
  <si>
    <t xml:space="preserve">PHYSICAL_INVENTORY_NAME </t>
  </si>
  <si>
    <t xml:space="preserve">PHYSICAL_INVENTORY_DT </t>
  </si>
  <si>
    <t xml:space="preserve">LAST_ADJUSTMENT_DT  </t>
  </si>
  <si>
    <t xml:space="preserve">TOTAL_ADJUSTMENT_VALUE </t>
  </si>
  <si>
    <t xml:space="preserve">FREEZE_DT  </t>
  </si>
  <si>
    <t xml:space="preserve">APPROVAL_REQUIRED </t>
  </si>
  <si>
    <t xml:space="preserve">SNAPSHOT_COMPLETE_FLAG </t>
  </si>
  <si>
    <t xml:space="preserve">ADJUSTMENTS_POSTED_FLAG </t>
  </si>
  <si>
    <t xml:space="preserve">NEXT_TAG_NUMBER </t>
  </si>
  <si>
    <t xml:space="preserve">TAG_NUMBER_INCREMENTS </t>
  </si>
  <si>
    <t xml:space="preserve">APPROVAL_TOLERANCE_POS </t>
  </si>
  <si>
    <t xml:space="preserve">APPROVAL_TOLERANCE_NEG </t>
  </si>
  <si>
    <t xml:space="preserve">COST_VARIANCE_POS </t>
  </si>
  <si>
    <t xml:space="preserve">COST_VARIANCE_NEG </t>
  </si>
  <si>
    <t xml:space="preserve">NUMBER_OF_SKUS </t>
  </si>
  <si>
    <t xml:space="preserve">PM_NAME </t>
  </si>
  <si>
    <t xml:space="preserve">SCHEDULED_FLAG </t>
  </si>
  <si>
    <t xml:space="preserve">TO_EFFECTIVE_DT </t>
  </si>
  <si>
    <t xml:space="preserve">DEFAULT_IMPLEMENT </t>
  </si>
  <si>
    <t xml:space="preserve">WHICHEVER_FIRST </t>
  </si>
  <si>
    <t xml:space="preserve">INCLUDE_MANUAL </t>
  </si>
  <si>
    <t xml:space="preserve">GENERATE_NEXT_WORKORDER </t>
  </si>
  <si>
    <t xml:space="preserve">PM_SET_NAME </t>
  </si>
  <si>
    <t xml:space="preserve">SCHEDULE_METHOD </t>
  </si>
  <si>
    <t xml:space="preserve">DEFAULT_WORKORDER_STATUS </t>
  </si>
  <si>
    <t xml:space="preserve">INTERVAL_PER_CYCLE </t>
  </si>
  <si>
    <t xml:space="preserve">CURRENT_SEQ </t>
  </si>
  <si>
    <t xml:space="preserve">BASE_READING </t>
  </si>
  <si>
    <t xml:space="preserve">AST_TRIGGERED_ACTIVITY </t>
  </si>
  <si>
    <t xml:space="preserve">SET_NAME_END_DT </t>
  </si>
  <si>
    <t>NETWORK_ASSET_FLAG</t>
  </si>
  <si>
    <t xml:space="preserve"> PO_RELEASE_ID</t>
  </si>
  <si>
    <t xml:space="preserve"> PO_HEADER_ID</t>
  </si>
  <si>
    <t xml:space="preserve"> RELEASE_NUM</t>
  </si>
  <si>
    <t xml:space="preserve"> AGENT_ID</t>
  </si>
  <si>
    <t xml:space="preserve"> RELEASE_DT</t>
  </si>
  <si>
    <t xml:space="preserve"> REVISION_NUM</t>
  </si>
  <si>
    <t xml:space="preserve"> REVISED_DT</t>
  </si>
  <si>
    <t xml:space="preserve"> APPROVED_FLAG</t>
  </si>
  <si>
    <t xml:space="preserve"> APPROVED_DT</t>
  </si>
  <si>
    <t xml:space="preserve"> CANCEL_FLAG</t>
  </si>
  <si>
    <t xml:space="preserve"> RELEASE_TYPE</t>
  </si>
  <si>
    <t xml:space="preserve"> AUTHORIZATION_STATUS</t>
  </si>
  <si>
    <t xml:space="preserve"> ATTRIBUTE0</t>
  </si>
  <si>
    <t xml:space="preserve"> ATTRIBUTE1</t>
  </si>
  <si>
    <t xml:space="preserve"> ATTRIBUTE2</t>
  </si>
  <si>
    <t xml:space="preserve"> ATTRIBUTE3</t>
  </si>
  <si>
    <t xml:space="preserve"> ATTRIBUTE4</t>
  </si>
  <si>
    <t xml:space="preserve"> ATTRIBUTE5</t>
  </si>
  <si>
    <t xml:space="preserve"> ATTRIBUTE6</t>
  </si>
  <si>
    <t xml:space="preserve"> ATTRIBUTE7</t>
  </si>
  <si>
    <t xml:space="preserve"> ATTRIBUTE8</t>
  </si>
  <si>
    <t xml:space="preserve"> ATTRIBUTE9</t>
  </si>
  <si>
    <t>PROJECT_NAME</t>
  </si>
  <si>
    <t>PROJECT_NUMBER</t>
  </si>
  <si>
    <t>PROJECT_TYPE</t>
  </si>
  <si>
    <t>TASK_NUMBER</t>
  </si>
  <si>
    <t>TASK_NAME</t>
  </si>
  <si>
    <t>PUBLIC_SECTOR_FLAG</t>
  </si>
  <si>
    <t>PROJECT_STATUS_CODE</t>
  </si>
  <si>
    <t>PROJECT_START_DATE</t>
  </si>
  <si>
    <t>PROJECT_COMPLETION_DATE</t>
  </si>
  <si>
    <t>PROJECT_CLOSED_DATE</t>
  </si>
  <si>
    <t>TASK_START_DATE</t>
  </si>
  <si>
    <t>TASK_COMPLETION_DATE</t>
  </si>
  <si>
    <t>DISTRIBUTION_RULE</t>
  </si>
  <si>
    <t>REQUEST_ID</t>
  </si>
  <si>
    <t>SUMMARY_FLAG</t>
  </si>
  <si>
    <t>ENABLED_FLAG</t>
  </si>
  <si>
    <t>SEGMENT2</t>
  </si>
  <si>
    <t>SEGMENT3</t>
  </si>
  <si>
    <t>SEGMENT4</t>
  </si>
  <si>
    <t>SEGMENT5</t>
  </si>
  <si>
    <t>SEGMENT6</t>
  </si>
  <si>
    <t>SEGMENT7</t>
  </si>
  <si>
    <t>SEGMENT8</t>
  </si>
  <si>
    <t>SEGMENT9</t>
  </si>
  <si>
    <t>SEGMENT10</t>
  </si>
  <si>
    <t xml:space="preserve"> PURCHASING_DEPARTMENT_ID </t>
  </si>
  <si>
    <t xml:space="preserve"> PO_NUMBER </t>
  </si>
  <si>
    <t xml:space="preserve"> PO_ID </t>
  </si>
  <si>
    <t xml:space="preserve"> PO_DESCRIPTION </t>
  </si>
  <si>
    <t xml:space="preserve"> PURCHASEAGENT_ID </t>
  </si>
  <si>
    <t xml:space="preserve"> ORDERED_DT </t>
  </si>
  <si>
    <t xml:space="preserve"> REQUIRED_DT </t>
  </si>
  <si>
    <t xml:space="preserve"> DELIVERY_DT </t>
  </si>
  <si>
    <t xml:space="preserve"> POTYPE </t>
  </si>
  <si>
    <t xml:space="preserve"> POTYPE_ID </t>
  </si>
  <si>
    <t xml:space="preserve"> STATUS </t>
  </si>
  <si>
    <t xml:space="preserve"> STATUS_ID </t>
  </si>
  <si>
    <t xml:space="preserve"> CLOSED_CODE </t>
  </si>
  <si>
    <t xml:space="preserve"> VENDOR_ID </t>
  </si>
  <si>
    <t xml:space="preserve"> VENDOR_CODE </t>
  </si>
  <si>
    <t xml:space="preserve"> VENDOR_NAME </t>
  </si>
  <si>
    <t xml:space="preserve"> CURRENCY_ID </t>
  </si>
  <si>
    <t xml:space="preserve"> POLINE_NUMBER </t>
  </si>
  <si>
    <t xml:space="preserve"> PO_LINE_ID </t>
  </si>
  <si>
    <t xml:space="preserve"> ITEM_DESCRIPTION </t>
  </si>
  <si>
    <t xml:space="preserve"> QTY </t>
  </si>
  <si>
    <t xml:space="preserve"> ITEM_PRICE </t>
  </si>
  <si>
    <t xml:space="preserve"> LINE_VALUE </t>
  </si>
  <si>
    <t xml:space="preserve"> LOADED_VALUE </t>
  </si>
  <si>
    <t xml:space="preserve"> BUYER_ID </t>
  </si>
  <si>
    <t xml:space="preserve"> BUYER_NAME </t>
  </si>
  <si>
    <t xml:space="preserve"> SHIP_TO_LOCATION </t>
  </si>
  <si>
    <t xml:space="preserve"> SUPPLIER_SITE_ID </t>
  </si>
  <si>
    <t xml:space="preserve"> SUPPLIER_SITE </t>
  </si>
  <si>
    <t xml:space="preserve"> NEED_BY_DT </t>
  </si>
  <si>
    <t xml:space="preserve">VENDOR_PRODUCT_NUM </t>
  </si>
  <si>
    <t xml:space="preserve">LINE_TYPE_ID </t>
  </si>
  <si>
    <t xml:space="preserve"> REQUISITION_HEADER_ID </t>
  </si>
  <si>
    <t xml:space="preserve"> PREPARER_ID </t>
  </si>
  <si>
    <t xml:space="preserve"> REQUISITION_NUMBER </t>
  </si>
  <si>
    <t xml:space="preserve"> AUTHORIZATION_STATUS </t>
  </si>
  <si>
    <t xml:space="preserve"> NOTE_TO_AUTHORIZER </t>
  </si>
  <si>
    <t xml:space="preserve"> APPROVED_DT </t>
  </si>
  <si>
    <t xml:space="preserve"> REQUISITION_LINE_ID </t>
  </si>
  <si>
    <t xml:space="preserve"> LINE_NUMBER </t>
  </si>
  <si>
    <t xml:space="preserve"> ITEM_UOM </t>
  </si>
  <si>
    <t xml:space="preserve"> UNIT_PRICE </t>
  </si>
  <si>
    <t xml:space="preserve"> QUANTITY </t>
  </si>
  <si>
    <t xml:space="preserve"> LINE_SOURCE_TYPE </t>
  </si>
  <si>
    <t xml:space="preserve"> QUANTITY_DELIVERED </t>
  </si>
  <si>
    <t xml:space="preserve"> NEED_BY_DATE </t>
  </si>
  <si>
    <t xml:space="preserve"> NOTE_TO_RECEIVER </t>
  </si>
  <si>
    <t xml:space="preserve"> CURRENCY_CODE </t>
  </si>
  <si>
    <t xml:space="preserve"> SUGGESTED_VENDOR_LOCATION </t>
  </si>
  <si>
    <t xml:space="preserve"> SUGGESTED_VENDOR_CONTACT </t>
  </si>
  <si>
    <t xml:space="preserve"> SUGGESTED_VENDOR_PHONE </t>
  </si>
  <si>
    <t xml:space="preserve"> DESTINATION_TYPE </t>
  </si>
  <si>
    <t xml:space="preserve"> DESTINATION_ORGANIZATION_ID </t>
  </si>
  <si>
    <t xml:space="preserve"> DESTINATION_ORGANIZATION_NAME </t>
  </si>
  <si>
    <t xml:space="preserve"> DESTINATION_SUBINVENTORY </t>
  </si>
  <si>
    <t xml:space="preserve"> QUANTITY_CANCELLED </t>
  </si>
  <si>
    <t xml:space="preserve"> CANCEL_DT </t>
  </si>
  <si>
    <t xml:space="preserve"> CANCEL_REASON </t>
  </si>
  <si>
    <t xml:space="preserve"> LINE_STATUS </t>
  </si>
  <si>
    <t xml:space="preserve"> WORKORDER_NUMBER </t>
  </si>
  <si>
    <t xml:space="preserve"> WIP_OPERATION_SEQ_NUM </t>
  </si>
  <si>
    <t xml:space="preserve"> WIP_RESOURCE_SEQ_NUM </t>
  </si>
  <si>
    <t xml:space="preserve"> CLOSED_DT </t>
  </si>
  <si>
    <t xml:space="preserve"> CLOSED_REASON </t>
  </si>
  <si>
    <t xml:space="preserve"> TYPE</t>
  </si>
  <si>
    <t>PLAN_NAME</t>
  </si>
  <si>
    <t>PLAN_TYPE_CODE</t>
  </si>
  <si>
    <t>IMPORT_VIEW_NAME</t>
  </si>
  <si>
    <t>INSTRUCTIONS</t>
  </si>
  <si>
    <t>VIEW_NAME</t>
  </si>
  <si>
    <t>EFFECTIVE_FROM</t>
  </si>
  <si>
    <t>EFFECTIVE_TO</t>
  </si>
  <si>
    <t xml:space="preserve"> UOM_NAME </t>
  </si>
  <si>
    <t xml:space="preserve"> RESOURCE_TYPE_ID </t>
  </si>
  <si>
    <t xml:space="preserve"> RESOURCE_TYPE_NAME </t>
  </si>
  <si>
    <t xml:space="preserve"> ASSET_NUMBER </t>
  </si>
  <si>
    <t xml:space="preserve">subinventory_type </t>
  </si>
  <si>
    <t xml:space="preserve"> inventory_atp_code </t>
  </si>
  <si>
    <t xml:space="preserve"> availability_type </t>
  </si>
  <si>
    <t xml:space="preserve"> reservable_type </t>
  </si>
  <si>
    <t xml:space="preserve"> locator_type  </t>
  </si>
  <si>
    <t xml:space="preserve"> material_account </t>
  </si>
  <si>
    <t xml:space="preserve"> material_overhead_account </t>
  </si>
  <si>
    <t xml:space="preserve"> resource_account </t>
  </si>
  <si>
    <t xml:space="preserve"> overhead_account </t>
  </si>
  <si>
    <t xml:space="preserve"> outside_processing_account </t>
  </si>
  <si>
    <t xml:space="preserve"> status_id </t>
  </si>
  <si>
    <t xml:space="preserve"> status_name </t>
  </si>
  <si>
    <t xml:space="preserve"> default_loc_status_id </t>
  </si>
  <si>
    <t xml:space="preserve"> default_loc_status_name </t>
  </si>
  <si>
    <t xml:space="preserve"> default_cost_group_name </t>
  </si>
  <si>
    <t xml:space="preserve">UOM_CODE </t>
  </si>
  <si>
    <t xml:space="preserve">DESCRIPTION DESCRIPTION </t>
  </si>
  <si>
    <t xml:space="preserve">BASE_UOM_FLAG </t>
  </si>
  <si>
    <t xml:space="preserve"> CONVERSION_RATE</t>
  </si>
  <si>
    <t>USER_ID</t>
  </si>
  <si>
    <t>USER_NAME</t>
  </si>
  <si>
    <t>START_DATE</t>
  </si>
  <si>
    <t>END_DATE</t>
  </si>
  <si>
    <t>LAST_LOGON_DATE</t>
  </si>
  <si>
    <t>EMAIL_ADDRESS</t>
  </si>
  <si>
    <t>WORKORDER_NUMBER</t>
  </si>
  <si>
    <t>PM_NAME</t>
  </si>
  <si>
    <t>PRIORITY_ID</t>
  </si>
  <si>
    <t>PRIORITY_NAME</t>
  </si>
  <si>
    <t>ACTIVITY_ID</t>
  </si>
  <si>
    <t>ACTIVITY_NAME</t>
  </si>
  <si>
    <t>ACTIVITY_CAUSE_ID</t>
  </si>
  <si>
    <t>ACTIVITY_CAUSE_NAME</t>
  </si>
  <si>
    <t>ACTIVITY_SOURCE_ID</t>
  </si>
  <si>
    <t>ACTIVITY_SOURCE_NAME</t>
  </si>
  <si>
    <t>ACTIVITY_TYPE_NAME</t>
  </si>
  <si>
    <t>SYSTEM_STATUS_ID</t>
  </si>
  <si>
    <t>USER_STATUS_ID</t>
  </si>
  <si>
    <t>STATUS_NAME</t>
  </si>
  <si>
    <t>SHUTDOWN_REQUIRED_FLAG</t>
  </si>
  <si>
    <t>SHUTDOWN_TYPE_ID</t>
  </si>
  <si>
    <t>SHUTDOWN_TYPE_NAME</t>
  </si>
  <si>
    <t>CREATED_BY_ID</t>
  </si>
  <si>
    <t>CREATED_DT</t>
  </si>
  <si>
    <t>SCHEDULED_START_DT</t>
  </si>
  <si>
    <t>SCHEDULED_END_DT</t>
  </si>
  <si>
    <t>RELEASED_DT</t>
  </si>
  <si>
    <t>COMPLETED_DT</t>
  </si>
  <si>
    <t>CLOSED_DT</t>
  </si>
  <si>
    <t>CLASS_CODE</t>
  </si>
  <si>
    <t>SHUTDOWN_START_DT</t>
  </si>
  <si>
    <t>SHUTDOWN_END_DT</t>
  </si>
  <si>
    <t>SCHEDULED_END_DT - SCHEDULED_START_DT SCHEDULED_DURATION</t>
  </si>
  <si>
    <t>SHUTDOWN_END_DT - SHUTDOWN_START_DT SHUTDOWN_DURATION</t>
  </si>
  <si>
    <t>PARENT_WORKORDER_NUMBER</t>
  </si>
  <si>
    <t>PROJECT_TASK_NUMBER</t>
  </si>
  <si>
    <t>PROJECT_TASK_NAME</t>
  </si>
  <si>
    <t>TARGET_START_DT</t>
  </si>
  <si>
    <t>EARLY_START_DT</t>
  </si>
  <si>
    <t>LATE_START_DT</t>
  </si>
  <si>
    <t>DEFERRED_WO_FLAG</t>
  </si>
  <si>
    <t>COMPLIANT_WO_FLAG</t>
  </si>
  <si>
    <t>COMPLIANT_PM_WO_FLAG</t>
  </si>
  <si>
    <t>BUCKET_CREATION_DT</t>
  </si>
  <si>
    <t>BUCKET_WEEK_SCHEDULED_START</t>
  </si>
  <si>
    <t>BUCKET_WEEK_SCHEDULED_END</t>
  </si>
  <si>
    <t>SCHED_PARENT_WORKORDER_NUMBER</t>
  </si>
  <si>
    <t>ORIGINATING_WORKORDER_NUMBER</t>
  </si>
  <si>
    <t>HAS_FOLLOWUP_WO</t>
  </si>
  <si>
    <t>IS_FOLLOWUP_WO</t>
  </si>
  <si>
    <t>HAS_DEPENDANCY_CHILD</t>
  </si>
  <si>
    <t>HAS_SCHEDULING_CHILD</t>
  </si>
  <si>
    <t>HAS_COST_CHILD</t>
  </si>
  <si>
    <t>IS_DEPENDANCY_CHILD</t>
  </si>
  <si>
    <t>IS_SCHEDULING_CHILD</t>
  </si>
  <si>
    <t>IS_COST_CHILD</t>
  </si>
  <si>
    <t>PM_SUGGESTED_START_DT</t>
  </si>
  <si>
    <t>PM_SUGGESTED_END_DT</t>
  </si>
  <si>
    <t>CREATED_BY_USER_NAME</t>
  </si>
  <si>
    <t>MANUAL_REBUILD_FLAG</t>
  </si>
  <si>
    <t>MATERIAL_SHORTAGE_DT</t>
  </si>
  <si>
    <t>PLAN_MAINTENANCE</t>
  </si>
  <si>
    <t>ACTIVITY_DESCRIPTION</t>
  </si>
  <si>
    <t>LAST_TRANS_COMP_DT</t>
  </si>
  <si>
    <t>TRANS_COMP_BY</t>
  </si>
  <si>
    <t>CHANGED_BY_ID</t>
  </si>
  <si>
    <t>STATUS_TYPE_NAME</t>
  </si>
  <si>
    <t>REQUESTED_START_DT</t>
  </si>
  <si>
    <t>REQUESTED_DUE_DT</t>
  </si>
  <si>
    <t>FAILURE_DT</t>
  </si>
  <si>
    <t>SERVICE_REQUEST_ID</t>
  </si>
  <si>
    <t>RECONCILIATION_CODE_ID</t>
  </si>
  <si>
    <t>UPDATED_DT</t>
  </si>
  <si>
    <t>WARRANTY_CLAIM_STATUS</t>
  </si>
  <si>
    <t>START_DATE_ACTIVE</t>
  </si>
  <si>
    <t>END_DATE_ACTIVE</t>
  </si>
  <si>
    <t>STATUS_ID</t>
  </si>
  <si>
    <t xml:space="preserve">OWNING_DEPARTMENT_NAME </t>
  </si>
  <si>
    <t xml:space="preserve">WORK_REQUEST_NUMBER </t>
  </si>
  <si>
    <t xml:space="preserve">STATUS </t>
  </si>
  <si>
    <t xml:space="preserve">TYPE_ID </t>
  </si>
  <si>
    <t xml:space="preserve">TYPE </t>
  </si>
  <si>
    <t xml:space="preserve">CREATED_BY_USER_NAME </t>
  </si>
  <si>
    <t xml:space="preserve">EXPECTED_RESOLUTION_DT </t>
  </si>
  <si>
    <t xml:space="preserve">EMAIL </t>
  </si>
  <si>
    <t xml:space="preserve">DATE_FILED </t>
  </si>
  <si>
    <t xml:space="preserve">CREATED_BY </t>
  </si>
  <si>
    <t xml:space="preserve">CREATED_FOR </t>
  </si>
  <si>
    <t xml:space="preserve">WO_RELATIONSHIP_ID  </t>
  </si>
  <si>
    <t xml:space="preserve">PARENT_WORK_ORDER_ID  </t>
  </si>
  <si>
    <t xml:space="preserve">PARENT_WORK_ORDER_NUMBER  </t>
  </si>
  <si>
    <t xml:space="preserve">CHILD_WORK_ORDER_ID  </t>
  </si>
  <si>
    <t xml:space="preserve">CHILD_WORK_ORDER_NUMBER </t>
  </si>
  <si>
    <t xml:space="preserve">RELATIONSHIP_TYPE_ID </t>
  </si>
  <si>
    <t xml:space="preserve">RELATIONSHIP_TYPE </t>
  </si>
  <si>
    <t xml:space="preserve">RELATIONSHIP_STATUS_ID </t>
  </si>
  <si>
    <t xml:space="preserve">TOP_LEVEL_WORK_ORDER_ID </t>
  </si>
  <si>
    <t xml:space="preserve">TOP_LEVEL_WORK_ORDER_NUMBER  </t>
  </si>
  <si>
    <t xml:space="preserve">PARENT_WORK_ORDER_DESC </t>
  </si>
  <si>
    <t>TOP_LEVEL_WORK_ORDER_DESC</t>
  </si>
  <si>
    <t>F0006(Business Unit Master)</t>
  </si>
  <si>
    <t>F13017(Equipment Parts List)</t>
  </si>
  <si>
    <t>F1201 (Asset Master File)</t>
  </si>
  <si>
    <t>F4801(Work Order Master File)</t>
  </si>
  <si>
    <t>F0010(Company Constants)</t>
  </si>
  <si>
    <t>F0901(Account Master)</t>
  </si>
  <si>
    <t>F09011(Account Ledger)</t>
  </si>
  <si>
    <t>F9201(Data field specifications)</t>
  </si>
  <si>
    <t>F1201(Asset Master File)</t>
  </si>
  <si>
    <t>F1307(Status History File)</t>
  </si>
  <si>
    <t>F4105(Item Cost File)</t>
  </si>
  <si>
    <t>F41021(Item Location File)</t>
  </si>
  <si>
    <t>F9201(Data Field Specifications)</t>
  </si>
  <si>
    <t>F0015(Currency Exchange Rates)</t>
  </si>
  <si>
    <t>F0013(Currency Codes)</t>
  </si>
  <si>
    <t>F3112(Work Order Routing)</t>
  </si>
  <si>
    <t>F4101(Inventory Constants)</t>
  </si>
  <si>
    <t>F3111(Work Order Parts List)</t>
  </si>
  <si>
    <t>F4111(Item Ledger File)</t>
  </si>
  <si>
    <t>F0618(Employee Transaction History)</t>
  </si>
  <si>
    <t>F1207(Maintenance Schedule File)</t>
  </si>
  <si>
    <t>F48161(Failure Analysis Codes)</t>
  </si>
  <si>
    <t>F48164(Failure Analysis Detail)</t>
  </si>
  <si>
    <t>F4101(Item Master)</t>
  </si>
  <si>
    <t>F1202(Asset Account Balances File)</t>
  </si>
  <si>
    <t>F0101(Address Book Master)</t>
  </si>
  <si>
    <t>F4102(Item Branch File)</t>
  </si>
  <si>
    <t>F4311(Purchase Order Detail File)</t>
  </si>
  <si>
    <t xml:space="preserve">F30006(Work Center Master File)
</t>
  </si>
  <si>
    <t>F0092(Library Lists - User)</t>
  </si>
  <si>
    <t>Missing</t>
  </si>
  <si>
    <t>Completed</t>
  </si>
  <si>
    <t>Total</t>
  </si>
  <si>
    <t>$$VZA_JDE9_AHOC_ASSET_BOM_F_ASSET_NUMBER</t>
  </si>
  <si>
    <t>F13017.PLNUMB</t>
  </si>
  <si>
    <t>F13017.PLKIT</t>
  </si>
  <si>
    <t>(SELECT TRIM(MCCO) FROM F0006 WHERE MCMCU = BE.PLCMCU)</t>
  </si>
  <si>
    <t>F13017.PLCMCU</t>
  </si>
  <si>
    <t>F13017.PLITM</t>
  </si>
  <si>
    <t>F13017.PLEFFF</t>
  </si>
  <si>
    <t>F13017.PLTBM</t>
  </si>
  <si>
    <t>F13017.PLQNTY</t>
  </si>
  <si>
    <t>$$VZA_JDE9_AHOC_ASSET_BOM_F_ATTRIBUTE0 ATTRIBUTE0</t>
  </si>
  <si>
    <t>$$VZA_JDE9_AHOC_ASSET_BOM_F_ATTRIBUTE0 ATTRIBUTE1</t>
  </si>
  <si>
    <t>$$VZA_JDE9_AHOC_ASSET_BOM_F_ATTRIBUTE0 ATTRIBUTE2</t>
  </si>
  <si>
    <t>$$VZA_JDE9_AHOC_ASSET_BOM_F_ATTRIBUTE0 ATTRIBUTE3</t>
  </si>
  <si>
    <t>$$VZA_JDE9_AHOC_ASSET_BOM_F_ATTRIBUTE0 ATTRIBUTE4</t>
  </si>
  <si>
    <t>$$VZA_JDE9_AHOC_ASSET_BOM_F_ATTRIBUTE0 ATTRIBUTE5</t>
  </si>
  <si>
    <t>$$VZA_JDE9_AHOC_ASSET_BOM_F_ATTRIBUTE0 ATTRIBUTE6</t>
  </si>
  <si>
    <t>$$VZA_JDE9_AHOC_ASSET_BOM_F_ATTRIBUTE0 ATTRIBUTE7</t>
  </si>
  <si>
    <t>$$VZA_JDE9_AHOC_ASSET_BOM_F_ATTRIBUTE0 ATTRIBUTE8</t>
  </si>
  <si>
    <t>$$VZA_JDE9_AHOC_ASSET_BOM_F_ATTRIBUTE0 ATTRIBUTE9</t>
  </si>
  <si>
    <t>SELECT TRIM(MCCO) FROM F0006 WHERE MCMCU = F1201.FAMCU</t>
  </si>
  <si>
    <t>F1201.FAMCU</t>
  </si>
  <si>
    <t>$$VZA_JDE9_AHOC_ASSET_F_ASSET_NUMBER</t>
  </si>
  <si>
    <t>F1201.FANUMB</t>
  </si>
  <si>
    <t>CASE WHEN TRIM(F1201.FAAAID) IS NULL THEN  0 ELSE 1 END</t>
  </si>
  <si>
    <t>NOT HAS_PARENT</t>
  </si>
  <si>
    <t>$$VZA_JDE9_AHOC_ASSET_F_OWNED_FLAG</t>
  </si>
  <si>
    <t>$$VZA_JDE9_AHOC_ASSET_F_USED_FLAG</t>
  </si>
  <si>
    <t>$$VZA_JDE9_AHOC_ASSET_F_LEASED_FLAG</t>
  </si>
  <si>
    <t>$$VZA_JDE9_AHOC_ASSET_F_NEW_FLAG</t>
  </si>
  <si>
    <t>$$VZA_JDE9_AHOC_ASSET_F_LIFE_IN_MONTHS</t>
  </si>
  <si>
    <t>$$VZA_JDE9_AHOC_ASSET_F_ORIGINAL_COST</t>
  </si>
  <si>
    <t>$$VZA_JDE9_AHOC_ASSET_F_ATTRIBUTE0</t>
  </si>
  <si>
    <t>$$VZA_JDE9_AHOC_ASSET_F_ATTRIBUTE8</t>
  </si>
  <si>
    <t>$$VZA_JDE9_AHOC_ASSET_F_ATTRIBUTE9</t>
  </si>
  <si>
    <t>$$VZA_JDE9_AHOC_ASSET_GL_TRANS_F_COUNTRY_ID</t>
  </si>
  <si>
    <t>PERIOD_START_DATE</t>
  </si>
  <si>
    <t>-</t>
  </si>
  <si>
    <t>$$VZA_JDE9_AHOC_ASSET_GL_TRANS_F_ATTRIBUTE0 ATTRIBUTE0</t>
  </si>
  <si>
    <t>$$VZA_JDE9_AHOC_ASSET_GL_TRANS_F_ATTRIBUTE0 ATTRIBUTE1</t>
  </si>
  <si>
    <t>$$VZA_JDE9_AHOC_ASSET_GL_TRANS_F_ATTRIBUTE0 ATTRIBUTE2</t>
  </si>
  <si>
    <t>$$VZA_JDE9_AHOC_ASSET_GL_TRANS_F_ATTRIBUTE0 ATTRIBUTE3</t>
  </si>
  <si>
    <t>$$VZA_JDE9_AHOC_ASSET_GL_TRANS_F_ATTRIBUTE0 ATTRIBUTE4</t>
  </si>
  <si>
    <t>$$VZA_JDE9_AHOC_ASSET_GL_TRANS_F_ATTRIBUTE0 ATTRIBUTE5</t>
  </si>
  <si>
    <t>$$VZA_JDE9_AHOC_ASSET_GL_TRANS_F_ATTRIBUTE0 ATTRIBUTE6</t>
  </si>
  <si>
    <t>$$VZA_JDE9_AHOC_ASSET_GL_TRANS_F_ATTRIBUTE0 ATTRIBUTE7</t>
  </si>
  <si>
    <t>$$VZA_JDE9_AHOC_ASSET_GL_TRANS_F_ATTRIBUTE0 ATTRIBUTE8</t>
  </si>
  <si>
    <t>$$VZA_JDE9_AHOC_ASSET_GL_TRANS_F_ATTRIBUTE0 ATTRIBUTE9</t>
  </si>
  <si>
    <t>TRIM(F0911.GLKCO) || '|' || TRIM(to_CHAR(F0911.GLDCT)) ||  '|' || TRIM(to_CHAR(F0911.GLDOC))  || '|' || TRIM(to_CHAR(F0911.GLDGJ))  || '|' || TRIM(to_CHAR(F0911.GLJELN))   || '|' || TRIM(to_CHAR(F0911.GLEXTL))  || '|' || TRIM(to_CHAR(F0911.GLLT))</t>
  </si>
  <si>
    <t>(SELECT TRIM(MCCO) FROM F0006 WHERE MCMCU = F0911.GLMCU)</t>
  </si>
  <si>
    <t>(SELECT MAX(W1.WAMMCU) FROM F4801 W1 WHERE W1.WADOCO =  to_number(CASE WHEN to_char(F0911.GLSBLT) = 'W' THEN TRIM(TO_CHAR(F0911.GLSBL)) ELSE '0' END))</t>
  </si>
  <si>
    <t>CASE WHEN F0911.GLASID is not null THEN TO_NUMBER(substr(RTRIM(F0911.GLASID) ,-8)) ELSE -1 END</t>
  </si>
  <si>
    <t>to_number(CASE WHEN to_char(F0911.GLSBLT) = 'W' THEN TRIM(TO_CHAR(F0911.GLSBL)) ELSE '0' END)</t>
  </si>
  <si>
    <t xml:space="preserve">(SELECT MAX(W2.WATYPS) FROM F4801 W2 WHERE W2.WADOCO = to_number(CASE WHEN to_char(F0911.GLSBLT) = 'W' THEN TRIM(TO_CHAR(F0911.GLSBL)) ELSE '0' END)  ) </t>
  </si>
  <si>
    <t>F0911.GLDCT</t>
  </si>
  <si>
    <t>(SELECT TRIM(DESCRIPTION01) FROM VZ_USERCODES_V WHERE FIELD_CODE='DCT' AND TRANSLATE(USER_DEFINED_CODE, ' ', '|||') = TRANSLATE(F0911.GLDCT, ' ', '|||'))</t>
  </si>
  <si>
    <t>F0911.GLU/DEV.VAL</t>
  </si>
  <si>
    <t>F0911.GLUM</t>
  </si>
  <si>
    <t>VZ_GET_JDE_DATETIME(F0911.GLDGJ,0)</t>
  </si>
  <si>
    <t>to_char(VZ_GET_JDE_DATETIME(F0911.GLDGJ,0),'YYYY')  || to_char(VZ_GET_JDE_DATETIME(F0911.GLDGJ,0),'MM')</t>
  </si>
  <si>
    <t>(SELECT CCCRCD FROM F0010 WHERE CCCO = (SELECT MCCO FROM F0006 WHERE MCMCU = F0911.GLMCU))</t>
  </si>
  <si>
    <t>CASE WHEN F0911.GLCRR &gt; 0 THEN (F0911.GLAA/DEV1.VAL) * (F0911.GLCRR/DEV2.VAL) ELSE F0911.GLAA/DEV1.VAL  END</t>
  </si>
  <si>
    <t>F0911.GLDOC</t>
  </si>
  <si>
    <t>F0911.GLJELN</t>
  </si>
  <si>
    <t>F0911.GLEXTL</t>
  </si>
  <si>
    <t xml:space="preserve">F0911.GLLT </t>
  </si>
  <si>
    <t>F0911.GLAID</t>
  </si>
  <si>
    <t>F0911.GLOBJ</t>
  </si>
  <si>
    <t xml:space="preserve">F0911.GLSUB </t>
  </si>
  <si>
    <t xml:space="preserve">(SELECT GM.GMR014 FROM F0901 GM WHERE GM.GMAID = F0911.GLAID  ) </t>
  </si>
  <si>
    <t>F0911.GLEXR</t>
  </si>
  <si>
    <t>$$VZA_JDE9_AHOC_ASSET_OP_TRANS_F_TRANSACTION_TYPE</t>
  </si>
  <si>
    <t>$$VZA_JDE9_AHOC_ASSET_OP_TRANS_F_ASSET_NUMBER</t>
  </si>
  <si>
    <t>'-'</t>
  </si>
  <si>
    <t>$$VZA_JDE9_AHOC_ASSET_OP_TRANS_F_ATTRIBUTE0 ATTRIBUTE0</t>
  </si>
  <si>
    <t>$$VZA_JDE9_AHOC_ASSET_OP_TRANS_F_ATTRIBUTE0 ATTRIBUTE1</t>
  </si>
  <si>
    <t>$$VZA_JDE9_AHOC_ASSET_OP_TRANS_F_ATTRIBUTE0 ATTRIBUTE2</t>
  </si>
  <si>
    <t>$$VZA_JDE9_AHOC_ASSET_OP_TRANS_F_ATTRIBUTE0 ATTRIBUTE3</t>
  </si>
  <si>
    <t>$$VZA_JDE9_AHOC_ASSET_OP_TRANS_F_ATTRIBUTE0 ATTRIBUTE4</t>
  </si>
  <si>
    <t>$$VZA_JDE9_AHOC_ASSET_OP_TRANS_F_ATTRIBUTE0 ATTRIBUTE5</t>
  </si>
  <si>
    <t>$$VZA_JDE9_AHOC_ASSET_OP_TRANS_F_ATTRIBUTE0 ATTRIBUTE6</t>
  </si>
  <si>
    <t>$$VZA_JDE9_AHOC_ASSET_OP_TRANS_F_ATTRIBUTE0 ATTRIBUTE7</t>
  </si>
  <si>
    <t>$$VZA_JDE9_AHOC_ASSET_OP_TRANS_F_ATTRIBUTE0 ATTRIBUTE8</t>
  </si>
  <si>
    <t>$$VZA_JDE9_AHOC_ASSET_OP_TRANS_F_ATTRIBUTE0 ATTRIBUTE9</t>
  </si>
  <si>
    <t>NULL</t>
  </si>
  <si>
    <t>'$$SOURCE_SYSTEM_ID'</t>
  </si>
  <si>
    <t>'$$SOURCE_INSTANCE_ID'</t>
  </si>
  <si>
    <t>SYSDATE</t>
  </si>
  <si>
    <t>(SELECT TRIM(MCCO) FROM F0006 WHERE MCMCU = (SELECT A0.FAMCU FROM F1201 A0 WHERE A0.FANUMB = F1307.F1NUMR))</t>
  </si>
  <si>
    <t>(SELECT A1.FAMCU FROM F1201 A1 WHERE A1.FANUMB = F1307.F1NUMR)</t>
  </si>
  <si>
    <t>F1307.F1NUMR || '|' || F1307.F1TREC || '|' || F1307.F1EFTB || '|' || F1307.F1BEGT || '|' || F1307.F1EWST</t>
  </si>
  <si>
    <t xml:space="preserve">VZ_GET_JDE_DATETIME(F1307.F1EFTB,0) </t>
  </si>
  <si>
    <t>F1307.F1NUMR</t>
  </si>
  <si>
    <t xml:space="preserve">CASE WHEN TO_CHAR(F1307.F1EWST) = 'AV' THEN 1 ELSE 0 END </t>
  </si>
  <si>
    <t>TRIM(F1307.F1USER)</t>
  </si>
  <si>
    <t>VZ_GET_JDE_DATETIME(F1307.F1UPMJ,0</t>
  </si>
  <si>
    <t xml:space="preserve">F1307.F1NUMR || '|' || F1307.F1TREC || '|' || F1307.F1EFTB || '|' || F1307.F1BEGT || '|' || F1307.F1EWST </t>
  </si>
  <si>
    <t>$$VZA_JDE9_AHOC_ASSET_WO_COST_F_F3112_ATTRIBUTE0 ATTRIBUTE0</t>
  </si>
  <si>
    <t>$$VZA_JDE9_AHOC_ASSET_WO_COST_F_F3112_ATTRIBUTE0 ATTRIBUTE1</t>
  </si>
  <si>
    <t>$$VZA_JDE9_AHOC_ASSET_WO_COST_F_F3112_ATTRIBUTE0 ATTRIBUTE2</t>
  </si>
  <si>
    <t>$$VZA_JDE9_AHOC_ASSET_WO_COST_F_F3112_ATTRIBUTE0 ATTRIBUTE3</t>
  </si>
  <si>
    <t>$$VZA_JDE9_AHOC_ASSET_WO_COST_F_F3112_ATTRIBUTE0 ATTRIBUTE4</t>
  </si>
  <si>
    <t>$$VZA_JDE9_AHOC_ASSET_WO_COST_F_F3112_ATTRIBUTE0 ATTRIBUTE5</t>
  </si>
  <si>
    <t>$$VZA_JDE9_AHOC_ASSET_WO_COST_F_F3112_ATTRIBUTE0 ATTRIBUTE6</t>
  </si>
  <si>
    <t>$$VZA_JDE9_AHOC_ASSET_WO_COST_F_F3112_ATTRIBUTE0 ATTRIBUTE7</t>
  </si>
  <si>
    <t>$$VZA_JDE9_AHOC_ASSET_WO_COST_F_F3112_ATTRIBUTE0 ATTRIBUTE8</t>
  </si>
  <si>
    <t>$$VZA_JDE9_AHOC_ASSET_WO_COST_F_F3112_ATTRIBUTE0 ATTRIBUTE9</t>
  </si>
  <si>
    <t>nvl((SELECT TRIM(MCCO) FROM F0006 WHERE MCMCU = F4801.WAMCU),TRIM(F4801.WACO))</t>
  </si>
  <si>
    <t>F4801.WAMMCU</t>
  </si>
  <si>
    <t>F4801.WANUMB</t>
  </si>
  <si>
    <t xml:space="preserve">(SELECT CCCRCD FROM F0010 WHERE CCCO = F4801.WACO ) </t>
  </si>
  <si>
    <t>VZ_GET_JDE_DATETIME(F3112.WLTRDJ,0)</t>
  </si>
  <si>
    <t>TRIM(F3112.WLOBJ) || '.' || TRIM(F3112.WLSUB)</t>
  </si>
  <si>
    <t>to_char(F3112.WLMCU)</t>
  </si>
  <si>
    <t>F3112.WLDOCO</t>
  </si>
  <si>
    <t xml:space="preserve">CAST(CONCAT(CONCAT(F3112.WLOPSQ, '|'), TRIM(F3112.WLOPSC)) AS CHAR(25)) </t>
  </si>
  <si>
    <t>(F3112.WLPWRT/DEV3.VAL) * (F3112.WLRUNL/DEV1.VAL)</t>
  </si>
  <si>
    <t>(SELECT CASE to_char(FRCDEC) WHEN '0' THEN 1 WHEN '1' THEN 10 WHEN '2' THEN 100 WHEN '3' THEN 1000 WHEN '4' THEN 10000 ELSE 1 END AS VAL FROM F9201 WHERE FRDTAI='UORG') DEV1,</t>
  </si>
  <si>
    <t>(SELECT CASE to_char(FRCDEC) WHEN '0' THEN 1 WHEN '1' THEN 10 WHEN '2' THEN 100 WHEN '3' THEN 1000 WHEN '4' THEN 10000 ELSE 1 END AS VAL FROM F9201 WHERE FRDTAI='UNCS') DEV2,</t>
  </si>
  <si>
    <t xml:space="preserve">(SELECT CASE to_char(FRCDEC) WHEN '0' THEN 1 WHEN '1' THEN 10 WHEN '2' THEN 100 WHEN '3' THEN 1000 WHEN '4' THEN 10000 ELSE 1 END AS VAL FROM F9201 WHERE FRDTAI='EA') DEV3 </t>
  </si>
  <si>
    <t>NOTE:</t>
  </si>
  <si>
    <t>NOTE</t>
  </si>
  <si>
    <t>(SELECT CASE to_char(FRCDEC) WHEN '0' THEN 1 WHEN '1' THEN 10 WHEN '2' THEN 100 WHEN '3' THEN 1000 WHEN '4' THEN 10000 ELSE 1 END AS VAL FROM F9201 WHERE FRDTAI='CRR') DEV</t>
  </si>
  <si>
    <t>F0015.CXCRCD || '|' || F0015.CXEFT || '|' || F0015.CXCRDC</t>
  </si>
  <si>
    <t xml:space="preserve">VZ_GET_JDE_DATETIME(F0015.CXEFT,0) </t>
  </si>
  <si>
    <t>SELECT MIN(VZ_GET_JDE_DATETIME(TC.CXEFT,0)) FROM F0015 TC 
WHERE TC.CXCRCD = F0015.CXCRCD AND TC.CXCRDC = F0015.CXCRDC AND TC.CXEFT &gt; F0015.CXEFT
GROUP BY TC.CXCRCD, TC.CXCRDC</t>
  </si>
  <si>
    <t>F0015.CXCRCD</t>
  </si>
  <si>
    <t>(SELECT CVDL01 FROM F0013 WHERE CVCRCD = F0015.CXCRCD)</t>
  </si>
  <si>
    <t>F0015.CXCRDC</t>
  </si>
  <si>
    <t>(SELECT CVDL01 FROM F0013 WHERE CVCRCD = F0015.CXCRDC)</t>
  </si>
  <si>
    <t>F0015.CXCRR/DEV.VAL</t>
  </si>
  <si>
    <t>IB.IBROPI</t>
  </si>
  <si>
    <t>IB.IBROPI + IB.IBRQMX</t>
  </si>
  <si>
    <t>IB.IBRQMN</t>
  </si>
  <si>
    <t>IB.IBRQMX</t>
  </si>
  <si>
    <t>$$VZA_JDE9_AHOC_ITEM_QTY_CST_F_ATTRIBUTE0 ATTRIBUTE0</t>
  </si>
  <si>
    <t>$$VZA_JDE9_AHOC_ITEM_QTY_CST_F_ATTRIBUTE0 ATTRIBUTE1</t>
  </si>
  <si>
    <t>$$VZA_JDE9_AHOC_ITEM_QTY_CST_F_ATTRIBUTE0 ATTRIBUTE2</t>
  </si>
  <si>
    <t>$$VZA_JDE9_AHOC_ITEM_QTY_CST_F_ATTRIBUTE0 ATTRIBUTE3</t>
  </si>
  <si>
    <t>$$VZA_JDE9_AHOC_ITEM_QTY_CST_F_ATTRIBUTE0 ATTRIBUTE4</t>
  </si>
  <si>
    <t>$$VZA_JDE9_AHOC_ITEM_QTY_CST_F_ATTRIBUTE0 ATTRIBUTE5</t>
  </si>
  <si>
    <t>$$VZA_JDE9_AHOC_ITEM_QTY_CST_F_ATTRIBUTE0 ATTRIBUTE6</t>
  </si>
  <si>
    <t>$$VZA_JDE9_AHOC_ITEM_QTY_CST_F_ATTRIBUTE0 ATTRIBUTE7</t>
  </si>
  <si>
    <t>$$VZA_JDE9_AHOC_ITEM_QTY_CST_F_ATTRIBUTE0 ATTRIBUTE8</t>
  </si>
  <si>
    <t>$$VZA_JDE9_AHOC_ITEM_QTY_CST_F_ATTRIBUTE0 ATTRIBUTE9</t>
  </si>
  <si>
    <t>(SELECT TRIM(MCCO) FROM F0006 WHERE MCMCU = F41021.LIMCU)</t>
  </si>
  <si>
    <t>F41021.LIMCU</t>
  </si>
  <si>
    <t>F41021.LIITM</t>
  </si>
  <si>
    <t>TRIM(F41021.LILOCN)</t>
  </si>
  <si>
    <t>TRIM(F41021.LILOTN)</t>
  </si>
  <si>
    <t>F41021.LIPQOH/DEV1.VAL</t>
  </si>
  <si>
    <t>nvl(
CAST(
CASE 
        WHEN IMCLEV =3 THEN (SELECT MAX(COUNCS/DEV2.VAL) FROM F4105 WHERE COITM = F41021.LIITM  AND COMCU = F41021.LIMCU AND COLOCN=F41021.LILOCN AND COLOTN=F41021.LILOTN AND to_char(COCSIN) = 'I')
        WHEN IMCLEV =2 THEN (SELECT MAX(COUNCS/DEV2.VAL) FROM F4105 WHERE COITM = F41021.LIITM  AND COMCU = F41021.LIMCU AND to_char(COCSIN) = 'I')
        ELSE (SELECT MAX(COUNCS/DEV2.VAL) FROM F4105 WHERE COITM = F41021.LIITM AND to_char(COCSIN) = 'I')
    END AS NUMERIC(15,4)),0) ITEM_COST,</t>
  </si>
  <si>
    <t>nvl(
CAST(
F41021.LIPQOH/DEV1.VAL  * CASE 
        WHEN IMCLEV =3 THEN (SELECT MAX(COUNCS/DEV2.VAL) FROM F4105 WHERE COITM = F41021.LIITM  AND COMCU = F41021.LIMCU AND COLOCN=F41021.LILOCN AND COLOTN=F41021.LILOTN AND to_char(COCSIN) = 'I')
        WHEN IMCLEV =2 THEN (SELECT MAX(COUNCS/DEV2.VAL) FROM F4105 WHERE COITM = F41021.LIITM  AND COMCU = F41021.LIMCU AND to_char(COCSIN) = 'I')
        ELSE (SELECT MAX(COUNCS/DEV2.VAL) FROM F4105 WHERE COITM = F41021.LIITM AND to_char(COCSIN) = 'I')
    END AS NUMERIC(15,2)),0)</t>
  </si>
  <si>
    <t>VZ_GET_JDE_DATETIME(F41021.LILRCJ,0)</t>
  </si>
  <si>
    <t>(SELECT CCCRCD FROM F0010 WHERE CCCO = (SELECT MCCO FROM F0006 WHERE MCMCU = F41021.LIMCU))</t>
  </si>
  <si>
    <t>CASE WHEN F41021.LIPQOH/DEV1.VAL  - IB.IBROPI &lt; 0 THEN 1 ELSE 0 END</t>
  </si>
  <si>
    <t>CASE WHEN F41021.LIPQOH/DEV1.VAL  - (IB.IBROPI + IB.IBRQMX)  &gt; 0 THEN 1 ELSE 0 END</t>
  </si>
  <si>
    <t>DEV1</t>
  </si>
  <si>
    <t>DEV2</t>
  </si>
  <si>
    <t>(SELECT CASE to_char(FRCDEC) WHEN '0' THEN 1 WHEN '1' THEN 10 WHEN '2' THEN 100 WHEN '3' THEN 1000 WHEN '4' THEN 10000 ELSE 1 END AS VAL FROM F9201 WHERE FRDTAI='PQOH')</t>
  </si>
  <si>
    <t>(SELECT CASE to_char(FRCDEC) WHEN '0' THEN 1 WHEN '1' THEN 10 WHEN '2' THEN 100 WHEN '3' THEN 1000 WHEN '4' THEN 10000 ELSE 1 END AS VAL FROM F9201 WHERE FRDTAI='UNCS')</t>
  </si>
  <si>
    <t>$$VZA_JDE9_AHOC_MATERIAL_TRANS_F_ATTRIBUTE0 ATTRIBUTE0</t>
  </si>
  <si>
    <t>$$VZA_JDE9_AHOC_MATERIAL_TRANS_F_ATTRIBUTE0 ATTRIBUTE1</t>
  </si>
  <si>
    <t>$$VZA_JDE9_AHOC_MATERIAL_TRANS_F_ATTRIBUTE0 ATTRIBUTE2</t>
  </si>
  <si>
    <t>$$VZA_JDE9_AHOC_MATERIAL_TRANS_F_ATTRIBUTE0 ATTRIBUTE3</t>
  </si>
  <si>
    <t>$$VZA_JDE9_AHOC_MATERIAL_TRANS_F_ATTRIBUTE0 ATTRIBUTE4</t>
  </si>
  <si>
    <t>$$VZA_JDE9_AHOC_MATERIAL_TRANS_F_ATTRIBUTE0 ATTRIBUTE5</t>
  </si>
  <si>
    <t>$$VZA_JDE9_AHOC_MATERIAL_TRANS_F_ATTRIBUTE0 ATTRIBUTE6</t>
  </si>
  <si>
    <t>$$VZA_JDE9_AHOC_MATERIAL_TRANS_F_ATTRIBUTE0 ATTRIBUTE7</t>
  </si>
  <si>
    <t>$$VZA_JDE9_AHOC_MATERIAL_TRANS_F_ATTRIBUTE0 ATTRIBUTE8</t>
  </si>
  <si>
    <t>$$VZA_JDE9_AHOC_MATERIAL_TRANS_F_ATTRIBUTE0 ATTRIBUTE9</t>
  </si>
  <si>
    <t>F4111.ILUKID</t>
  </si>
  <si>
    <t>(SELECT TRIM(MCCO) FROM F0006 WHERE MCMCU = F4111.ILMCU)</t>
  </si>
  <si>
    <t>(SELECT MAX(W1.WAMMCU) FROM F4801 W1 WHERE W1.WADOCO = F4111.ILDOCO AND W1.WADCTO = F4111.ILDCTO)</t>
  </si>
  <si>
    <t xml:space="preserve">NVL(
(SELECT MAX(W3.WANUMB) FROM F4801 W3 WHERE W3.WADOCO = F4111.ILDOCO AND W3.WADCTO = F4111.ILDCTO),
(SELECT MAX(
TO_NUMBER(substr(RTRIM(GLASID) ,-8))
) END 
FROM F0911 WHERE F4111.ILDCT = GLDCT AND F4111.ILDOC = GLDOC AND F4111.ILKCO = GLKCO AND F4111.ILDGL = GLDGJ  AND F4111.ILLITM = GLEXR AND GLASID IS NOT NULL AND TO_CHAR(GLLT) = 'AA' ) 
) </t>
  </si>
  <si>
    <t>(SELECT MAX(W0.WADOCO) FROM F4801 W0 WHERE W0.WADOCO = F4111.ILDOCO AND W0.WADCTO = F4111.ILDCTO)</t>
  </si>
  <si>
    <t>F4111.ILITM</t>
  </si>
  <si>
    <t>(SELECT MAX(W2.WATYPS) FROM F4801 W2 WHERE W2.WADOCO = F4111.ILDOCO  AND W2.WADCTO = F4111.ILDCTO)</t>
  </si>
  <si>
    <t>F4111.ILMCU</t>
  </si>
  <si>
    <t>TRIM(F4111.ILLOCN)</t>
  </si>
  <si>
    <t>F4111.ILDCTO</t>
  </si>
  <si>
    <t>F4111.ILDCT</t>
  </si>
  <si>
    <t>(SELECT TRIM(DESCRIPTION01) FROM VZ_USERCODES_V WHERE FIELD_CODE='DCT' AND TRANSLATE(USER_DEFINED_CODE, ' ', '|||') = TRANSLATE(F4111.ILDCT, ' ', '|||'))</t>
  </si>
  <si>
    <t>F4111.ILDOCO</t>
  </si>
  <si>
    <t>F4111.ILTRQT/DEV1.VAL</t>
  </si>
  <si>
    <t>F4111.ILTRUM</t>
  </si>
  <si>
    <t>VZ_GET_JDE_DATETIME(F4111.ILTRDJ,0)</t>
  </si>
  <si>
    <t>(SELECT CCCRCD FROM F0010 WHERE CCCO = (SELECT TRIM(MCCO) FROM F0006 WHERE MCMCU = F4111.ILMCU))</t>
  </si>
  <si>
    <t>F4111.ILUNCS/DEV2.VAL</t>
  </si>
  <si>
    <t>F4111.ILPAID/DEV3.VAL</t>
  </si>
  <si>
    <t>DEV3</t>
  </si>
  <si>
    <t>(SELECT CASE to_char(FRCDEC) WHEN '0' THEN 1 WHEN '1' THEN 10 WHEN '2' THEN 100 WHEN '3' THEN 1000 WHEN '4' THEN 10000 ELSE 1 END AS VAL FROM F9201 WHERE FRDTAI='TRQT')  DEV1</t>
  </si>
  <si>
    <t>(SELECT CASE to_char(FRCDEC) WHEN '0' THEN 1 WHEN '1' THEN 10 WHEN '2' THEN 100 WHEN '3' THEN 1000 WHEN '4' THEN 10000 ELSE 1 END AS VAL FROM F9201 WHERE FRDTAI='PAID')</t>
  </si>
  <si>
    <t>$$VZA_JDE9_AHOC_METER_READINGS_F_ASSET_NUMBER</t>
  </si>
  <si>
    <t>$$VZA_JDE9_AHOC_METER_READINGS_F_METER_ID</t>
  </si>
  <si>
    <t>$$VZA_JDE9_AHOC_METER_READINGS_F_METER_TYPE</t>
  </si>
  <si>
    <t>$$VZA_JDE9_AHOC_METER_READINGS_F_METER_UOM</t>
  </si>
  <si>
    <t>$$VZA_JDE9_AHOC_METER_READINGS_F_ATTRIBUTE0 ATTRIBUTE0</t>
  </si>
  <si>
    <t>$$VZA_JDE9_AHOC_METER_READINGS_F_ATTRIBUTE0 ATTRIBUTE1</t>
  </si>
  <si>
    <t>$$VZA_JDE9_AHOC_METER_READINGS_F_ATTRIBUTE0 ATTRIBUTE2</t>
  </si>
  <si>
    <t>$$VZA_JDE9_AHOC_METER_READINGS_F_ATTRIBUTE0 ATTRIBUTE3</t>
  </si>
  <si>
    <t>$$VZA_JDE9_AHOC_METER_READINGS_F_ATTRIBUTE0 ATTRIBUTE4</t>
  </si>
  <si>
    <t>$$VZA_JDE9_AHOC_METER_READINGS_F_ATTRIBUTE0 ATTRIBUTE5</t>
  </si>
  <si>
    <t>$$VZA_JDE9_AHOC_METER_READINGS_F_ATTRIBUTE0 ATTRIBUTE6</t>
  </si>
  <si>
    <t>$$VZA_JDE9_AHOC_METER_READINGS_F_ATTRIBUTE0 ATTRIBUTE7</t>
  </si>
  <si>
    <t>$$VZA_JDE9_AHOC_METER_READINGS_F_ATTRIBUTE0 ATTRIBUTE8</t>
  </si>
  <si>
    <t>$$VZA_JDE9_AHOC_METER_READINGS_F_ATTRIBUTE0 ATTRIBUTE9</t>
  </si>
  <si>
    <t>N</t>
  </si>
  <si>
    <t>TO_NUMBER(substr(RTRIM(F0911.GLASID) ,-8))</t>
  </si>
  <si>
    <t xml:space="preserve">nvl((SELECT FAACL2 FROM F1201 WHERE FANUMB = TO_NUMBER(substr(RTRIM(F0911.GLASID) ,-8))),'-1') </t>
  </si>
  <si>
    <t>nvl((SELECT FACO FROM F1201 WHERE FANUMB = TO_NUMBER(substr(RTRIM(F0911.GLASID) ,-8))),TRIM(F0911.GLKCO))</t>
  </si>
  <si>
    <t>(SELECT FAMCU FROM F1201 WHERE FANUMB = TO_NUMBER(substr(RTRIM(F0911.GLASID) ,-8)))</t>
  </si>
  <si>
    <t>to_number( CASE WHEN to_char(F0911.GLSBLT) = 'W' THEN  COALESCE(TRIM(REPLACE (to_char(F0911.GLSBL) ,TRIM(TRANSLATE (CAST(F0911.GLSBL as CHAR(10)), ' ', '0123456789')) ,'')),'') ELSE '0' END  )</t>
  </si>
  <si>
    <t>VZ_GET_JDE_DATETIME(F0911.GLDSVJ,0) + F0911.GLDOC/86400000 /*MICROSECOND*/  + 1/1440 /* MINUTE*/</t>
  </si>
  <si>
    <t>(F0911.GLU/VAL) * -1</t>
  </si>
  <si>
    <t xml:space="preserve">F0911.GLEXR </t>
  </si>
  <si>
    <t>TO_NUMBER(SUBSTR(RTRIM(F0911.GLASID) ,-8)) || '|' || TRIM(TO_CHAR(F0911.GLDGJ))  || '|' || TRIM(TO_CHAR(F0911.GLJELN))   || '|' || TRIM(TO_CHAR(F0911.GLDOC)) || '|' || F0012.KGITEM</t>
  </si>
  <si>
    <t xml:space="preserve">CASE to_char(F0012.KGITEM) 
WHEN 'AT00'  THEN 'Time' 
WHEN 'FME'  THEN 'Time'
WHEN 'FMA'  THEN 'Length' 
WHEN 'FMC'  THEN 'Length' 
WHEN 'FMB'  THEN 'Miles'  
WHEN 'FMD'  THEN 'Miles'  
WHEN 'FMG' THEN 'UN' 
WHEN 'FMH' THEN 'UN' 
ELSE 'EA' END </t>
  </si>
  <si>
    <t>DEV</t>
  </si>
  <si>
    <t xml:space="preserve">(SELECT CASE to_char(FRCDEC) WHEN '0' THEN 1 WHEN '1' THEN 10 WHEN '2' THEN 100 WHEN '3' THEN 1000 WHEN '4' THEN 10000 ELSE 1 END AS VAL FROM F9201 WHERE FRDTAI='U')  DEV </t>
  </si>
  <si>
    <t>(  SELECT WORKORDER_ID, OPERATION_SEQ_ID, VZ_GET_JDE_DATETIME(MIN(DATE_UPDATED ),0)</t>
  </si>
  <si>
    <t>VZ_GET_JDE_DATETIME(MAX(DATE_UPDATED ),0) ACTUAL_END_DT, MAX(DATE_UPDATED )</t>
  </si>
  <si>
    <t>($$VZA_JDE9_AHOC_OP_COMP_ALL_F_ATTRIBUTE0</t>
  </si>
  <si>
    <t>($$VZA_JDE9_AHOC_OP_COMP_ALL_F_ATTRIBUTE1</t>
  </si>
  <si>
    <t>($$VZA_JDE9_AHOC_OP_COMP_ALL_F_ATTRIBUTE2</t>
  </si>
  <si>
    <t>($$VZA_JDE9_AHOC_OP_COMP_ALL_F_ATTRIBUTE3</t>
  </si>
  <si>
    <t>($$VZA_JDE9_AHOC_OP_COMP_ALL_F_ATTRIBUTE4</t>
  </si>
  <si>
    <t>($$VZA_JDE9_AHOC_OP_COMP_ALL_F_ATTRIBUTE5</t>
  </si>
  <si>
    <t>($$VZA_JDE9_AHOC_OP_COMP_ALL_F_ATTRIBUTE6</t>
  </si>
  <si>
    <t>($$VZA_JDE9_AHOC_OP_COMP_ALL_F_ATTRIBUTE7</t>
  </si>
  <si>
    <t>($$VZA_JDE9_AHOC_OP_COMP_ALL_F_ATTRIBUTE8</t>
  </si>
  <si>
    <t>($$VZA_JDE9_AHOC_OP_COMP_ALL_F_ATTRIBUTE9</t>
  </si>
  <si>
    <t>NVL((SELECT TRIM(MCCO) FROM F0006 WHERE MCMCU = F4801.WAMCU),F4801.WACO)</t>
  </si>
  <si>
    <t xml:space="preserve">  F4801.WAMMCU</t>
  </si>
  <si>
    <t xml:space="preserve">  F4801.WASRST</t>
  </si>
  <si>
    <t>(SELECT MAX(FWUKID) FROM F1207 WHERE FWWONA = F4801.WADOCO)</t>
  </si>
  <si>
    <t>TRIM(F4801.WASHNO)</t>
  </si>
  <si>
    <t>F4801.WATYPS</t>
  </si>
  <si>
    <t>VZ_GET_JDE_DATETIME(F4801.WASTRX,0)</t>
  </si>
  <si>
    <t>CONCAT(CONCAT(CONCAT(CONCAT(CONCAT(F3112.WLDOCO, '|'), TRIM(F3112.WLMCU)), F3112.WLOPSQ),'|'), TRIM(F3112.WLOPSC))</t>
  </si>
  <si>
    <t xml:space="preserve">  CASE WHEN  F3112.WLUPMJ  &gt;= NVL(EH.ACTUAL_END_DT_JD, F3112.WLUPMJ) THEN VZ_GET_JDE_DATETIME(F3112.WLUPMJ,0) ELSE EH.ACTUAL_END_DT END</t>
  </si>
  <si>
    <t>F3112.WLMCU</t>
  </si>
  <si>
    <t>CAST(CONCAT(CONCAT(F3112.WLOPSQ, '|'), TRIM(F3112.WLOPSC)) AS CHAR(25))</t>
  </si>
  <si>
    <t>PO_HEADER_ID</t>
  </si>
  <si>
    <t>$$VZA_JDE9_AHOC_OP_PO_REQ_F_ATTRIBUTE0 ATTRIBUTE0</t>
  </si>
  <si>
    <t>$$VZA_JDE9_AHOC_OP_PO_REQ_F_ATTRIBUTE0 ATTRIBUTE1</t>
  </si>
  <si>
    <t>$$VZA_JDE9_AHOC_OP_PO_REQ_F_ATTRIBUTE0 ATTRIBUTE2</t>
  </si>
  <si>
    <t>$$VZA_JDE9_AHOC_OP_PO_REQ_F_ATTRIBUTE0 ATTRIBUTE3</t>
  </si>
  <si>
    <t>$$VZA_JDE9_AHOC_OP_PO_REQ_F_ATTRIBUTE0 ATTRIBUTE4</t>
  </si>
  <si>
    <t>$$VZA_JDE9_AHOC_OP_PO_REQ_F_ATTRIBUTE0 ATTRIBUTE5</t>
  </si>
  <si>
    <t>$$VZA_JDE9_AHOC_OP_PO_REQ_F_ATTRIBUTE0 ATTRIBUTE6</t>
  </si>
  <si>
    <t>$$VZA_JDE9_AHOC_OP_PO_REQ_F_ATTRIBUTE0 ATTRIBUTE7</t>
  </si>
  <si>
    <t>$$VZA_JDE9_AHOC_OP_PO_REQ_F_ATTRIBUTE0 ATTRIBUTE8</t>
  </si>
  <si>
    <t>$$VZA_JDE9_AHOC_OP_PO_REQ_F_ATTRIBUTE0 ATTRIBUTE9</t>
  </si>
  <si>
    <t xml:space="preserve">(SELECT CASE to_char(FRCDEC) WHEN '0' THEN 1 WHEN '1' THEN 10 WHEN '2' THEN 100 WHEN '3' THEN 1000 WHEN '4' THEN 10000 ELSE 1 END AS VAL FROM F9201 WHERE FRDTAI='PRRC') DEV1, </t>
  </si>
  <si>
    <t>(SELECT CASE to_char(FRCDEC) WHEN '0' THEN 1 WHEN '1' THEN 10 WHEN '2' THEN 100 WHEN '3' THEN 1000 WHEN '4' THEN 10000 ELSE 1 END AS VAL FROM F9201 WHERE FRDTAI='UREC') DEV2,</t>
  </si>
  <si>
    <t>(SELECT CASE to_char(FRCDEC) WHEN '0' THEN 1 WHEN '1' THEN 10 WHEN '2' THEN 100 WHEN '3' THEN 1000 WHEN '4' THEN 10000 ELSE 1 END AS VAL FROM F9201 WHERE FRDTAI='UORG') DEV3,</t>
  </si>
  <si>
    <t>(SELECT CASE to_char(FRCDEC) WHEN '0' THEN 1 WHEN '1' THEN 10 WHEN '2' THEN 100 WHEN '3' THEN 1000 WHEN '4' THEN 10000 ELSE 1 END AS VAL FROM F9201 WHERE FRDTAI='UCHG') DEV4</t>
  </si>
  <si>
    <t>DEV4</t>
  </si>
  <si>
    <t>(SELECT TRIM(MCCO) FROM F0006 WHERE MCMCU = F4311.PDMCU)</t>
  </si>
  <si>
    <t>(SELECT MAX(W1.WAMMCU) FROM F4801 W1 WHERE W1.WADOCO = to_number(nvl(TRIM( F4311.PDRORN),'-1') ) )</t>
  </si>
  <si>
    <t>(SELECT MAX(WL.WLMCU) FROM F3112 WL WHERE WL.WLDOCO = to_number(nvl(TRIM( F4311.PDRORN),'-1') ) AND WL.WLOPSQ = F4311.PDRLLN )</t>
  </si>
  <si>
    <t>to_number(nvl(TRIM( F4311.PDRORN),'-1') )</t>
  </si>
  <si>
    <t xml:space="preserve">COALESCE((SELECT MAX(W2.WANUMB) FROM F4801 W2 WHERE W2.WADOCO = to_number(nvl(TRIM( F4311.PDRORN),'-1') ) ),-1) </t>
  </si>
  <si>
    <t>F4311.PDITM</t>
  </si>
  <si>
    <t>F4311.PDAN8</t>
  </si>
  <si>
    <t>CASE WHEN F4311.PDDCTO = 'OP' THEN F4311.PDDOCO ELSE -1 END</t>
  </si>
  <si>
    <t>CASE WHEN F4311.PDDCTO = 'OP' THEN TO_CHAR(TRIM(F4311.PDDCTO)) || '|' || TO_CHAR(TRIM(F4311.PDSFXO)) || '|' || to_CHAR(F4311.PDLNID) ELSE '-1' END</t>
  </si>
  <si>
    <t xml:space="preserve">CASE WHEN F4311.PDDCTO = 'OR' THEN F4311.PDDOCO ELSE -1 END </t>
  </si>
  <si>
    <t>CASE WHEN TO_CHAR(F4311.PDDCTO) = 'OR' THEN TRIM(TO_CHAR(F4311.PDDCTO)) || '|' || TRIM(TO_CHAR(F4311.PDSFXO)) || '|' || to_CHAR(F4311.PDLNID) ELSE '-1' END</t>
  </si>
  <si>
    <t>F4311.PDUOM</t>
  </si>
  <si>
    <t>F4311.PDCRCD</t>
  </si>
  <si>
    <t>F4311.PDPRRC/DEV1.VAL</t>
  </si>
  <si>
    <t>F4311.PDUORG /DEV3.VAL</t>
  </si>
  <si>
    <t>F4311.PDUREC/DEV2.VAL</t>
  </si>
  <si>
    <t>F4311.PDUCHG/DEV4.VAL</t>
  </si>
  <si>
    <t>VZ_GET_JDE_DATETIME(F4311.PDDRQJ,0)</t>
  </si>
  <si>
    <t>$$VZA_JDE9_AHOC_OPERATIONS_F_LOCATION_ID</t>
  </si>
  <si>
    <t>EH.ACTUAL_START_DT</t>
  </si>
  <si>
    <t>EH.ACTUAL_END_DT</t>
  </si>
  <si>
    <t>nvl( ACTUAL_END_DT - ACTUAL_START_DT ,0</t>
  </si>
  <si>
    <t>$$VZA_JDE9_AHOC_OPERATIONS_F_COMPLETED_FLAG</t>
  </si>
  <si>
    <t>$$VZA_JDE9_AHOC_OPERATIONS_F_NOT_COMPLETED_FLAG</t>
  </si>
  <si>
    <t>nvl(EH.ACTUAL_HOURS,0)</t>
  </si>
  <si>
    <t>$$VZA_JDE9_AHOC_OPERATIONS_F_ATTRIBUTE0 ATTRIBUTE0</t>
  </si>
  <si>
    <t>$$VZA_JDE9_AHOC_OPERATIONS_F_ATTRIBUTE0 ATTRIBUTE1</t>
  </si>
  <si>
    <t>$$VZA_JDE9_AHOC_OPERATIONS_F_ATTRIBUTE0 ATTRIBUTE2</t>
  </si>
  <si>
    <t>$$VZA_JDE9_AHOC_OPERATIONS_F_ATTRIBUTE0 ATTRIBUTE3</t>
  </si>
  <si>
    <t>$$VZA_JDE9_AHOC_OPERATIONS_F_ATTRIBUTE0 ATTRIBUTE4</t>
  </si>
  <si>
    <t>$$VZA_JDE9_AHOC_OPERATIONS_F_ATTRIBUTE0 ATTRIBUTE5</t>
  </si>
  <si>
    <t>$$VZA_JDE9_AHOC_OPERATIONS_F_ATTRIBUTE0 ATTRIBUTE6</t>
  </si>
  <si>
    <t>$$VZA_JDE9_AHOC_OPERATIONS_F_ATTRIBUTE0 ATTRIBUTE7</t>
  </si>
  <si>
    <t>$$VZA_JDE9_AHOC_OPERATIONS_F_ATTRIBUTE0 ATTRIBUTE8</t>
  </si>
  <si>
    <t>$$VZA_JDE9_AHOC_OPERATIONS_F_ATTRIBUTE0 ATTRIBUTE9</t>
  </si>
  <si>
    <t xml:space="preserve">F3112.WLMCU </t>
  </si>
  <si>
    <t>F3112.WLOPSQ</t>
  </si>
  <si>
    <t>VZ_GET_JDE_DATETIME(F3112.WLSTRT,0)</t>
  </si>
  <si>
    <t>VZ_GET_JDE_DATETIME(F3112.WLDRQJ,0)</t>
  </si>
  <si>
    <t>VZ_GET_JDE_DATETIME(F3112.WLDRQJ,0) - VZ_GET_JDE_DATETIME(F3112.WLSTRT,0 )</t>
  </si>
  <si>
    <t>cast(F3112.WLRUNL/DEV1.VAL as DECIMAL(15,4))</t>
  </si>
  <si>
    <t>(SELECT CASE to_char(FRCDEC) WHEN '0' THEN 1 WHEN '1' THEN 10 WHEN '2' THEN 100 WHEN '3' THEN 1000 WHEN '4' THEN 10000 ELSE 1 END  VAL FROM F9201 WHERE FRDTAI='RUNL')  DEV1</t>
  </si>
  <si>
    <t>$$VZA_JDE9_AHOC_PM_SERVICE_HLP_F_ASSET_NUMBER</t>
  </si>
  <si>
    <t xml:space="preserve">CASE WHEN PM.DAY_INTERVAL &lt;&gt; 0 THEN 1 ELSE (CASE WHEN PM.METER_INTERVAL &lt;&gt; 0 THEN 2 ELSE 3 END) END </t>
  </si>
  <si>
    <t>PM.DAY_INTERVAL</t>
  </si>
  <si>
    <t>nvl(METER_TYPE,'-1')</t>
  </si>
  <si>
    <t>METER_TYPE</t>
  </si>
  <si>
    <t>-1'</t>
  </si>
  <si>
    <t>CANT FIND</t>
  </si>
  <si>
    <t>(SELECT TRIM(FACO) FROM F1201 WHERE FANUMB = F1207.FWNUMB)</t>
  </si>
  <si>
    <t>(SELECT FAMCU FROM F1201 WHERE FANUMB = F1207.FWNUMB)</t>
  </si>
  <si>
    <t>F1207.FWNUMB</t>
  </si>
  <si>
    <t>F1207.FWWONA WIP_ENTITY_ID</t>
  </si>
  <si>
    <t xml:space="preserve">F1207.FWWONA </t>
  </si>
  <si>
    <t>F1207.FWUKID</t>
  </si>
  <si>
    <t>VZ_GET_JDE_DATETIME(F1207.FWCPLD,0)</t>
  </si>
  <si>
    <t>(SELECT VZ_GET_JDE_DATETIME(WASTRX,0) FROM F4801 WHERE WADOCO = F1207.FWWONA)</t>
  </si>
  <si>
    <t>VZ_GET_JDE_DATETIME(F1207.FWLCPD,0)</t>
  </si>
  <si>
    <t>VZ_GET_JDE_DATETIME(F1207.FWTDT,0)</t>
  </si>
  <si>
    <t xml:space="preserve"> NVL(WUMMCU,'-1')</t>
  </si>
  <si>
    <t>NVL(WUMCU,'-1')</t>
  </si>
  <si>
    <t>to_DATE(CONCAT(CONCAT(CONCAT(CAST((CASE WHEN WUYR &gt; 9 THEN 19 ELSE 20 end ) * 100 + WUYR as char(4)), '-'),WUMT),'-01') ,'yyyy-mm-dd')</t>
  </si>
  <si>
    <t>SUM(WURU01/100)</t>
  </si>
  <si>
    <t>NVL((SELECT TRIM(MCCO) FROM F0006 WHERE MCMCU = F3007.WUMCU),'-1')</t>
  </si>
  <si>
    <t xml:space="preserve">NOTE: </t>
  </si>
  <si>
    <t>TABLE IS F3007</t>
  </si>
  <si>
    <t>'HR'</t>
  </si>
  <si>
    <t>NVL(ACTUAL_HOURS,0)</t>
  </si>
  <si>
    <t>$$VZA_JDE9_AHOC_RESOURCE_F_ATTRIBUTE0 ATTRIBUTE0</t>
  </si>
  <si>
    <t>$$VZA_JDE9_AHOC_RESOURCE_F_ATTRIBUTE0 ATTRIBUTE1</t>
  </si>
  <si>
    <t>$$VZA_JDE9_AHOC_RESOURCE_F_ATTRIBUTE0 ATTRIBUTE2</t>
  </si>
  <si>
    <t>$$VZA_JDE9_AHOC_RESOURCE_F_ATTRIBUTE0 ATTRIBUTE3</t>
  </si>
  <si>
    <t>$$VZA_JDE9_AHOC_RESOURCE_F_ATTRIBUTE0 ATTRIBUTE4</t>
  </si>
  <si>
    <t>$$VZA_JDE9_AHOC_RESOURCE_F_ATTRIBUTE0 ATTRIBUTE5</t>
  </si>
  <si>
    <t>$$VZA_JDE9_AHOC_RESOURCE_F_ATTRIBUTE0 ATTRIBUTE6</t>
  </si>
  <si>
    <t>$$VZA_JDE9_AHOC_RESOURCE_F_ATTRIBUTE0 ATTRIBUTE7</t>
  </si>
  <si>
    <t>$$VZA_JDE9_AHOC_RESOURCE_F_ATTRIBUTE0 ATTRIBUTE8</t>
  </si>
  <si>
    <t>$$VZA_JDE9_AHOC_RESOURCE_F_ATTRIBUTE0 ATTRIBUTE9</t>
  </si>
  <si>
    <t>F3112.WLMMCU</t>
  </si>
  <si>
    <t>CONCAT(CONCAT(TRIM(F3112.WLMCU),'|'),TRIM(F3112.WLMMCU))</t>
  </si>
  <si>
    <t>TRIM(F3112.WLDSC1)</t>
  </si>
  <si>
    <t>CAST(F3112.WLRUNL/DEV1.VAL AS DECIMAL(15,4))</t>
  </si>
  <si>
    <t>CAST(F3112.WLSETC/DEV2.VAL AS DECIMAL(15,4))</t>
  </si>
  <si>
    <t>CAST(F3112.WLRUNL/DEV1.VAL AS DECIMAL(15,4)) - NVL(ACTUAL_HOURS,0)VZ_GET_JDE_DATETIME(F3112.WLSTRT,0)</t>
  </si>
  <si>
    <t>(SELECT TRIM(MCCO) FROM F0006 WHERE MCMCU = F4801.WAMCU)</t>
  </si>
  <si>
    <t xml:space="preserve">(SELECT CASE to_char(FRCDEC) WHEN '0' THEN 1 WHEN '1' THEN 10 WHEN '2' THEN 100 WHEN '3' THEN 1000 WHEN '4' THEN 10000 ELSE 1 END AS VAL FROM F9201 WHERE FRDTAI='RUNL')  DEV1,  </t>
  </si>
  <si>
    <t>(SELECT CASE to_char(FRCDEC) WHEN '0' THEN 1 WHEN '1' THEN 10 WHEN '2' THEN 100 WHEN '3' THEN 1000 WHEN '4' THEN 10000 ELSE 1 END AS VAL FROM F9201 WHERE FRDTAI='SETC')  DEV2</t>
  </si>
  <si>
    <t>(SELECT CASE to_char(FRCDEC) WHEN '0' THEN 1 WHEN '1' THEN 10 WHEN '2' THEN 100 WHEN '3' THEN 1000 WHEN '4' THEN 10000 ELSE 1 END AS VAL FROM F9201 WHERE FRDTAI='PHRW')  DEV4</t>
  </si>
  <si>
    <t>( SELECT DISTINCT WATYPS FROM F4801 WHERE WADOCO = VZTMP.WORKORDER_ID )</t>
  </si>
  <si>
    <t>(SELECT TRIM(DESCRIPTION01) FROM VZ_USERCODES_V WHERE FIELD_CODE='TYPS' AND TRANSLATE(USER_DEFINED_CODE, ' ', '|||') = ( SELECT DISTINCT TRANSLATE(WATYPS, ' ', '|||') FROM F4801 WHERE WADOCO = VZTMP.WORKORDER_ID ) )</t>
  </si>
  <si>
    <t xml:space="preserve"> TRANSACTION_DT,</t>
  </si>
  <si>
    <t>$$VZA_JDE9_AHOC_WIP_RES_TRANS_F_ATTRIBUTE0 ATTRIBUTE0</t>
  </si>
  <si>
    <t>$$VZA_JDE9_AHOC_WIP_RES_TRANS_F_ATTRIBUTE0 ATTRIBUTE1</t>
  </si>
  <si>
    <t>$$VZA_JDE9_AHOC_WIP_RES_TRANS_F_ATTRIBUTE0 ATTRIBUTE2</t>
  </si>
  <si>
    <t>$$VZA_JDE9_AHOC_WIP_RES_TRANS_F_ATTRIBUTE0 ATTRIBUTE3</t>
  </si>
  <si>
    <t>$$VZA_JDE9_AHOC_WIP_RES_TRANS_F_ATTRIBUTE0 ATTRIBUTE4</t>
  </si>
  <si>
    <t>$$VZA_JDE9_AHOC_WIP_RES_TRANS_F_ATTRIBUTE0 ATTRIBUTE5</t>
  </si>
  <si>
    <t>$$VZA_JDE9_AHOC_WIP_RES_TRANS_F_ATTRIBUTE0 ATTRIBUTE6</t>
  </si>
  <si>
    <t>$$VZA_JDE9_AHOC_WIP_RES_TRANS_F_ATTRIBUTE0 ATTRIBUTE7</t>
  </si>
  <si>
    <t>$$VZA_JDE9_AHOC_WIP_RES_TRANS_F_ATTRIBUTE0 ATTRIBUTE8</t>
  </si>
  <si>
    <t>$$VZA_JDE9_AHOC_WIP_RES_TRANS_F_ATTRIBUTE0 ATTRIBUTE9</t>
  </si>
  <si>
    <t xml:space="preserve">CONCAT(CONCAT(F0618.YTAN8, '|'),F0618.YTPRTR) </t>
  </si>
  <si>
    <t>(SELECT TRIM(MCCO) FROM F0006 WHERE MCMCU =   (SELECT DISTINCT W6.WAMCU FROM F4801 W6 WHERE W6.WADOCO = CAST(TRIM(F0618.YTSBL) AS NUMERIC(8,0)) ))</t>
  </si>
  <si>
    <t>(SELECT MAX(WLMCU ) FROM F3112 WHERE WLDOCO = CAST(TRIM(F0618.YTSBL) AS NUMERIC(8,0)) AND WLOPSQ = F0618.YTOPSQ)  DEPARTMENT_ID,</t>
  </si>
  <si>
    <t xml:space="preserve">CAST(TRIM(F0618.YTSBL) AS NUMERIC(8,0)) </t>
  </si>
  <si>
    <t>F0618.YTAN8</t>
  </si>
  <si>
    <t xml:space="preserve">(SELECT MAX(CAST(CONCAT(CONCAT(TRIM(WLMCU),'|'),TRIM(WLMMCU)) AS CHAR(25))) FROM F3112 WHERE WLDOCO = CAST(TRIM(F0618.YTSBL) AS NUMERIC(8,0)) AND WLOPSQ = F0618.YTOPSQ) </t>
  </si>
  <si>
    <t xml:space="preserve">CASE WHEN F0618.YTPDBA = '1' THEN 1 ELSE 0 END </t>
  </si>
  <si>
    <t>F0618.YTPHRW/DEV1.VAL</t>
  </si>
  <si>
    <t>F0618.YTPB</t>
  </si>
  <si>
    <t>CASE WHEN GREATEST( F0618.YTPHRT,  F0618.YTPBRT) = 0 THEN (  (F0618.YTGPA/DEV3.VAL) / (F0618.YTPHRW/DEV1.VAL)  ) ELSE greatest( F0618.YTPHRT, F0618.YTPBRT)/DEV2.VAL END</t>
  </si>
  <si>
    <t xml:space="preserve">F0618.YTPPRT/DEV2.VAL </t>
  </si>
  <si>
    <t>(SELECT CCCRCD FROM F0010 WHERE CCCO = F0618.YTCO)</t>
  </si>
  <si>
    <t>CASE WHEN TRIM(F0618.YTEQWO) &lt;&gt; '' THEN TO_NUMBER(substr(RTRIM(F0618.YTEQWO) ,-8)) ELSE -1 END</t>
  </si>
  <si>
    <t>(SELECT CASE TO_CHAR(FRCDEC) WHEN '0' THEN 1 WHEN '1' THEN 10 WHEN '2' THEN 100 WHEN '3' THEN 1000 WHEN '4' THEN 10000 ELSE 1 END AS VAL FROM F9201 WHERE FRDTAI='PHRW') DEV1,</t>
  </si>
  <si>
    <t>(SELECT CASE TO_CHAR(FRCDEC) WHEN '0' THEN 1 WHEN '1' THEN 10 WHEN '2' THEN 100 WHEN '3' THEN 1000 WHEN '4' THEN 10000 ELSE 1 END AS VAL FROM F9201 WHERE FRDTAI='PHRT') DEV2,</t>
  </si>
  <si>
    <t>(SELECT CASE TO_CHAR(FRCDEC) WHEN '0' THEN 1 WHEN '1' THEN 10 WHEN '2' THEN 100 WHEN '3' THEN 1000 WHEN '4' THEN 10000 ELSE 1 END AS VAL FROM F9201 WHERE FRDTAI='GPA') DEV3</t>
  </si>
  <si>
    <t>-'</t>
  </si>
  <si>
    <t>$$VZA_JDE9_AHOC_WO_COMP_ALL_F_ATTRIBUTE0 ATTRIBUTE0</t>
  </si>
  <si>
    <t>$$VZA_JDE9_AHOC_WO_COMP_ALL_F_ATTRIBUTE0 ATTRIBUTE1</t>
  </si>
  <si>
    <t>$$VZA_JDE9_AHOC_WO_COMP_ALL_F_ATTRIBUTE0 ATTRIBUTE2</t>
  </si>
  <si>
    <t>$$VZA_JDE9_AHOC_WO_COMP_ALL_F_ATTRIBUTE0 ATTRIBUTE3</t>
  </si>
  <si>
    <t>$$VZA_JDE9_AHOC_WO_COMP_ALL_F_ATTRIBUTE0 ATTRIBUTE4</t>
  </si>
  <si>
    <t>$$VZA_JDE9_AHOC_WO_COMP_ALL_F_ATTRIBUTE0 ATTRIBUTE5</t>
  </si>
  <si>
    <t>$$VZA_JDE9_AHOC_WO_COMP_ALL_F_ATTRIBUTE0 ATTRIBUTE6</t>
  </si>
  <si>
    <t>$$VZA_JDE9_AHOC_WO_COMP_ALL_F_ATTRIBUTE0 ATTRIBUTE7</t>
  </si>
  <si>
    <t>$$VZA_JDE9_AHOC_WO_COMP_ALL_F_ATTRIBUTE0 ATTRIBUTE8</t>
  </si>
  <si>
    <t>$$VZA_JDE9_AHOC_WO_COMP_ALL_F_ATTRIBUTE0 ATTRIBUTE9</t>
  </si>
  <si>
    <t>VZ_GET_JDE_DATETIME(F1307F1EFTB,0)</t>
  </si>
  <si>
    <t>F1307F1DOCO</t>
  </si>
  <si>
    <t xml:space="preserve">TRIM(F1307F1EWST) </t>
  </si>
  <si>
    <t>(SELECT MAX(FWUKID) FROM F1207 WHERE FWWONA = F1307F1DOCO)</t>
  </si>
  <si>
    <t>(SELECT MAX(FWSRVT) FROM F1207 WHERE FWWONA = F1307F1DOCO)</t>
  </si>
  <si>
    <t>(SELECT DESCRIPTION01 FROM VZ_USERCODES_V WHERE FIELD_CODE='ACL2' AND TRANSLATE(USER_DEFINED_CODE, ' ', '|||') = (SELECT TRANSLATE(FAACL2, ' ', '|||') FROM F1201 WHERE FANUMB = A.KBNUMB))</t>
  </si>
  <si>
    <t>$$VZA_JDE9_AHOC_WO_FAILURES_F_ASSET_NUMBER</t>
  </si>
  <si>
    <t>VZ_GET_JDE_DATETIME(A.KBCADT,0)</t>
  </si>
  <si>
    <t>A.KBDOCO</t>
  </si>
  <si>
    <t>(SELECT CD.KCKBCO FROM F48161 CD WHERE CD.KCUK01=A.KBKBID1 AND CD.KCLNGP=' ' )</t>
  </si>
  <si>
    <t>(SELECT CD.KCKBCO FROM F48161 CD WHERE CD.KCUK01=B.KBKBID1 AND CD.KCLNGP=' ' )</t>
  </si>
  <si>
    <t>(SELECT CD.KCKBCO FROM F48161 CD WHERE CD.KCUK01=C.KBKBID1 AND CD.KCLNGP=' ' )</t>
  </si>
  <si>
    <t xml:space="preserve">NOTE </t>
  </si>
  <si>
    <t>A</t>
  </si>
  <si>
    <t>B</t>
  </si>
  <si>
    <t>C</t>
  </si>
  <si>
    <t xml:space="preserve">((SELECT * FROM F48164 WHERE KBKNLT = 1)  A </t>
  </si>
  <si>
    <t xml:space="preserve">LEFT OUTER JOIN (SELECT * FROM F48164 WHERE KBKNLT = 2) B ON A.KBDOCO = B.KBDOCO </t>
  </si>
  <si>
    <t xml:space="preserve">LEFT OUTER JOIN (SELECT * FROM F48164 WHERE KBKNLT = 3) C ON B.KBDOCO = C.KBDOCO) </t>
  </si>
  <si>
    <t xml:space="preserve">F4801.WAMMCU </t>
  </si>
  <si>
    <t>TRIM(F4801.WANUMB)</t>
  </si>
  <si>
    <t>F4801.WADOCO</t>
  </si>
  <si>
    <t>NVL((VZ_GET_JDE_DATETIME(F4801.WASTRX,0) - VZ_GET_JDE_DATETIME(A.KBCADT,0)) , 0) * 24</t>
  </si>
  <si>
    <t>$$VZA_JDE9_AHOC_WO_MAT_REQUIRED_F_DIRECT_ITEM_ID</t>
  </si>
  <si>
    <t>$$VZA_JDE9_AHOC_WO_MAT_REQUIRED_F_ATTRIBUTE0 ATTRIBUTE0</t>
  </si>
  <si>
    <t>$$VZA_JDE9_AHOC_WO_MAT_REQUIRED_F_ATTRIBUTE0 ATTRIBUTE1</t>
  </si>
  <si>
    <t>$$VZA_JDE9_AHOC_WO_MAT_REQUIRED_F_ATTRIBUTE0 ATTRIBUTE2</t>
  </si>
  <si>
    <t>$$VZA_JDE9_AHOC_WO_MAT_REQUIRED_F_ATTRIBUTE0 ATTRIBUTE3</t>
  </si>
  <si>
    <t>$$VZA_JDE9_AHOC_WO_MAT_REQUIRED_F_ATTRIBUTE0 ATTRIBUTE4</t>
  </si>
  <si>
    <t>$$VZA_JDE9_AHOC_WO_MAT_REQUIRED_F_ATTRIBUTE0 ATTRIBUTE5</t>
  </si>
  <si>
    <t>$$VZA_JDE9_AHOC_WO_MAT_REQUIRED_F_ATTRIBUTE0 ATTRIBUTE6</t>
  </si>
  <si>
    <t>$$VZA_JDE9_AHOC_WO_MAT_REQUIRED_F_ATTRIBUTE0 ATTRIBUTE7</t>
  </si>
  <si>
    <t>$$VZA_JDE9_AHOC_WO_MAT_REQUIRED_F_ATTRIBUTE0 ATTRIBUTE8</t>
  </si>
  <si>
    <t>$$VZA_JDE9_AHOC_WO_MAT_REQUIRED_F_ATTRIBUTE0 ATTRIBUTE9</t>
  </si>
  <si>
    <t>F3111.WMDOCO</t>
  </si>
  <si>
    <t>F3111.WMMCU</t>
  </si>
  <si>
    <t>CAST(CONCAT(CONCAT(F3111.WMOPSQ,'|'), F3111.WMUKID) AS CHAR(25))</t>
  </si>
  <si>
    <t xml:space="preserve">TRIM(F3111.WMCPIT)   </t>
  </si>
  <si>
    <t>(SELECT MAX(TRIM(IMDSC1)) FROM F4101 WHERE IMITM = F3111.WMCPIT)</t>
  </si>
  <si>
    <t>TRIM(CAST(F3111.WMUM AS CHAR(25)))</t>
  </si>
  <si>
    <t>VZ_GET_JDE_DATETIME(F3111.WMDRQJ,0)</t>
  </si>
  <si>
    <t>F3111.WMUORG/DEV1.VAL</t>
  </si>
  <si>
    <t>F3111.WMTRQT/DEV3.VAL</t>
  </si>
  <si>
    <t>CASE WHEN F3111.WMUORG/DEV1.VAL - F3111.WMTRQT/DEV3.VAL  &lt; 0 THEN 0 ELSE F3111.WMUORG/DEV1.VAL - F3111.WMTRQT/DEV3.VAL END</t>
  </si>
  <si>
    <t xml:space="preserve">F3111.WMQNTA/DEV4.VAL </t>
  </si>
  <si>
    <t xml:space="preserve">F3111.WMCMCU </t>
  </si>
  <si>
    <t>NVL(F3111.WMAN8,-1)</t>
  </si>
  <si>
    <t xml:space="preserve">CASE 
        WHEN (SELECT IMCLEV FROM F4101 WHERE IMITM = F3111.WMCPIT) = 3 THEN (SELECT MAX(COUNCS/DEV2.VAL) FROM F4105 WHERE COITM = F3111.WMCPIT  AND COMCU = F3111.WMCMCU AND COLOCN=F3111.WMLOCN AND COLOTN=F3111.WMLOTN AND COCSIN = 'I')
        WHEN (SELECT IMCLEV FROM F4101 WHERE IMITM = F3111.WMCPIT) = 2 THEN (SELECT MAX(COUNCS/DEV2.VAL) FROM F4105 WHERE COITM = F3111.WMCPIT  AND COMCU = F3111.WMCMCU AND COCSIN = 'I')
        ELSE (SELECT MAX(COUNCS/DEV2.VAL) FROM F4105 WHERE COITM = F3111.WMCPIT AND COCSIN = 'I')
    END  </t>
  </si>
  <si>
    <t>NVL((SELECT TRIM(MCCO) FROM F0006 WHERE MCMCU = F4801.WAMCU),TRIM(F4801.WACO))</t>
  </si>
  <si>
    <t>$$VZA_JDE9_AHOC_WO_TRANS_ALL_F_ATTRIBUTE0) ATTRIBUTE0</t>
  </si>
  <si>
    <t>$$VZA_JDE9_AHOC_WO_TRANS_ALL_F_ATTRIBUTE0) ATTRIBUTE1</t>
  </si>
  <si>
    <t>$$VZA_JDE9_AHOC_WO_TRANS_ALL_F_ATTRIBUTE0) ATTRIBUTE2</t>
  </si>
  <si>
    <t>$$VZA_JDE9_AHOC_WO_TRANS_ALL_F_ATTRIBUTE0) ATTRIBUTE3</t>
  </si>
  <si>
    <t>$$VZA_JDE9_AHOC_WO_TRANS_ALL_F_ATTRIBUTE0) ATTRIBUTE4</t>
  </si>
  <si>
    <t>$$VZA_JDE9_AHOC_WO_TRANS_ALL_F_ATTRIBUTE0) ATTRIBUTE5</t>
  </si>
  <si>
    <t>$$VZA_JDE9_AHOC_WO_TRANS_ALL_F_ATTRIBUTE0) ATTRIBUTE6</t>
  </si>
  <si>
    <t>$$VZA_JDE9_AHOC_WO_TRANS_ALL_F_ATTRIBUTE0) ATTRIBUTE7</t>
  </si>
  <si>
    <t>$$VZA_JDE9_AHOC_WO_TRANS_ALL_F_ATTRIBUTE0) ATTRIBUTE8</t>
  </si>
  <si>
    <t>$$VZA_JDE9_AHOC_WO_TRANS_ALL_F_ATTRIBUTE0) ATTRIBUTE9</t>
  </si>
  <si>
    <t>$$VZA_JDE9_AHOC_WORKORDER_F_ASSET_NUMBER</t>
  </si>
  <si>
    <t>Null</t>
  </si>
  <si>
    <t>$$VZA_JDE9_AHOC_WORKORDER_F_ACTUAL_START_DT</t>
  </si>
  <si>
    <t>$$VZA_JDE9_AHOC_WORKORDER_F_ACTUAL_END_DT</t>
  </si>
  <si>
    <t>$$VZA_JDE9_AHOC_WORKORDER_F_CLOSED_DT</t>
  </si>
  <si>
    <t>$$VZA_JDE9_AHOC_WORKORDER_F_ACTUAL_DURATION</t>
  </si>
  <si>
    <t>$$VZA_JDE9_AHOC_WORKORDER_F_ATTRIBUTE0 ATTRIBUTE0</t>
  </si>
  <si>
    <t>$$VZA_JDE9_AHOC_WORKORDER_F_ATTRIBUTE0 ATTRIBUTE1</t>
  </si>
  <si>
    <t>$$VZA_JDE9_AHOC_WORKORDER_F_ATTRIBUTE0 ATTRIBUTE2</t>
  </si>
  <si>
    <t>$$VZA_JDE9_AHOC_WORKORDER_F_ATTRIBUTE0 ATTRIBUTE3</t>
  </si>
  <si>
    <t>$$VZA_JDE9_AHOC_WORKORDER_F_ATTRIBUTE0 ATTRIBUTE4</t>
  </si>
  <si>
    <t>$$VZA_JDE9_AHOC_WORKORDER_F_ATTRIBUTE0 ATTRIBUTE5</t>
  </si>
  <si>
    <t>$$VZA_JDE9_AHOC_WORKORDER_F_ATTRIBUTE0 ATTRIBUTE6</t>
  </si>
  <si>
    <t>$$VZA_JDE9_AHOC_WORKORDER_F_ATTRIBUTE0 ATTRIBUTE7</t>
  </si>
  <si>
    <t>$$VZA_JDE9_AHOC_WORKORDER_F_ATTRIBUTE0 ATTRIBUTE8</t>
  </si>
  <si>
    <t>$$VZA_JDE9_AHOC_WORKORDER_F_ATTRIBUTE0 ATTRIBUTE9</t>
  </si>
  <si>
    <t xml:space="preserve">(SELECT CASE TO_CHAR(FRCDEC) WHEN '0' THEN 1 WHEN '1' THEN 10 WHEN '2' THEN 100 WHEN '3' THEN 1000 WHEN '4' THEN 10000 ELSE 1 END AS VAL FROM F9201 WHERE FRDTAI='PHRW')  DEV1 GROUP BY WORKORDER_ID ) EH </t>
  </si>
  <si>
    <t xml:space="preserve">ON  WO.WADOCO = EH.WORKORDER_ID , </t>
  </si>
  <si>
    <t xml:space="preserve">(SELECT CASE TO_CHAR(FRCDEC) WHEN '0' THEN 1 WHEN '1' THEN 10 WHEN '2' THEN 100 WHEN '3' THEN 1000 WHEN '4' THEN 10000 ELSE 1 END AS VAL FROM F9201 WHERE FRDTAI='HRSO') DEV2, </t>
  </si>
  <si>
    <t xml:space="preserve">(SELECT CASE TO_CHAR(FRCDEC) WHEN '0' THEN 1 WHEN '1' THEN 10 WHEN '2' THEN 100 WHEN '3' THEN 1000 WHEN '4' THEN 10000 ELSE 1 END AS VAL FROM F9201 WHERE FRDTAI='SETC') DEV3 </t>
  </si>
  <si>
    <t xml:space="preserve">F4801.WAMMCU  </t>
  </si>
  <si>
    <t>F4801.WAPTWO</t>
  </si>
  <si>
    <t>CONCAT(CONCAT(F0618.YTAN8, '|'),F0618.YTPRTR)</t>
  </si>
  <si>
    <t xml:space="preserve">VZ_GET_JDE_DATETIME(F0618.YTDWK,0) </t>
  </si>
  <si>
    <t>(SELECT MAX(WLMCU) FROM F3112 WHERE WLDOCO = CAST(TRIM(F0618.YTSBL) AS NUMERIC(8,0)) AND WLOPSQ = F0618.YTOPSQ)</t>
  </si>
  <si>
    <t>CAST(CONCAT(CONCAT(F0618.YTOPSQ, '|'), '') AS CHAR(25))</t>
  </si>
  <si>
    <t>(SELECT MAX(CAST(CONCAT(CONCAT(TRIM(WLMCU),'|'),TRIM(WLMMCU)) AS CHAR(25))) FROM F3112 WHERE WLDOCO = CAST(TRIM(F0618.YTSBL) AS NUMERIC(8,0)) AND WLOPSQ = F0618.YTOPSQ)</t>
  </si>
  <si>
    <t>CAST(F0618.YTPHRW/DEV1.VAL AS DECIMAL(15,4))</t>
  </si>
  <si>
    <t xml:space="preserve"> F4801.WAMMCU</t>
  </si>
  <si>
    <t xml:space="preserve">F4801.WANUMB </t>
  </si>
  <si>
    <t>F4801.WASRST</t>
  </si>
  <si>
    <t>NVL((SELECT MAX(FWUKID) FROM F1207 WHERE FWWONA = F4801.WADOCO),-1)</t>
  </si>
  <si>
    <t>$$VZA_JDE9_DIM_ASSET_ASSET_NUMBER</t>
  </si>
  <si>
    <t>$$VZA_JDE9_DIM_ASSET_LOCATION_ID</t>
  </si>
  <si>
    <t>$$VZA_JDE9_DIM_ASSET_LOCATION_NAME</t>
  </si>
  <si>
    <t xml:space="preserve"> $$VZA_JDE9_DIM_ASSET_DEPRECIATION_METHOD_NAME</t>
  </si>
  <si>
    <t>$$VZA_JDE9_DIM_ASSET_LIFE_IN_MONTHS</t>
  </si>
  <si>
    <t>$$VZA_JDE9_DIM_ASSET_EXPECTED_LIFE_IN_DAYS</t>
  </si>
  <si>
    <t>$$VZA_JDE9_DIM_ASSET_EXPECTED_LIFE_IN_HOURS</t>
  </si>
  <si>
    <t>$$VZA_JDE9_DIM_ASSET_ORIGINAL_COS</t>
  </si>
  <si>
    <t>$$VZA_JDE9_DIM_ASSET_SALVAGE_VALUE</t>
  </si>
  <si>
    <t>$$VZA_JDE9_DIM_ASSET_PRODUCTION_CAPACITY</t>
  </si>
  <si>
    <t>$$VZA_JDE9_DIM_ASSET_OWNED_LEASED</t>
  </si>
  <si>
    <t>$$VZA_JDE9_DIM_ASSET_NEW_USED</t>
  </si>
  <si>
    <t>$$VZA_JDE9_DIM_ASSET_OWNED_FLAG</t>
  </si>
  <si>
    <t>$$VZA_JDE9_DIM_ASSET_LEASED_FLAG</t>
  </si>
  <si>
    <t>$$VZA_JDE9_DIM_ASSET_NEW_FLAG</t>
  </si>
  <si>
    <t>$$VZA_JDE9_DIM_ASSET_USED_FLAG</t>
  </si>
  <si>
    <t>$$VZA_JDE9_DIM_ASSET_IN_USE_FLAG</t>
  </si>
  <si>
    <t>$$VZA_JDE9_DIM_ASSET_ATTRIBUTE0 ATTRIBUTE0</t>
  </si>
  <si>
    <t>$$VZA_JDE9_DIM_ASSET_ATTRIBUTE0 ATTRIBUTE1</t>
  </si>
  <si>
    <t>$$VZA_JDE9_DIM_ASSET_ATTRIBUTE0 ATTRIBUTE2</t>
  </si>
  <si>
    <t>$$VZA_JDE9_DIM_ASSET_ATTRIBUTE0 ATTRIBUTE3</t>
  </si>
  <si>
    <t>$$VZA_JDE9_DIM_ASSET_ATTRIBUTE0 ATTRIBUTE4</t>
  </si>
  <si>
    <t>$$VZA_JDE9_DIM_ASSET_ATTRIBUTE0 ATTRIBUTE5</t>
  </si>
  <si>
    <t>$$VZA_JDE9_DIM_ASSET_ATTRIBUTE0 ATTRIBUTE6</t>
  </si>
  <si>
    <t>$$VZA_JDE9_DIM_ASSET_ATTRIBUTE0 ATTRIBUTE7</t>
  </si>
  <si>
    <t>$$VZA_JDE9_DIM_ASSET_ATTRIBUTE0 ATTRIBUTE8</t>
  </si>
  <si>
    <t>$$VZA_JDE9_DIM_ASSET_ATTRIBUTE0 ATTRIBUTE9</t>
  </si>
  <si>
    <t>$$VZA_JDE9_DIM_ASSET_ATTRIBUTE0 ATTRIBUTE10</t>
  </si>
  <si>
    <t>$$VZA_JDE9_DIM_ASSET_ATTRIBUTE0 ATTRIBUTE11</t>
  </si>
  <si>
    <t>$$VZA_JDE9_DIM_ASSET_ATTRIBUTE0 ATTRIBUTE12</t>
  </si>
  <si>
    <t>$$VZA_JDE9_DIM_ASSET_ATTRIBUTE0 ATTRIBUTE13</t>
  </si>
  <si>
    <t>$$VZA_JDE9_DIM_ASSET_ATTRIBUTE0 ATTRIBUTE14</t>
  </si>
  <si>
    <t>$$VZA_JDE9_DIM_ASSET_ATTRIBUTE0 ATTRIBUTE15</t>
  </si>
  <si>
    <t>$$VZA_JDE9_DIM_ASSET_ATTRIBUTE0 ATTRIBUTE16</t>
  </si>
  <si>
    <t>$$VZA_JDE9_DIM_ASSET_ATTRIBUTE0 ATTRIBUTE17</t>
  </si>
  <si>
    <t>$$VZA_JDE9_DIM_ASSET_ATTRIBUTE0 ATTRIBUTE18</t>
  </si>
  <si>
    <t>$$VZA_JDE9_DIM_ASSET_ATTRIBUTE0 ATTRIBUTE19</t>
  </si>
  <si>
    <t>$$VZA_JDE9_DIM_ASSET_HIERARCHY_INSTANCE_NUMBER</t>
  </si>
  <si>
    <t>$$VZA_JDE9_DIM_ASSET_HIERARCHY_PARENT_INSTANCE_NUMBER</t>
  </si>
  <si>
    <t>F1201.FAKIT</t>
  </si>
  <si>
    <t>(SELECT FAKIT  FROM F1201 WHERE FANUMB = F1201.FAAAID)</t>
  </si>
  <si>
    <t>TRIM(F1201.FAASID)</t>
  </si>
  <si>
    <t>(SELECT FAASID FROM F1201 WHERE FANUMB = F1201.FAAAID)</t>
  </si>
  <si>
    <t xml:space="preserve">TRIM(F1201.FADL01) </t>
  </si>
  <si>
    <t>(SELECT TRIM(MCCO) FROM F0006 WHERE MCMCU = F1201.FAMCU)</t>
  </si>
  <si>
    <t xml:space="preserve">TRIM(F1201.FAACL2) </t>
  </si>
  <si>
    <t xml:space="preserve">(SELECT DESCRIPTION01 FROM VZ_USERCODES_V WHERE FIELD_CODE='ACL2' AND TRANSLATE(USER_DEFINED_CODE, ' ', '|||')  = TRANSLATE(F1201.FAACL2, ' ', '|||')) </t>
  </si>
  <si>
    <t>TRIM(F1201.FAACL1)</t>
  </si>
  <si>
    <t xml:space="preserve">(SELECT TRIM(DESCRIPTION01) FROM VZ_USERCODES_V WHERE FIELD_CODE='ACL3' AND TRANSLATE(USER_DEFINED_CODE, ' ', '|||') = TRANSLATE(F1201.FAACL3, ' ', '|||')) </t>
  </si>
  <si>
    <t xml:space="preserve">(SELECT TRIM(DESCRIPTION01) FROM VZ_USERCODES_V WHERE FIELD_CODE='RP01' AND TRANSLATE(USER_DEFINED_CODE, ' ', '|||') = ( SELECT TRANSLATE(MCRP01, ' ', '|||') FROM F0006 WHERE MCMCU = F1201.FALOC)  ) </t>
  </si>
  <si>
    <t>VZ_GET_JDE_DATETIME(F1201.FAUPMJ,0)</t>
  </si>
  <si>
    <t>(SELECT TRIM(DESCRIPTION01) FROM VZ_USERCODES_V WHERE FIELD_CODE='EQST' AND TRANSLATE(USER_DEFINED_CODE, ' ', '|||') = TRANSLATE(F1201.FAEQST, ' ', '|||'))</t>
  </si>
  <si>
    <t>(SELECT CO.CCNAME FROM F0010 CO WHERE CO.CCCO = (SELECT TRIM(MCCO) FROM F0006 WHERE MCMCU = F1201.FAMCU) )</t>
  </si>
  <si>
    <t>(SELECT TRIM(MCDL01) FROM F0006 WHERE MCMCU = F1201.FAMCU)</t>
  </si>
  <si>
    <t>F1201.FAACL2</t>
  </si>
  <si>
    <t>(SELECT DESCRIPTION01 FROM VZ_USERCODES_V WHERE FIELD_CODE='ACL2' AND TRANSLATE(USER_DEFINED_CODE, ' ', '|||')  = TRANSLATE(F1201.FAACL2, ' ', '|||'))</t>
  </si>
  <si>
    <t xml:space="preserve">TRIM(F1201.FAASID) </t>
  </si>
  <si>
    <t>TRIM(F1201.FADL01)</t>
  </si>
  <si>
    <t>(SELECT TRIM(IMDSC1) FROM F4101 WHERE IMITM = F1201.FAKIT)</t>
  </si>
  <si>
    <t>TRIM(F1201.FAACL3)</t>
  </si>
  <si>
    <t>(SELECT TRIM(DESCRIPTION01) FROM VZ_USERCODES_V WHERE FIELD_CODE='ACL3' AND TRANSLATE(USER_DEFINED_CODE, ' ', '|||') = TRANSLATE(F1201.FAACL3, ' ', '|||'))</t>
  </si>
  <si>
    <t>(SELECT TRIM(DESCRIPTION01) FROM VZ_USERCODES_V WHERE FIELD_CODE='ACL1' AND TRANSLATE(USER_DEFINED_CODE, ' ', '|||') = TRANSLATE(F1201.FAACL1, ' ', '|||'))</t>
  </si>
  <si>
    <t>F1201.FAAAID</t>
  </si>
  <si>
    <t>TRIM(F1201.FAEQST)</t>
  </si>
  <si>
    <t>(SELECT TRIM(DESCRIPTION01) FROM VZ_USERCODES_V WHERE FIELD_CODE='ACL4' AND TRANSLATE(USER_DEFINED_CODE, ' ', '|||') = TRANSLATE(F1201.FAACL4, ' ', '|||'))</t>
  </si>
  <si>
    <t>(SELECT TRIM(DESCRIPTION01) FROM VZ_USERCODES_V WHERE FIELD_CODE='FA1' AND TRANSLATE(USER_DEFINED_CODE, ' ', '|||') = TRANSLATE(F1201.FAFA1, ' ', '|||'))</t>
  </si>
  <si>
    <t>VZ_GET_JDE_DATETIME(F1201.FADAJ,0)</t>
  </si>
  <si>
    <t>F1201.FAAPID</t>
  </si>
  <si>
    <t>F1201.FAASID</t>
  </si>
  <si>
    <t>TRIM(F1201.FAACL2</t>
  </si>
  <si>
    <t>F1201.FAACL1</t>
  </si>
  <si>
    <t>DECODE(F1201.FAKIT, null , 0 , 1 )</t>
  </si>
  <si>
    <t>CASE WHEN F1201.FANUMB &lt;&gt; F1201.FAAAID /* Force NULL value into lowest level asset */ 
 THEN F1201.FAAAID
ELSE 
 NULL
END</t>
  </si>
  <si>
    <t>TRIM(F1201.FAAOBJ) || '.' || TRIM(F1201.FAASUB)</t>
  </si>
  <si>
    <t>$$VZA_JDE9_DIM_ASSET_METER_ATTRIBUTE0 ATTRIBUTE0</t>
  </si>
  <si>
    <t>$$VZA_JDE9_DIM_ASSET_METER_ATTRIBUTE0 ATTRIBUTE1</t>
  </si>
  <si>
    <t>$$VZA_JDE9_DIM_ASSET_METER_ATTRIBUTE0 ATTRIBUTE2</t>
  </si>
  <si>
    <t>$$VZA_JDE9_DIM_ASSET_METER_ATTRIBUTE0 ATTRIBUTE3</t>
  </si>
  <si>
    <t>$$VZA_JDE9_DIM_ASSET_METER_ATTRIBUTE0 ATTRIBUTE4</t>
  </si>
  <si>
    <t>$$VZA_JDE9_DIM_ASSET_METER_ATTRIBUTE0 ATTRIBUTE5</t>
  </si>
  <si>
    <t>$$VZA_JDE9_DIM_ASSET_METER_ATTRIBUTE0 ATTRIBUTE6</t>
  </si>
  <si>
    <t>$$VZA_JDE9_DIM_ASSET_METER_ATTRIBUTE0 ATTRIBUTE7</t>
  </si>
  <si>
    <t>$$VZA_JDE9_DIM_ASSET_METER_ATTRIBUTE0 ATTRIBUTE8</t>
  </si>
  <si>
    <t>$$VZA_JDE9_DIM_ASSET_METER_ATTRIBUTE0 ATTRIBUTE9</t>
  </si>
  <si>
    <t>NVL((SELECT FACO FROM F1201 WHERE FANUMB = F1202.FLNUMB),TRIM(F1202.FLCO))</t>
  </si>
  <si>
    <t xml:space="preserve">F1202.FLNUMB </t>
  </si>
  <si>
    <t>$$VZA_JDE9_DIM_DEPARTMENT_ATTRIBUTE0 ATTRIBUTE0</t>
  </si>
  <si>
    <t>$$VZA_JDE9_DIM_DEPARTMENT_ATTRIBUTE0 ATTRIBUTE1</t>
  </si>
  <si>
    <t>$$VZA_JDE9_DIM_DEPARTMENT_ATTRIBUTE0 ATTRIBUTE2</t>
  </si>
  <si>
    <t>$$VZA_JDE9_DIM_DEPARTMENT_ATTRIBUTE0 ATTRIBUTE3</t>
  </si>
  <si>
    <t>$$VZA_JDE9_DIM_DEPARTMENT_ATTRIBUTE0 ATTRIBUTE4</t>
  </si>
  <si>
    <t>$$VZA_JDE9_DIM_DEPARTMENT_ATTRIBUTE0 ATTRIBUTE5</t>
  </si>
  <si>
    <t>$$VZA_JDE9_DIM_DEPARTMENT_ATTRIBUTE0 ATTRIBUTE6</t>
  </si>
  <si>
    <t>$$VZA_JDE9_DIM_DEPARTMENT_ATTRIBUTE0 ATTRIBUTE7</t>
  </si>
  <si>
    <t>$$VZA_JDE9_DIM_DEPARTMENT_ATTRIBUTE0 ATTRIBUTE8</t>
  </si>
  <si>
    <t>$$VZA_JDE9_DIM_DEPARTMENT_ATTRIBUTE0 ATTRIBUTE9</t>
  </si>
  <si>
    <t>($$VZA_JDE9_DIM_DIRECT_ITEMS_ATTRIBUTE0) ATTRIBUTE0</t>
  </si>
  <si>
    <t>($$VZA_JDE9_DIM_DIRECT_ITEMS_ATTRIBUTE0) ATTRIBUTE1</t>
  </si>
  <si>
    <t>($$VZA_JDE9_DIM_DIRECT_ITEMS_ATTRIBUTE0) ATTRIBUTE2</t>
  </si>
  <si>
    <t>($$VZA_JDE9_DIM_DIRECT_ITEMS_ATTRIBUTE0) ATTRIBUTE3</t>
  </si>
  <si>
    <t>($$VZA_JDE9_DIM_DIRECT_ITEMS_ATTRIBUTE0) ATTRIBUTE4</t>
  </si>
  <si>
    <t>($$VZA_JDE9_DIM_DIRECT_ITEMS_ATTRIBUTE0) ATTRIBUTE5</t>
  </si>
  <si>
    <t>($$VZA_JDE9_DIM_DIRECT_ITEMS_ATTRIBUTE0) ATTRIBUTE6</t>
  </si>
  <si>
    <t>($$VZA_JDE9_DIM_DIRECT_ITEMS_ATTRIBUTE0) ATTRIBUTE7</t>
  </si>
  <si>
    <t>($$VZA_JDE9_DIM_DIRECT_ITEMS_ATTRIBUTE0) ATTRIBUTE8</t>
  </si>
  <si>
    <t>($$VZA_JDE9_DIM_DIRECT_ITEMS_ATTRIBUTE0) ATTRIBUTE9</t>
  </si>
  <si>
    <t>$$VZA_JDE9_DIM_EMPLOYEE_ATTRIBUTE0 ATTRIBUTE0</t>
  </si>
  <si>
    <t>$$VZA_JDE9_DIM_EMPLOYEE_ATTRIBUTE0 ATTRIBUTE1</t>
  </si>
  <si>
    <t>$$VZA_JDE9_DIM_EMPLOYEE_ATTRIBUTE0 ATTRIBUTE2</t>
  </si>
  <si>
    <t>$$VZA_JDE9_DIM_EMPLOYEE_ATTRIBUTE0 ATTRIBUTE3</t>
  </si>
  <si>
    <t>$$VZA_JDE9_DIM_EMPLOYEE_ATTRIBUTE0 ATTRIBUTE4</t>
  </si>
  <si>
    <t>$$VZA_JDE9_DIM_EMPLOYEE_ATTRIBUTE0 ATTRIBUTE5</t>
  </si>
  <si>
    <t>$$VZA_JDE9_DIM_EMPLOYEE_ATTRIBUTE0 ATTRIBUTE6</t>
  </si>
  <si>
    <t>$$VZA_JDE9_DIM_EMPLOYEE_ATTRIBUTE0 ATTRIBUTE7</t>
  </si>
  <si>
    <t>$$VZA_JDE9_DIM_EMPLOYEE_ATTRIBUTE0 ATTRIBUTE8</t>
  </si>
  <si>
    <t>$$VZA_JDE9_DIM_EMPLOYEE_ATTRIBUTE0 ATTRIBUTE9</t>
  </si>
  <si>
    <t>TRIM(F0001.MCCO)</t>
  </si>
  <si>
    <t>F0001.MCMCU</t>
  </si>
  <si>
    <t>(SELECT TRIM(F0001.MCCNTY) FROM F0006 BU WHERE F0001.MCMCU = DEPARTMENT_ID)</t>
  </si>
  <si>
    <t>(SELECT TRIM(F0001.MCMCU) FROM F0006 BU WHERE F0001.MCMCU = DEPARTMENT_ID)</t>
  </si>
  <si>
    <t>(SELECT TRIM(F0001.MCDL01) FROM F0006 BU WHERE F0001.MCMCU = DEPARTMENT_ID)</t>
  </si>
  <si>
    <t>(SELECT TRIM(F0001.MCSTYL) FROM F0006 BU WHERE F0001.MCMCU = DEPARTMENT_ID)</t>
  </si>
  <si>
    <t>TRIM(F3111.WMDSC1)</t>
  </si>
  <si>
    <t>F3111.WMUM</t>
  </si>
  <si>
    <t>F3111.WMVEND</t>
  </si>
  <si>
    <t>(SELECT A.ABALPH FROM F0101 A WHERE A.ABAN8 = F3111.WMVEND)</t>
  </si>
  <si>
    <t xml:space="preserve">TRIM(F3111.WMDSC2) </t>
  </si>
  <si>
    <t>F0101.ABAN8</t>
  </si>
  <si>
    <t>F0101.ABTAX</t>
  </si>
  <si>
    <t>TRIM(F0101.ABALPH)</t>
  </si>
  <si>
    <t>F0101.ABMCU</t>
  </si>
  <si>
    <t>TRIM(F0101.ABMCU)</t>
  </si>
  <si>
    <t>F0101.ABAT1</t>
  </si>
  <si>
    <t>(SELECT TRIM(MCCO) FROM F0006 WHERE MCMCU = F0101.ABMCU)</t>
  </si>
  <si>
    <t>CASE WHEN A.KBKBID1 &lt;&gt; 0 THEN COALESCE( 
 (SELECT TRIM(CD.KCKBCO) FROM F48161 CD WHERE CD.KCKNLT=A.KBKNLT AND CD.KCUK01=A.KBKBID1 AND CD.KCLNGP=' ' ),
 (SELECT TRIM(CD.KCKBCO) FROM F48161 CD WHERE TRIM(CD.KCKNLT) = '' AND CD.KCUK01=A.KBKBID1 AND CD.KCLNGP=' ' )) ELSE NULL END ||
CASE WHEN A.KBKBID2 &lt;&gt; 0 THEN COALESCE( 
 (SELECT ' | ' || TRIM(CD.KCKBCO) FROM F48161 CD WHERE CD.KCKNLT=A.KBKNLT AND CD.KCUK01=A.KBKBID2 AND CD.KCLNGP=' ' ),
 (SELECT ' | ' || TRIM(CD.KCKBCO) FROM F48161 CD WHERE TRIM(CD.KCKNLT) = '' AND CD.KCUK01=A.KBKBID2 AND CD.KCLNGP=' ' )) ELSE NULL END ||
CASE WHEN A.KBKBID3 &lt;&gt; 0 THEN COALESCE( 
 (SELECT ' | ' || TRIM(CD.KCKBCO) FROM F48161 CD WHERE CD.KCKNLT=A.KBKNLT AND CD.KCUK01=A.KBKBID3 AND CD.KCLNGP=' ' ),
 (SELECT ' | ' || TRIM(CD.KCKBCO) FROM F48161 CD WHERE TRIM(CD.KCKNLT) = '' AND CD.KCUK01=A.KBKBID3 AND CD.KCLNGP=' ' )) ELSE NULL END ||
CASE WHEN A.KBKBID4 &lt;&gt; 0 THEN COALESCE( 
 (SELECT ' | ' || TRIM(CD.KCKBCO) FROM F48161 CD WHERE CD.KCKNLT=A.KBKNLT AND CD.KCUK01=A.KBKBID4 AND CD.KCLNGP=' ' ),
 (SELECT ' | ' || TRIM(CD.KCKBCO) FROM F48161 CD WHERE TRIM(CD.KCKNLT) = '' AND CD.KCUK01=A.KBKBID4 AND CD.KCLNGP=' ' )) ELSE NULL END ||
CASE WHEN A.KBKBID5 &lt;&gt; 0 THEN COALESCE( 
 (SELECT ' | ' || TRIM(CD.KCKBCO) FROM F48161 CD WHERE CD.KCKNLT=A.KBKNLT AND CD.KCUK01=A.KBKBID5 AND CD.KCLNGP=' ' ),
 (SELECT ' | ' || TRIM(CD.KCKBCO) FROM F48161 CD WHERE TRIM(CD.KCKNLT) = '' AND CD.KCUK01=A.KBKBID5 AND CD.KCLNGP=' ' )) ELSE NULL END ||
CASE WHEN A.KBKBID6 &lt;&gt; 0 THEN COALESCE( 
 (SELECT ' | ' || TRIM(CD.KCKBCO) FROM F48161 CD WHERE CD.KCKNLT=A.KBKNLT AND CD.KCUK01=A.KBKBID6 AND CD.KCLNGP=' ' ),
 (SELECT ' | ' || TRIM(CD.KCKBCO) FROM F48161 CD WHERE TRIM(CD.KCKNLT) = '' AND CD.KCUK01=A.KBKBID6 AND CD.KCLNGP=' ' )) ELSE NULL END ||
CASE WHEN A.KBKBID7 &lt;&gt; 0 THEN COALESCE( 
 (SELECT ' | ' || TRIM(CD.KCKBCO) FROM F48161 CD WHERE CD.KCKNLT=A.KBKNLT AND CD.KCUK01=A.KBKBID7 AND CD.KCLNGP=' ' ),
 (SELECT ' | ' || TRIM(CD.KCKBCO) FROM F48161 CD WHERE TRIM(CD.KCKNLT) = '' AND CD.KCUK01=A.KBKBID7 AND CD.KCLNGP=' ' )) ELSE NULL END</t>
  </si>
  <si>
    <t>A.KBDS01</t>
  </si>
  <si>
    <t>CASE WHEN B.KBKBID1 &lt;&gt; 0 THEN COALESCE( 
 (SELECT TRIM(CD.KCKBCO) FROM F48161 CD WHERE CD.KCKNLT=B.KBKNLT AND CD.KCUK01=B.KBKBID1 AND CD.KCLNGP=' ' ),
 (SELECT TRIM(CD.KCKBCO) FROM F48161 CD WHERE TRIM(CD.KCKNLT) = '' AND CD.KCUK01=B.KBKBID1 AND CD.KCLNGP=' ' )) ELSE NULL END ||
CASE WHEN B.KBKBID2 &lt;&gt; 0 THEN COALESCE( 
 (SELECT ' | ' || TRIM(CD.KCKBCO) FROM F48161 CD WHERE CD.KCKNLT=B.KBKNLT AND CD.KCUK01=B.KBKBID2 AND CD.KCLNGP=' ' ),
 (SELECT ' | ' || TRIM(CD.KCKBCO) FROM F48161 CD WHERE TRIM(CD.KCKNLT) = '' AND CD.KCUK01=B.KBKBID2 AND CD.KCLNGP=' ' )) ELSE NULL END ||
CASE WHEN B.KBKBID3 &lt;&gt; 0 THEN COALESCE( 
 (SELECT ' | ' || TRIM(CD.KCKBCO) FROM F48161 CD WHERE CD.KCKNLT=B.KBKNLT AND CD.KCUK01=B.KBKBID3 AND CD.KCLNGP=' ' ),
 (SELECT ' | ' || TRIM(CD.KCKBCO) FROM F48161 CD WHERE TRIM(CD.KCKNLT) = '' AND CD.KCUK01=B.KBKBID3 AND CD.KCLNGP=' ' )) ELSE NULL END ||
CASE WHEN B.KBKBID4 &lt;&gt; 0 THEN COALESCE( 
 (SELECT ' | ' || TRIM(CD.KCKBCO) FROM F48161 CD WHERE CD.KCKNLT=B.KBKNLT AND CD.KCUK01=B.KBKBID4 AND CD.KCLNGP=' ' ),
 (SELECT ' | ' || TRIM(CD.KCKBCO) FROM F48161 CD WHERE TRIM(CD.KCKNLT) = '' AND CD.KCUK01=B.KBKBID4 AND CD.KCLNGP=' ' )) ELSE NULL END ||
CASE WHEN B.KBKBID5 &lt;&gt; 0 THEN COALESCE( 
 (SELECT ' | ' || TRIM(CD.KCKBCO) FROM F48161 CD WHERE CD.KCKNLT=B.KBKNLT AND CD.KCUK01=B.KBKBID5 AND CD.KCLNGP=' ' ),
 (SELECT ' | ' || TRIM(CD.KCKBCO) FROM F48161 CD WHERE TRIM(CD.KCKNLT) = '' AND CD.KCUK01=B.KBKBID5 AND CD.KCLNGP=' ' )) ELSE NULL END ||
CASE WHEN B.KBKBID6 &lt;&gt; 0 THEN COALESCE( 
 (SELECT ' | ' || TRIM(CD.KCKBCO) FROM F48161 CD WHERE CD.KCKNLT=B.KBKNLT AND CD.KCUK01=B.KBKBID6 AND CD.KCLNGP=' ' ),
 (SELECT ' | ' || TRIM(CD.KCKBCO) FROM F48161 CD WHERE TRIM(CD.KCKNLT) = '' AND CD.KCUK01=B.KBKBID6 AND CD.KCLNGP=' ' )) ELSE NULL END ||
CASE WHEN B.KBKBID7 &lt;&gt; 0 THEN COALESCE( 
 (SELECT ' | ' || TRIM(CD.KCKBCO) FROM F48161 CD WHERE CD.KCKNLT=B.KBKNLT AND CD.KCUK01=B.KBKBID7 AND CD.KCLNGP=' ' ),
 (SELECT ' | ' || TRIM(CD.KCKBCO) FROM F48161 CD WHERE TRIM(CD.KCKNLT) = '' AND CD.KCUK01=B.KBKBID7 AND CD.KCLNGP=' ' )) ELSE NULL END</t>
  </si>
  <si>
    <t>B.KBDS01</t>
  </si>
  <si>
    <t>CASE WHEN C.KBKBID1 &lt;&gt; 0 THEN COALESCE( 
 (SELECT TRIM(CD.KCKBCO) FROM F48161 CD WHERE CD.KCKNLT=C.KBKNLT AND CD.KCUK01=C.KBKBID1 AND CD.KCLNGP=' ' ),
 (SELECT TRIM(CD.KCKBCO) FROM F48161 CD WHERE TRIM(CD.KCKNLT) = '' AND CD.KCUK01=C.KBKBID1 AND CD.KCLNGP=' ' )) ELSE NULL END ||
CASE WHEN C.KBKBID2 &lt;&gt; 0 THEN COALESCE( 
 (SELECT ' | ' || TRIM(CD.KCKBCO) FROM F48161 CD WHERE CD.KCKNLT=C.KBKNLT AND CD.KCUK01=C.KBKBID2 AND CD.KCLNGP=' ' ),
 (SELECT ' | ' || TRIM(CD.KCKBCO) FROM F48161 CD WHERE TRIM(CD.KCKNLT) = '' AND CD.KCUK01=C.KBKBID2 AND CD.KCLNGP=' ' )) ELSE NULL END ||
CASE WHEN C.KBKBID3 &lt;&gt; 0 THEN COALESCE( 
 (SELECT ' | ' || TRIM(CD.KCKBCO) FROM F48161 CD WHERE CD.KCKNLT=C.KBKNLT AND CD.KCUK01=C.KBKBID3 AND CD.KCLNGP=' ' ),
 (SELECT ' | ' || TRIM(CD.KCKBCO) FROM F48161 CD WHERE TRIM(CD.KCKNLT) = '' AND CD.KCUK01=C.KBKBID3 AND CD.KCLNGP=' ' )) ELSE NULL END ||
CASE WHEN C.KBKBID4 &lt;&gt; 0 THEN COALESCE( 
 (SELECT ' | ' || TRIM(CD.KCKBCO) FROM F48161 CD WHERE CD.KCKNLT=C.KBKNLT AND CD.KCUK01=C.KBKBID4 AND CD.KCLNGP=' ' ),
 (SELECT ' | ' || TRIM(CD.KCKBCO) FROM F48161 CD WHERE TRIM(CD.KCKNLT) = '' AND CD.KCUK01=C.KBKBID4 AND CD.KCLNGP=' ' )) ELSE NULL END ||
CASE WHEN C.KBKBID5 &lt;&gt; 0 THEN COALESCE( 
 (SELECT ' | ' || TRIM(CD.KCKBCO) FROM F48161 CD WHERE CD.KCKNLT=C.KBKNLT AND CD.KCUK01=C.KBKBID5 AND CD.KCLNGP=' ' ),
 (SELECT ' | ' || TRIM(CD.KCKBCO) FROM F48161 CD WHERE TRIM(CD.KCKNLT) = '' AND CD.KCUK01=C.KBKBID5 AND CD.KCLNGP=' ' )) ELSE NULL END ||
CASE WHEN C.KBKBID6 &lt;&gt; 0 THEN COALESCE( 
 (SELECT ' | ' || TRIM(CD.KCKBCO) FROM F48161 CD WHERE CD.KCKNLT=C.KBKNLT AND CD.KCUK01=C.KBKBID6 AND CD.KCLNGP=' ' ),
 (SELECT ' | ' || TRIM(CD.KCKBCO) FROM F48161 CD WHERE TRIM(CD.KCKNLT) = '' AND CD.KCUK01=C.KBKBID6 AND CD.KCLNGP=' ' )) ELSE NULL END ||
CASE WHEN C.KBKBID7 &lt;&gt; 0 THEN COALESCE( 
 (SELECT ' | ' || TRIM(CD.KCKBCO) FROM F48161 CD WHERE CD.KCKNLT=C.KBKNLT AND CD.KCUK01=C.KBKBID7 AND CD.KCLNGP=' ' ),
 (SELECT ' | ' || TRIM(CD.KCKBCO) FROM F48161 CD WHERE TRIM(CD.KCKNLT) = '' AND CD.KCUK01=C.KBKBID7 AND CD.KCLNGP=' ' )) ELSE NULL END</t>
  </si>
  <si>
    <t>C.KBDS01</t>
  </si>
  <si>
    <t>$$VZA_JDE9_DIM_FAILURECODE_ATTRIBUTE0 ATTRIBUTE0</t>
  </si>
  <si>
    <t>$$VZA_JDE9_DIM_FAILURECODE_ATTRIBUTE0 ATTRIBUTE1</t>
  </si>
  <si>
    <t>$$VZA_JDE9_DIM_FAILURECODE_ATTRIBUTE0 ATTRIBUTE2</t>
  </si>
  <si>
    <t>$$VZA_JDE9_DIM_FAILURECODE_ATTRIBUTE0 ATTRIBUTE3</t>
  </si>
  <si>
    <t>$$VZA_JDE9_DIM_FAILURECODE_ATTRIBUTE0 ATTRIBUTE4</t>
  </si>
  <si>
    <t>$$VZA_JDE9_DIM_FAILURECODE_ATTRIBUTE0 ATTRIBUTE5</t>
  </si>
  <si>
    <t>$$VZA_JDE9_DIM_FAILURECODE_ATTRIBUTE0 ATTRIBUTE6</t>
  </si>
  <si>
    <t>$$VZA_JDE9_DIM_FAILURECODE_ATTRIBUTE0 ATTRIBUTE7</t>
  </si>
  <si>
    <t>$$VZA_JDE9_DIM_FAILURECODE_ATTRIBUTE0 ATTRIBUTE8</t>
  </si>
  <si>
    <t>$$VZA_JDE9_DIM_FAILURECODE_ATTRIBUTE0 ATTRIBUTE9</t>
  </si>
  <si>
    <t xml:space="preserve">(SELECT * FROM F48164 A1 WHERE A1.KBKNLT = 1 and (A1.KBKBID1 &gt; 0 or A1.KBKBID2 &gt; 0 or A1.KBKBID3 &gt; 0 or A1.KBKBID4 &gt; 0 or A1.KBKBID5 &gt; 0 or A1.KBKBID6 &gt; 0 or A1.KBKBID7 &gt; 0)) A </t>
  </si>
  <si>
    <t xml:space="preserve">(SELECT * FROM F48164 B1 WHERE B1.KBKNLT = 2 and (B1.KBKBID1 &gt; 0 or B1.KBKBID2 &gt; 0 or B1.KBKBID3 &gt; 0 or B1.KBKBID4 &gt; 0 or B1.KBKBID5 &gt; 0 or B1.KBKBID6 &gt; 0 or B1.KBKBID7 &gt; 0)) B </t>
  </si>
  <si>
    <t xml:space="preserve">(SELECT * FROM F48164 C1 WHERE KBKNLT = 3 and (C1.KBKBID1 &gt; 0 or C1.KBKBID2 &gt; 0 or C1.KBKBID3 &gt; 0 or C1.KBKBID4 &gt; 0 or C1.KBKBID5 &gt; 0 or C1.KBKBID6 &gt; 0 or C1.KBKBID7 &gt; 0)) C </t>
  </si>
  <si>
    <t>$$VZA_JDE9_DIM_INVENTORY_ATTRIBUTE0 ATTRIBUTE0</t>
  </si>
  <si>
    <t>$$VZA_JDE9_DIM_INVENTORY_ATTRIBUTE0 ATTRIBUTE1</t>
  </si>
  <si>
    <t>$$VZA_JDE9_DIM_INVENTORY_ATTRIBUTE0 ATTRIBUTE2</t>
  </si>
  <si>
    <t>$$VZA_JDE9_DIM_INVENTORY_ATTRIBUTE0 ATTRIBUTE3</t>
  </si>
  <si>
    <t>$$VZA_JDE9_DIM_INVENTORY_ATTRIBUTE0 ATTRIBUTE4</t>
  </si>
  <si>
    <t>$$VZA_JDE9_DIM_INVENTORY_ATTRIBUTE0 ATTRIBUTE5</t>
  </si>
  <si>
    <t>$$VZA_JDE9_DIM_INVENTORY_ATTRIBUTE0 ATTRIBUTE6</t>
  </si>
  <si>
    <t>$$VZA_JDE9_DIM_INVENTORY_ATTRIBUTE0 ATTRIBUTE7</t>
  </si>
  <si>
    <t>$$VZA_JDE9_DIM_INVENTORY_ATTRIBUTE0 ATTRIBUTE8</t>
  </si>
  <si>
    <t>$$VZA_JDE9_DIM_INVENTORY_ATTRIBUTE0 ATTRIBUTE9</t>
  </si>
  <si>
    <t xml:space="preserve">(SELECT TRIM(CO.CCCO) FROM F0010 CO WHERE CO.CCCO = (SELECT TRIM(MCCO) FROM F0006 WHERE MCMCU = F41021.LIMCU) ) </t>
  </si>
  <si>
    <t>TRIM(F41021.LIMCU)</t>
  </si>
  <si>
    <t>(SELECT TRIM(IMUOM1) FROM F4101 WHERE IMITM = F41021.LIITM)</t>
  </si>
  <si>
    <t>(SELECT TRIM(IMLITM) FROM F4101 WHERE IMITM = F41021.LIITM)</t>
  </si>
  <si>
    <t>$$VZA_JDE9_DIM_ITEM_ATTRIBUTE0 ATTRIBUTE0</t>
  </si>
  <si>
    <t>$$VZA_JDE9_DIM_ITEM_ATTRIBUTE0 ATTRIBUTE1</t>
  </si>
  <si>
    <t>$$VZA_JDE9_DIM_ITEM_ATTRIBUTE0 ATTRIBUTE2</t>
  </si>
  <si>
    <t>$$VZA_JDE9_DIM_ITEM_ATTRIBUTE0 ATTRIBUTE3</t>
  </si>
  <si>
    <t>$$VZA_JDE9_DIM_ITEM_ATTRIBUTE0 ATTRIBUTE4</t>
  </si>
  <si>
    <t>$$VZA_JDE9_DIM_ITEM_ATTRIBUTE0 ATTRIBUTE5</t>
  </si>
  <si>
    <t>$$VZA_JDE9_DIM_ITEM_ATTRIBUTE0 ATTRIBUTE6</t>
  </si>
  <si>
    <t>$$VZA_JDE9_DIM_ITEM_ATTRIBUTE0 ATTRIBUTE7</t>
  </si>
  <si>
    <t>$$VZA_JDE9_DIM_ITEM_ATTRIBUTE0 ATTRIBUTE8</t>
  </si>
  <si>
    <t>F4101.IMITM</t>
  </si>
  <si>
    <t xml:space="preserve">TRIM(F4101.IMLITM) </t>
  </si>
  <si>
    <t>TRIM(F4101.IMDSC1)</t>
  </si>
  <si>
    <t>TRIM(F4101.IMBPFG)</t>
  </si>
  <si>
    <t>TRIM(F4101.IMSLD)</t>
  </si>
  <si>
    <t>TRIM(F4101.IMUOM1)</t>
  </si>
  <si>
    <t xml:space="preserve">TRIM(F4101.IMLNTY) </t>
  </si>
  <si>
    <t xml:space="preserve">CASE WHEN (SELECT MAX(FANUMB) FROM F1201 WHERE FAKIT = F4101.IMITM) &gt; 0 THEN 'Y' ELSE 'N' END </t>
  </si>
  <si>
    <t>(SELECT TRIM(MCCO) FROM F0006 WHERE MCMCU = F4102.IBMCU)</t>
  </si>
  <si>
    <t>$$VZA_JDE9_DIM_OPERATION_LOCATION_ID</t>
  </si>
  <si>
    <t>NVL(ACTUAL_END_DT - ACTUAL_START_DT ,0)</t>
  </si>
  <si>
    <t xml:space="preserve">$$VZA_JDE9_DIM_OPERATION_COMPLETED_FLAG </t>
  </si>
  <si>
    <t xml:space="preserve">EH.ACTUAL_END_DT </t>
  </si>
  <si>
    <t xml:space="preserve"> ($$VZA_JDE9_DIM_OPERATION_RESOURCE_ATTRIBUTE0) ATTRIBUTE0</t>
  </si>
  <si>
    <t xml:space="preserve"> ($$VZA_JDE9_DIM_OPERATION_RESOURCE_ATTRIBUTE0) ATTRIBUTE1</t>
  </si>
  <si>
    <t xml:space="preserve"> ($$VZA_JDE9_DIM_OPERATION_RESOURCE_ATTRIBUTE0) ATTRIBUTE2</t>
  </si>
  <si>
    <t xml:space="preserve"> ($$VZA_JDE9_DIM_OPERATION_RESOURCE_ATTRIBUTE0) ATTRIBUTE3</t>
  </si>
  <si>
    <t xml:space="preserve"> ($$VZA_JDE9_DIM_OPERATION_RESOURCE_ATTRIBUTE0) ATTRIBUTE4</t>
  </si>
  <si>
    <t xml:space="preserve"> ($$VZA_JDE9_DIM_OPERATION_RESOURCE_ATTRIBUTE0) ATTRIBUTE5</t>
  </si>
  <si>
    <t xml:space="preserve"> ($$VZA_JDE9_DIM_OPERATION_RESOURCE_ATTRIBUTE0) ATTRIBUTE6</t>
  </si>
  <si>
    <t xml:space="preserve"> ($$VZA_JDE9_DIM_OPERATION_RESOURCE_ATTRIBUTE0) ATTRIBUTE7</t>
  </si>
  <si>
    <t xml:space="preserve"> ($$VZA_JDE9_DIM_OPERATION_RESOURCE_ATTRIBUTE0) ATTRIBUTE8</t>
  </si>
  <si>
    <t xml:space="preserve"> ($$VZA_JDE9_DIM_OPERATION_RESOURCE_ATTRIBUTE0) ATTRIBUTE9</t>
  </si>
  <si>
    <t xml:space="preserve">  F3112.WLMMCU</t>
  </si>
  <si>
    <t xml:space="preserve">  F3112.WLMCU</t>
  </si>
  <si>
    <t xml:space="preserve"> F3112.WLDOCO</t>
  </si>
  <si>
    <t>CAST(F3112.WLOPSQ || '|' || TRIM(F3112.WLOPSC) AS CHAR(25))</t>
  </si>
  <si>
    <t xml:space="preserve">CAST(F3112.WLOPSQ || '|' || TRIM(F3112.WLOPSC) AS CHAR(25)) </t>
  </si>
  <si>
    <t xml:space="preserve">  TRIM(F3112.WLMCU) || '|' || TRIM(F3112.WLMMCU)</t>
  </si>
  <si>
    <t xml:space="preserve">  F3112.WLUOM </t>
  </si>
  <si>
    <t xml:space="preserve"> VZ_GET_JDE_DATETIME(F3112.WLDRQJ,0)</t>
  </si>
  <si>
    <t xml:space="preserve">  (SELECT TRIM(MCCO) FROM F0006 WHERE MCMCU = F4801.WAMCU)</t>
  </si>
  <si>
    <t>$$VZA_JDE9_DIM_ORGANIZATION_REGION_NAME</t>
  </si>
  <si>
    <t>$$VZA_JDE9_DIM_ORGANIZATION_COUNTRY_NAME</t>
  </si>
  <si>
    <t>$$VZA_JDE9_DIM_ORGANIZATION_ATTRIBUTE0 ATTRIBUTE0</t>
  </si>
  <si>
    <t>$$VZA_JDE9_DIM_ORGANIZATION_ATTRIBUTE0 ATTRIBUTE1</t>
  </si>
  <si>
    <t>$$VZA_JDE9_DIM_ORGANIZATION_ATTRIBUTE0 ATTRIBUTE2</t>
  </si>
  <si>
    <t>$$VZA_JDE9_DIM_ORGANIZATION_ATTRIBUTE0 ATTRIBUTE3</t>
  </si>
  <si>
    <t>$$VZA_JDE9_DIM_ORGANIZATION_ATTRIBUTE0 ATTRIBUTE4</t>
  </si>
  <si>
    <t>$$VZA_JDE9_DIM_ORGANIZATION_ATTRIBUTE0 ATTRIBUTE5</t>
  </si>
  <si>
    <t>$$VZA_JDE9_DIM_ORGANIZATION_ATTRIBUTE0 ATTRIBUTE6</t>
  </si>
  <si>
    <t>$$VZA_JDE9_DIM_ORGANIZATION_ATTRIBUTE0 ATTRIBUTE7</t>
  </si>
  <si>
    <t>$$VZA_JDE9_DIM_ORGANIZATION_ATTRIBUTE0 ATTRIBUTE8</t>
  </si>
  <si>
    <t>$$VZA_JDE9_DIM_ORGANIZATION_ATTRIBUTE0 ATTRIBUTE9</t>
  </si>
  <si>
    <t>TRIM(F0010.CCCO)</t>
  </si>
  <si>
    <t>F0010.CCCRCD</t>
  </si>
  <si>
    <t>TRIM(F0010.CCNAME)</t>
  </si>
  <si>
    <t>TRIM(F0010.CCALTC)</t>
  </si>
  <si>
    <t>$$VZA_JDE9_DIM_PURCHASE_ORDER_LINES_ATTRIBUTE0 ATTRIBUTE0</t>
  </si>
  <si>
    <t>$$VZA_JDE9_DIM_PURCHASE_ORDER_LINES_ATTRIBUTE0 ATTRIBUTE1</t>
  </si>
  <si>
    <t>$$VZA_JDE9_DIM_PURCHASE_ORDER_LINES_ATTRIBUTE0 ATTRIBUTE2</t>
  </si>
  <si>
    <t>$$VZA_JDE9_DIM_PURCHASE_ORDER_LINES_ATTRIBUTE0 ATTRIBUTE3</t>
  </si>
  <si>
    <t>$$VZA_JDE9_DIM_PURCHASE_ORDER_LINES_ATTRIBUTE0 ATTRIBUTE4</t>
  </si>
  <si>
    <t>$$VZA_JDE9_DIM_PURCHASE_ORDER_LINES_ATTRIBUTE0 ATTRIBUTE5</t>
  </si>
  <si>
    <t>$$VZA_JDE9_DIM_PURCHASE_ORDER_LINES_ATTRIBUTE0 ATTRIBUTE6</t>
  </si>
  <si>
    <t>$$VZA_JDE9_DIM_PURCHASE_ORDER_LINES_ATTRIBUTE0 ATTRIBUTE7</t>
  </si>
  <si>
    <t>$$VZA_JDE9_DIM_PURCHASE_ORDER_LINES_ATTRIBUTE0 ATTRIBUTE8</t>
  </si>
  <si>
    <t>$$VZA_JDE9_DIM_PURCHASE_ORDER_LINES_ATTRIBUTE0 ATTRIBUTE9</t>
  </si>
  <si>
    <t>F4311.PDMCU</t>
  </si>
  <si>
    <t>F4311.PDDOCO</t>
  </si>
  <si>
    <t xml:space="preserve">F4311.PDDSC1 </t>
  </si>
  <si>
    <t>F4311.PDANCR</t>
  </si>
  <si>
    <t>VZ_GET_JDE_DATETIME(F4311.PDTRDJ,0)</t>
  </si>
  <si>
    <t>VZ_GET_JDE_DATETIME(F4311.PDADDJ,0)</t>
  </si>
  <si>
    <t>(SELECT TRIM(DESCRIPTION01) FROM VZ_USERCODES_V WHERE FIELD_CODE='DCTO' AND TRANSLATE(USER_DEFINED_CODE, ' ', '|||')  = TRANSLATE(F4311.PDDCTO, ' ', '|||'))</t>
  </si>
  <si>
    <t>TRIM(F4311.PDDCTO)</t>
  </si>
  <si>
    <t>(SELECT TRIM(DESCRIPTION01) FROM VZ_USERCODES_V WHERE FIELD_CODE='NXTR' AND TRANSLATE(USER_DEFINED_CODE, ' ', '|||')  = TRANSLATE(F4311.PDNXTR, ' ', '|||'))</t>
  </si>
  <si>
    <t>TRIM(F4311.PDNXTR)</t>
  </si>
  <si>
    <t>(SELECT ABALPH FROM F0101 WHERE ABAN8 = F4311.PDAN8)</t>
  </si>
  <si>
    <t>F4311.PDLNID</t>
  </si>
  <si>
    <t>TRIM(F4311.PDDCTO) || '|' || TRIM(F4311.PDSFXO) || '|' || TO_char(F4311.PDLNID)</t>
  </si>
  <si>
    <t>(SELECT IMDSC1 FROM F4101 WHERE IMITM = F4311.PDITM)</t>
  </si>
  <si>
    <t>CAST(F4311.PDUORG/DEV3.VAL AS DECIMAL(22,4))</t>
  </si>
  <si>
    <t>CAST(F4311.PDPRRC/DEV1.VAL AS DECIMAL(22,4))</t>
  </si>
  <si>
    <t>CAST(F4311.PDAEXP/DEV2.VAL AS DECIMAL(22,4))</t>
  </si>
  <si>
    <t xml:space="preserve">(SELECT CASE FRCDEC WHEN N'0' THEN 1 WHEN N'1' THEN 10 WHEN N'2' THEN 100 WHEN N'3' THEN 1000 WHEN N'4' THEN 10000 ELSE 1 END AS VAL FROM F9201 WHERE FRDTAI='PRRC') DEV1, </t>
  </si>
  <si>
    <t>(SELECT CASE FRCDEC WHEN N'0' THEN 1 WHEN N'1' THEN 10 WHEN N'2' THEN 100 WHEN N'3' THEN 1000 WHEN N'4' THEN 10000 ELSE 1 END AS VAL FROM F9201 WHERE FRDTAI='AEXP') DEV2,</t>
  </si>
  <si>
    <t>(SELECT CASE FRCDEC WHEN N'0' THEN 1 WHEN N'1' THEN 10 WHEN N'2' THEN 100 WHEN N'3' THEN 1000 WHEN N'4' THEN 10000 ELSE 1 END AS VAL FROM F9201 WHERE FRDTAI='UORG') DEV3</t>
  </si>
  <si>
    <t>($$VZA_JDE9_DIM_PURCHASE_REQ_LINES_ATTRIBUTE0) ATTRIBUTE0</t>
  </si>
  <si>
    <t>($$VZA_JDE9_DIM_PURCHASE_REQ_LINES_ATTRIBUTE0) ATTRIBUTE1</t>
  </si>
  <si>
    <t>($$VZA_JDE9_DIM_PURCHASE_REQ_LINES_ATTRIBUTE0) ATTRIBUTE2</t>
  </si>
  <si>
    <t>($$VZA_JDE9_DIM_PURCHASE_REQ_LINES_ATTRIBUTE0) ATTRIBUTE3</t>
  </si>
  <si>
    <t>($$VZA_JDE9_DIM_PURCHASE_REQ_LINES_ATTRIBUTE0) ATTRIBUTE4</t>
  </si>
  <si>
    <t>($$VZA_JDE9_DIM_PURCHASE_REQ_LINES_ATTRIBUTE0) ATTRIBUTE5</t>
  </si>
  <si>
    <t>($$VZA_JDE9_DIM_PURCHASE_REQ_LINES_ATTRIBUTE0) ATTRIBUTE6</t>
  </si>
  <si>
    <t>($$VZA_JDE9_DIM_PURCHASE_REQ_LINES_ATTRIBUTE0) ATTRIBUTE7</t>
  </si>
  <si>
    <t>($$VZA_JDE9_DIM_PURCHASE_REQ_LINES_ATTRIBUTE0) ATTRIBUTE8</t>
  </si>
  <si>
    <t>($$VZA_JDE9_DIM_PURCHASE_REQ_LINES_ATTRIBUTE0) ATTRIBUTE9</t>
  </si>
  <si>
    <t xml:space="preserve">  F4311.PDDOCO </t>
  </si>
  <si>
    <t xml:space="preserve">  F4311.PDDOCO</t>
  </si>
  <si>
    <t xml:space="preserve">  F4311.PDDCTO</t>
  </si>
  <si>
    <t>F4311.PDARTG</t>
  </si>
  <si>
    <t xml:space="preserve">  TRIM(F4311.PDNXTR)</t>
  </si>
  <si>
    <t xml:space="preserve">  TRIM(F4311.PDDCTO) || '|' || TRIM(F4311.PDSFXO) || '|' || TO_CHAR(F4311.PDLNID)</t>
  </si>
  <si>
    <t xml:space="preserve">  F4311.PDITM</t>
  </si>
  <si>
    <t xml:space="preserve"> F4311.PDUOM</t>
  </si>
  <si>
    <t>CAST(F4311.PDPRRC/DEV1.VAL AS DECIMAL(15,4))</t>
  </si>
  <si>
    <t xml:space="preserve"> CAST(F4311.PDUORG/DEV3.VAL AS DECIMAL(15,4))</t>
  </si>
  <si>
    <t xml:space="preserve"> F4311.PDLNTY</t>
  </si>
  <si>
    <t>CAST(F4311.PDUREC/DEV2.VAL AS DECIMAL(15,4))</t>
  </si>
  <si>
    <t xml:space="preserve">(SELECT ABALPH FROM F0101 WHERE ABAN8 = F4311.PDAN8) </t>
  </si>
  <si>
    <t xml:space="preserve">  CAST(F4311.PDUCHG/DEV4.VAL AS DECIMAL(15,4))</t>
  </si>
  <si>
    <t xml:space="preserve"> VZ_GET_JDE_DATETIME(F4311.PDCNDJ,0) </t>
  </si>
  <si>
    <t>TO_NUMBER(NVL(TRIM( F4311.PDRORN),'-1'))</t>
  </si>
  <si>
    <t xml:space="preserve"> F4311.PDRLLN</t>
  </si>
  <si>
    <t xml:space="preserve">VZ_GET_JDE_DATETIME(F4311.PDADDJ,0) </t>
  </si>
  <si>
    <t>(SELECT CASE FRCDEC WHEN N'0' THEN 1 WHEN N'1' THEN 10 WHEN N'2' THEN 100 WHEN N'3' THEN 1000 WHEN N'4' THEN 10000 ELSE 1 END AS VAL FROM F9201 WHERE FRDTAI='PRRC') DEV1,</t>
  </si>
  <si>
    <t xml:space="preserve">  (SELECT CASE FRCDEC WHEN N'0' THEN 1 WHEN N'1' THEN 10 WHEN N'2' THEN 100 WHEN N'3' THEN 1000 WHEN N'4' THEN 10000 ELSE 1 END AS VAL FROM F9201 WHERE FRDTAI='UREC') DEV2,</t>
  </si>
  <si>
    <t xml:space="preserve">  (SELECT CASE FRCDEC WHEN N'0' THEN 1 WHEN N'1' THEN 10 WHEN N'2' THEN 100 WHEN N'3' THEN 1000 WHEN N'4' THEN 10000 ELSE 1 END AS VAL FROM F9201 WHERE FRDTAI='UORG') DEV3,</t>
  </si>
  <si>
    <t xml:space="preserve">  (SELECT CASE FRCDEC WHEN N'0' THEN 1 WHEN N'1' THEN 10 WHEN N'2' THEN 100 WHEN N'3' THEN 1000 WHEN N'4' THEN 10000 ELSE 1 END AS VAL FROM F9201 WHERE FRDTAI='UCHG') DEV4 </t>
  </si>
  <si>
    <t>(SELECT MCDL01 FROM F0006 WHERE MCMCU = WORK_CENTER)</t>
  </si>
  <si>
    <t>(SELECT TRIM(W.IWCRTW) FROM F30006 W WHERE TRIM(W.IWMCU) || '|' || TRIM(W.IWMMCU) = RESOURCE_ID)</t>
  </si>
  <si>
    <t>(select trim(DESCRIPTION01) from VZ_USERCODES_V WHERE FIELD_CODE='CRTW' AND TRANSLATE(USER_DEFINED_CODE, ' ', '|||') = TRANSLATE((SELECT TRIM(W.IWCRTW) FROM F30006 W WHERE TRIM(W.IWMCU) || '|' || TRIM(W.IWMMCU) = RESOURCE_ID), ' ', '|||'))</t>
  </si>
  <si>
    <t>$$VZA_JDE9_DIM_RESOURCE_ATTRIBUTE0 ATTRIBUTE0</t>
  </si>
  <si>
    <t>$$VZA_JDE9_DIM_RESOURCE_ATTRIBUTE0 ATTRIBUTE1</t>
  </si>
  <si>
    <t>$$VZA_JDE9_DIM_RESOURCE_ATTRIBUTE0 ATTRIBUTE2</t>
  </si>
  <si>
    <t>$$VZA_JDE9_DIM_RESOURCE_ATTRIBUTE0 ATTRIBUTE3</t>
  </si>
  <si>
    <t>$$VZA_JDE9_DIM_RESOURCE_ATTRIBUTE0 ATTRIBUTE4</t>
  </si>
  <si>
    <t>$$VZA_JDE9_DIM_RESOURCE_ATTRIBUTE0 ATTRIBUTE5</t>
  </si>
  <si>
    <t>$$VZA_JDE9_DIM_RESOURCE_ATTRIBUTE0 ATTRIBUTE6</t>
  </si>
  <si>
    <t>$$VZA_JDE9_DIM_RESOURCE_ATTRIBUTE0 ATTRIBUTE7</t>
  </si>
  <si>
    <t>$$VZA_JDE9_DIM_RESOURCE_ATTRIBUTE0 ATTRIBUTE8</t>
  </si>
  <si>
    <t>$$VZA_JDE9_DIM_RESOURCE_ATTRIBUTE0 ATTRIBUTE9</t>
  </si>
  <si>
    <t>(SELECT TRIM(MCCO) FROM F0006 WHERE MCMCU = F30006.IWMCU)</t>
  </si>
  <si>
    <t xml:space="preserve">TRIM(F30006.IWMCU) || '|' || TRIM(F30006.IWMMCU) </t>
  </si>
  <si>
    <t>F30006.IWMCU || '|' || F30006.IWMMCU</t>
  </si>
  <si>
    <t>$$VZA_JDE9_DIM_SUBINVENTORY_ATTRIBUTE0 ATTRIBUTE0</t>
  </si>
  <si>
    <t>$$VZA_JDE9_DIM_SUBINVENTORY_ATTRIBUTE0 ATTRIBUTE1</t>
  </si>
  <si>
    <t>$$VZA_JDE9_DIM_SUBINVENTORY_ATTRIBUTE0 ATTRIBUTE2</t>
  </si>
  <si>
    <t>$$VZA_JDE9_DIM_SUBINVENTORY_ATTRIBUTE0 ATTRIBUTE3</t>
  </si>
  <si>
    <t>$$VZA_JDE9_DIM_SUBINVENTORY_ATTRIBUTE0 ATTRIBUTE4</t>
  </si>
  <si>
    <t>$$VZA_JDE9_DIM_SUBINVENTORY_ATTRIBUTE0 ATTRIBUTE5</t>
  </si>
  <si>
    <t>$$VZA_JDE9_DIM_SUBINVENTORY_ATTRIBUTE0 ATTRIBUTE6</t>
  </si>
  <si>
    <t>$$VZA_JDE9_DIM_SUBINVENTORY_ATTRIBUTE0 ATTRIBUTE7</t>
  </si>
  <si>
    <t>$$VZA_JDE9_DIM_SUBINVENTORY_ATTRIBUTE0 ATTRIBUTE8</t>
  </si>
  <si>
    <t>$$VZA_JDE9_DIM_SUBINVENTORY_ATTRIBUTE0 ATTRIBUTE9</t>
  </si>
  <si>
    <t>F4102.IBMCU</t>
  </si>
  <si>
    <t>TRIM(F4102.IBMCU)</t>
  </si>
  <si>
    <t>(SELECT TRIM(MCDL01) FROM F0006 WHERE MCMCU = F4102.IBMCU)</t>
  </si>
  <si>
    <t>'Time'</t>
  </si>
  <si>
    <t>null</t>
  </si>
  <si>
    <t>($$vza_jde9_dim_units_of_measure_attribute0) attribute0</t>
  </si>
  <si>
    <t>($$vza_jde9_dim_units_of_measure_attribute0) attribute1</t>
  </si>
  <si>
    <t>($$vza_jde9_dim_units_of_measure_attribute0) attribute2</t>
  </si>
  <si>
    <t>($$vza_jde9_dim_units_of_measure_attribute0) attribute3</t>
  </si>
  <si>
    <t>($$vza_jde9_dim_units_of_measure_attribute0) attribute4</t>
  </si>
  <si>
    <t>($$vza_jde9_dim_units_of_measure_attribute0) attribute5</t>
  </si>
  <si>
    <t>($$vza_jde9_dim_units_of_measure_attribute0) attribute6</t>
  </si>
  <si>
    <t>($$vza_jde9_dim_units_of_measure_attribute0) attribute7</t>
  </si>
  <si>
    <t>($$vza_jde9_dim_units_of_measure_attribute0) attribute8</t>
  </si>
  <si>
    <t>($$vza_jde9_dim_units_of_measure_attribute0) attribute9</t>
  </si>
  <si>
    <t>VZ_GET_JDE_DATETIME(AB.ABEFTB,0 )</t>
  </si>
  <si>
    <t>AB.ABALPH</t>
  </si>
  <si>
    <t>$$VZA_JDE9_DIM_USER_EMPLOYEE_ID</t>
  </si>
  <si>
    <t>$$VZA_JDE9_DIM_USER_ATTRIBUTE0 ATTRIBUTE0</t>
  </si>
  <si>
    <t>$$VZA_JDE9_DIM_USER_ATTRIBUTE0 ATTRIBUTE1</t>
  </si>
  <si>
    <t>$$VZA_JDE9_DIM_USER_ATTRIBUTE0 ATTRIBUTE2</t>
  </si>
  <si>
    <t>$$VZA_JDE9_DIM_USER_ATTRIBUTE0 ATTRIBUTE3</t>
  </si>
  <si>
    <t>$$VZA_JDE9_DIM_USER_ATTRIBUTE0 ATTRIBUTE4</t>
  </si>
  <si>
    <t>$$VZA_JDE9_DIM_USER_ATTRIBUTE0 ATTRIBUTE5</t>
  </si>
  <si>
    <t>$$VZA_JDE9_DIM_USER_ATTRIBUTE0 ATTRIBUTE6</t>
  </si>
  <si>
    <t>$$VZA_JDE9_DIM_USER_ATTRIBUTE0 ATTRIBUTE7</t>
  </si>
  <si>
    <t>$$VZA_JDE9_DIM_USER_ATTRIBUTE0 ATTRIBUTE8</t>
  </si>
  <si>
    <t>$$VZA_JDE9_DIM_USER_ATTRIBUTE0 ATTRIBUTE9</t>
  </si>
  <si>
    <t>F0092.ULUSER</t>
  </si>
  <si>
    <t xml:space="preserve">TRIM(F0092.ULUSER) </t>
  </si>
  <si>
    <t>$$VZA_JDE9_DIM_WORKORDER_ASSET_NUMBER</t>
  </si>
  <si>
    <t>$$VZA_JDE9_DIM_WORKORDER_CLOSED_DT</t>
  </si>
  <si>
    <t>$$VZA_JDE9_DIM_WORKORDER_ACTUAL_START_DT</t>
  </si>
  <si>
    <t>$$VZA_JDE9_DIM_WORKORDER_ACTUAL_END_DT</t>
  </si>
  <si>
    <t>($$VZA_JDE9_DIM_WORKORDER_ATTRIBUTE0) ATTRIBUTE0</t>
  </si>
  <si>
    <t>($$VZA_JDE9_DIM_WORKORDER_ATTRIBUTE0) ATTRIBUTE1</t>
  </si>
  <si>
    <t>($$VZA_JDE9_DIM_WORKORDER_ATTRIBUTE0) ATTRIBUTE2</t>
  </si>
  <si>
    <t>($$VZA_JDE9_DIM_WORKORDER_ATTRIBUTE0) ATTRIBUTE3</t>
  </si>
  <si>
    <t>($$VZA_JDE9_DIM_WORKORDER_ATTRIBUTE0) ATTRIBUTE4</t>
  </si>
  <si>
    <t>($$VZA_JDE9_DIM_WORKORDER_ATTRIBUTE0) ATTRIBUTE5</t>
  </si>
  <si>
    <t>($$VZA_JDE9_DIM_WORKORDER_ATTRIBUTE0) ATTRIBUTE6</t>
  </si>
  <si>
    <t>($$VZA_JDE9_DIM_WORKORDER_ATTRIBUTE0) ATTRIBUTE7</t>
  </si>
  <si>
    <t>($$VZA_JDE9_DIM_WORKORDER_ATTRIBUTE0) ATTRIBUTE8</t>
  </si>
  <si>
    <t>($$VZA_JDE9_DIM_WORKORDER_ATTRIBUTE0) ATTRIBUTE9</t>
  </si>
  <si>
    <t>($$VZA_JDE9_DIM_WORKORDER_ATTRIBUTE0) ATTRIBUTE10</t>
  </si>
  <si>
    <t>($$VZA_JDE9_DIM_WORKORDER_ATTRIBUTE0) ATTRIBUTE11</t>
  </si>
  <si>
    <t>($$VZA_JDE9_DIM_WORKORDER_ATTRIBUTE0) ATTRIBUTE12</t>
  </si>
  <si>
    <t>($$VZA_JDE9_DIM_WORKORDER_ATTRIBUTE0) ATTRIBUTE13</t>
  </si>
  <si>
    <t>($$VZA_JDE9_DIM_WORKORDER_ATTRIBUTE0) ATTRIBUTE14</t>
  </si>
  <si>
    <t>($$VZA_JDE9_DIM_WORKORDER_ATTRIBUTE0) ATTRIBUTE15</t>
  </si>
  <si>
    <t>(SELECT CO.CCNAME FROM F0010 CO WHERE CO.CCCO = (SELECT TRIM(MCCO) FROM F0006 WHERE MCMCU = F4801.WAMCU) )</t>
  </si>
  <si>
    <t>(SELECT TRIM(MCDL01) FROM F0006 WHERE MCMCU = F4801.WAMMCU)</t>
  </si>
  <si>
    <t xml:space="preserve">TRIM(F4801.WADL01) </t>
  </si>
  <si>
    <t>COALESCE(NULLIF(F4801.WANUMB,0),-1)</t>
  </si>
  <si>
    <t>COALESCE((SELECT MAX(FWUKID) FROM F1207 WHERE FWWONA = F4801.WADOCO),-1)</t>
  </si>
  <si>
    <t>(SELECT TRIM(FWRMK) FROM F1207 WHERE FWUKID = (SELECT MAX(FWUKID) FROM F1207 WHERE FWWONA = F4801.WADOCO))</t>
  </si>
  <si>
    <t>(SELECT TRIM(DESCRIPTION01) FROM VZ_USERCODES_V WHERE FIELD_CODE='TYPS' AND TRANSLATE(USER_DEFINED_CODE, ' ', '|||') = TRANSLATE(F4801.WATYPS, ' ', '|||'))</t>
  </si>
  <si>
    <t>F4801.WAPRTS</t>
  </si>
  <si>
    <t>(SELECT TRIM(DESCRIPTION01) FROM VZ_USERCODES_V WHERE FIELD_CODE='PRTS' AND TRANSLATE(USER_DEFINED_CODE, ' ', '|||') = TRANSLATE(F4801.WAPRTS, ' ', '|||'))</t>
  </si>
  <si>
    <t>(SELECT FWSRVT FROM F1207 WHERE FWUKID = (SELECT MAX(FWUKID) FROM F1207 WHERE FWWONA = F4801.WADOCO))</t>
  </si>
  <si>
    <t>(SELECT TRIM(DESCRIPTION01) FROM VZ_USERCODES_V WHERE FIELD_CODE='SRVT' AND TRANSLATE(USER_DEFINED_CODE, ' ', '|||') = (SELECT TRANSLATE(FWSRVT, ' ', '|||') FROM F1207 WHERE FWUKID = (SELECT MAX(FWUKID) FROM F1207 WHERE FWWONA = F4801.WADOCO)))</t>
  </si>
  <si>
    <t>(SELECT TRIM(DESCRIPTION01) FROM VZ_USERCODES_V WHERE FIELD_CODE='SRST' AND TRANSLATE(USER_DEFINED_CODE, ' ', '|||') = TRANSLATE(F4801.WASRST, ' ', '|||'))</t>
  </si>
  <si>
    <t xml:space="preserve">CASE WHEN F4801.WAESDN &gt; 0 THEN 1 ELSE 0 END </t>
  </si>
  <si>
    <t>VZ_GET_JDE_DATETIME(F4801.WATRDJ,0)</t>
  </si>
  <si>
    <t>VZ_GET_JDE_DATETIME(F4801.WASTRT,0)</t>
  </si>
  <si>
    <t>VZ_GET_JDE_DATETIME(F4801.WADPL,0)</t>
  </si>
  <si>
    <t xml:space="preserve">TRIM(F4801.WASUB) </t>
  </si>
  <si>
    <t>NVL(TRIM(USER_DEFINED_CODE),'-1'</t>
  </si>
  <si>
    <t>USER_DEFINED_CODE</t>
  </si>
  <si>
    <t>DESCRIPTION01</t>
  </si>
  <si>
    <t>Y</t>
  </si>
  <si>
    <t>$$VZA_JDE9_DIM_WORKORDER_PRIORITY_ATTRIBUTE0 ATTRIBUTE0</t>
  </si>
  <si>
    <t>$$VZA_JDE9_DIM_WORKORDER_PRIORITY_ATTRIBUTE0 ATTRIBUTE1</t>
  </si>
  <si>
    <t>$$VZA_JDE9_DIM_WORKORDER_PRIORITY_ATTRIBUTE0 ATTRIBUTE2</t>
  </si>
  <si>
    <t>$$VZA_JDE9_DIM_WORKORDER_PRIORITY_ATTRIBUTE0 ATTRIBUTE3</t>
  </si>
  <si>
    <t>$$VZA_JDE9_DIM_WORKORDER_PRIORITY_ATTRIBUTE0 ATTRIBUTE4</t>
  </si>
  <si>
    <t>$$VZA_JDE9_DIM_WORKORDER_PRIORITY_ATTRIBUTE0 ATTRIBUTE5</t>
  </si>
  <si>
    <t>$$VZA_JDE9_DIM_WORKORDER_PRIORITY_ATTRIBUTE0 ATTRIBUTE6</t>
  </si>
  <si>
    <t>$$VZA_JDE9_DIM_WORKORDER_PRIORITY_ATTRIBUTE0 ATTRIBUTE7</t>
  </si>
  <si>
    <t>$$VZA_JDE9_DIM_WORKORDER_PRIORITY_ATTRIBUTE0 ATTRIBUTE8</t>
  </si>
  <si>
    <t>$$VZA_JDE9_DIM_WORKORDER_PRIORITY_ATTRIBUTE0 ATTRIBUTE9</t>
  </si>
  <si>
    <t>EH</t>
  </si>
  <si>
    <t>(SELECT CASE to_char(FRCDEC) WHEN '0' THEN 1 WHEN '1' THEN 10 WHEN '2' THEN 100 WHEN '3' THEN 1000 WHEN '4' THEN 10000 ELSE 1 END AS VAL FROM F9201 WHERE FRDTAI='PHRW')  DEV4 GROUP BY WORKORDER_ID, OPERATION_SEQ_ID )</t>
  </si>
  <si>
    <t>F4801.(Work Order Master File)</t>
  </si>
  <si>
    <t>CASE WHEN (SELECT MAX(FWUKID) FROM F1207 WHERE FWWONA = F4801.WADOCO) IS NULL THEN 0 ELSE 1 END</t>
  </si>
  <si>
    <t>(SELECT MAX(VZ_GET_JDE_DATETIME(FWTDT,0)) FROM F1207 WHERE FWWONA = F4801.WADOCO)</t>
  </si>
  <si>
    <t xml:space="preserve">VZ_GET_JDE_DATETIME(F4801.WADRQJ,0) </t>
  </si>
  <si>
    <t>F4801.WAHRSO/DEV2.VAL</t>
  </si>
  <si>
    <t>F4801.WASETC/DEV3.VAL</t>
  </si>
  <si>
    <t>CASE WHEN (SELECT FY.KBDOCO FROM F48164 FY WHERE FY.KBDOCO = F4801.WADOCO AND FY.KBKNLT = 1)  IS NULL THEN 0 ELSE 1 END</t>
  </si>
  <si>
    <t>(SELECT FF0618.KBDOCO FROM F48164 FA WHERE FF0618.KBDOCO = F4801.WADOCO  AND FF0618.KBKNLT = 1)</t>
  </si>
  <si>
    <t>(SELECT FF0618.KBKBID1 FROM F48164 FA WHERE FF0618.KBDOCO = F4801.WADOCO  AND FF0618.KBKNLT = 1)</t>
  </si>
  <si>
    <t>(SELECT VZ_GET_JDE_DATETIME(FI.KBCADT,0) FROM F48164 FI WHERE FI.KBDOCO = F4801.WADOCO AND FI.KBKNLT = 1)</t>
  </si>
  <si>
    <t>(
    CASE
      WHEN (
  DECODE (
   SIGN ( 
    TO_CHAR (VZ_GET_JDE_DATETIME(F4801.WASTRT,0), 'YYYY') - TO_CHAR (SYSDATE, 'YYYY') 
   ), 
   -1, 
   -10, 
   DECODE (
    SIGN ( 
     TO_CHAR (VZ_GET_JDE_DATETIME(F4801.WASTRT,0), 'YYYY' ) - TO_CHAR (SYSDATE, 'YYYY') 
    ), 
    1, 
    10, 
    (TO_CHAR (VZ_GET_JDE_DATETIME(F4801.WASTRT,0), 'WW') - TO_CHAR (SYSDATE, 'WW')) 
   ) 
  ) 
   ) &lt; -10
      THEN                                                        -10
      WHEN (DECODE (SIGN ( TO_CHAR (VZ_GET_JDE_DATETIME(F4801.WASTRT,0), 'YYYY') - TO_CHAR (SYSDATE, 'YYYY') ), -1, -10, DECODE (SIGN ( TO_CHAR (VZ_GET_JDE_DATETIME(F4801.WASTRT,0), 'YYYY' ) - TO_CHAR (SYSDATE, 'YYYY') ), 1, 10, ( TO_CHAR (VZ_GET_JDE_DATETIME(F4801.WASTRT,0), 'WW') - TO_CHAR (SYSDATE, 'WW') ) ) ) ) &gt; 10
      THEN 10
      ELSE (DECODE (SIGN ( TO_CHAR (VZ_GET_JDE_DATETIME(F4801.WASTRT,0), 'YYYY') - TO_CHAR (SYSDATE, 'YYYY') ), -1, -10, DECODE (SIGN ( TO_CHAR (VZ_GET_JDE_DATETIME(F4801.WASTRT,0), 'YYYY' ) - TO_CHAR (SYSDATE, 'YYYY') ), 1, 10, ( TO_CHAR (VZ_GET_JDE_DATETIME(F4801.WASTRT,0), 'WW') - TO_CHAR (SYSDATE, 'WW') ) ) ) )
    END )</t>
  </si>
  <si>
    <t>CASE
      WHEN (DECODE (SIGN ( TO_CHAR (VZ_GET_JDE_DATETIME(F4801.WADPL,0), 'YYYY') - TO_CHAR (SYSDATE, 'YYYY') ), -1, -10, DECODE (SIGN ( TO_CHAR (VZ_GET_JDE_DATETIME(F4801.WADPL,0), 'YYYY' ) - TO_CHAR (SYSDATE, 'YYYY') ), 1, 10, ( TO_CHAR (VZ_GET_JDE_DATETIME(F4801.WADPL,0), 'WW') - TO_CHAR (SYSDATE, 'WW') ) ) ) ) &lt; -10
      THEN                                                             -10
      WHEN (DECODE (SIGN ( TO_CHAR (VZ_GET_JDE_DATETIME(F4801.WADPL,0), 'YYYY') - TO_CHAR (SYSDATE, 'YYYY') ), -1, -10, DECODE (SIGN ( TO_CHAR (VZ_GET_JDE_DATETIME(F4801.WADPL,0), 'YYYY' ) - TO_CHAR (SYSDATE, 'YYYY') ), 1, 10, ( TO_CHAR (VZ_GET_JDE_DATETIME(F4801.WADPL,0), 'WW') - TO_CHAR (SYSDATE, 'WW') ) ) ) ) &gt; 10
      THEN 10
      ELSE (DECODE (SIGN ( TO_CHAR (VZ_GET_JDE_DATETIME(F4801.WADPL,0), 'YYYY') - TO_CHAR (SYSDATE, 'YYYY') ), -1, -10, DECODE (SIGN ( TO_CHAR (VZ_GET_JDE_DATETIME(F4801.WADPL,0), 'YYYY' ) - TO_CHAR (SYSDATE, 'YYYY') ), 1, 10, ( TO_CHAR (VZ_GET_JDE_DATETIME(F4801.WADPL,0), 'WW') - TO_CHAR (SYSDATE, 'WW') ) ) ) )
    END )</t>
  </si>
  <si>
    <t>F1202.FLNUMB || '|' || TRIM(F0012.AIKGITEM)</t>
  </si>
  <si>
    <t>F0012.AIKGDL01</t>
  </si>
  <si>
    <t>F0012.AIKGDL02 || F0012.AIKGDL03 || F0012.AIKGDL04 || F0012.AIKGDL05</t>
  </si>
  <si>
    <t>CASE TO_CHAR(TRIM(F0012.AIKGITEM))
WHEN 'AT00'  THEN 'HR'
WHEN 'FMA'  THEN 'FU'
WHEN 'FMB'  THEN 'MI'
WHEN 'FME'  THEN 'HR'
WHEN 'FMG' THEN 'UN'
WHEN 'FMH' THEN 'UN'
ELSE 'EA'
END</t>
  </si>
  <si>
    <t>TRIM(F0012.AIKGITEM)</t>
  </si>
  <si>
    <t>(SELECT CASE FRCDEC WHEN N'0' THEN 1 WHEN N'1' THEN 10 WHEN N'2' THEN 100 WHEN N'3' THEN 1000 WHEN N'4' THEN 10000 ELSE 1 END AS VAL FROM F9201 WHERE FRDTAI='PHRW')  DEV4  GROUP BY WORKORDER_ID, OPERATION_SEQ_ID )</t>
  </si>
  <si>
    <t>(  SELECT CAST(TRIM(A.YTSBL) AS NUMERIC(8,0)) WORKORDER_ID, A.YTOPSQ OPERATION_SEQ_ID, A.YTDWK DATE_UPDATED  FROM F0618 A</t>
  </si>
  <si>
    <t>WHERE TRIM(A.YTSBLT) = 'W' AND TRIM(A.YTSBL) &lt;&gt; ''  ) VZSUB   GROUP BY WORKORDER_ID, OPERATION_SEQ_ID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</si>
</sst>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1"/>
      <name val="Calibri"/>
      <family val="2"/>
      <scheme val="minor"/>
    </font>
    <font>
      <sz val="11"/>
      <color rgb="FF3F3F76"/>
      <name val="Calibri"/>
      <family val="2"/>
      <scheme val="minor"/>
    </font>
    <font>
      <sz val="12"/>
      <color rgb="FF0A0101"/>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5" fillId="5" borderId="1" applyNumberFormat="0" applyAlignment="0" applyProtection="0"/>
  </cellStyleXfs>
  <cellXfs count="18">
    <xf numFmtId="0" fontId="0" fillId="0" borderId="0" xfId="0"/>
    <xf numFmtId="0" fontId="2" fillId="3" borderId="0" xfId="2"/>
    <xf numFmtId="0" fontId="1" fillId="2" borderId="0" xfId="1"/>
    <xf numFmtId="0" fontId="3" fillId="4" borderId="1" xfId="3"/>
    <xf numFmtId="0" fontId="3" fillId="4" borderId="1" xfId="3" applyAlignment="1">
      <alignment wrapText="1"/>
    </xf>
    <xf numFmtId="0" fontId="3" fillId="4" borderId="0" xfId="3" applyBorder="1" applyAlignment="1">
      <alignment wrapText="1"/>
    </xf>
    <xf numFmtId="0" fontId="1" fillId="2" borderId="0" xfId="1" applyBorder="1"/>
    <xf numFmtId="0" fontId="2" fillId="3" borderId="0" xfId="2" applyBorder="1"/>
    <xf numFmtId="0" fontId="0" fillId="0" borderId="0" xfId="0" applyBorder="1"/>
    <xf numFmtId="0" fontId="0" fillId="0" borderId="0" xfId="0" applyNumberFormat="1" applyAlignment="1"/>
    <xf numFmtId="0" fontId="4" fillId="0" borderId="0" xfId="0" applyNumberFormat="1" applyFont="1" applyFill="1" applyBorder="1" applyAlignment="1"/>
    <xf numFmtId="0" fontId="0" fillId="0" borderId="0" xfId="0" applyNumberFormat="1" applyBorder="1" applyAlignment="1"/>
    <xf numFmtId="0" fontId="5" fillId="5" borderId="1" xfId="4" applyNumberFormat="1" applyAlignment="1"/>
    <xf numFmtId="0" fontId="0" fillId="0" borderId="0" xfId="0" applyAlignment="1">
      <alignment wrapText="1"/>
    </xf>
    <xf numFmtId="0" fontId="5" fillId="5" borderId="1" xfId="4"/>
    <xf numFmtId="0" fontId="0" fillId="0" borderId="0" xfId="0" applyFont="1"/>
    <xf numFmtId="0" fontId="6" fillId="0" borderId="0" xfId="0" applyFont="1"/>
    <xf numFmtId="0" fontId="0" fillId="0" borderId="0" xfId="0" quotePrefix="1"/>
  </cellXfs>
  <cellStyles count="5">
    <cellStyle name="Calculation" xfId="3" builtinId="22"/>
    <cellStyle name="Good" xfId="1" builtinId="26"/>
    <cellStyle name="Input" xfId="4" builtinId="20"/>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calcChain" Target="calcChain.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5105A-AEEF-4A99-AE7F-57C532FBD86F}">
  <dimension ref="A1:D99"/>
  <sheetViews>
    <sheetView topLeftCell="A43" workbookViewId="0">
      <selection activeCell="B70" sqref="B70"/>
    </sheetView>
  </sheetViews>
  <sheetFormatPr defaultRowHeight="15" x14ac:dyDescent="0.25"/>
  <cols>
    <col min="1" max="1" width="84.28515625" customWidth="1"/>
    <col min="2" max="2" width="12.42578125" customWidth="1"/>
    <col min="3" max="3" width="14.28515625" customWidth="1"/>
  </cols>
  <sheetData>
    <row r="1" spans="1:4" ht="15.75" x14ac:dyDescent="0.25">
      <c r="A1" s="16" t="str">
        <f>INDEX(Sheets,ROWS($A$1:$A1))</f>
        <v>Summary</v>
      </c>
      <c r="B1" t="s">
        <v>1424</v>
      </c>
      <c r="C1" t="s">
        <v>1425</v>
      </c>
      <c r="D1" t="s">
        <v>1426</v>
      </c>
    </row>
    <row r="2" spans="1:4" ht="15.75" x14ac:dyDescent="0.25">
      <c r="A2" s="16" t="str">
        <f>INDEX(Sheets,ROWS($A$1:$A2))</f>
        <v>VZA_AHOC_ACCOUNT_BUDGETS_F</v>
      </c>
      <c r="B2">
        <v>7</v>
      </c>
      <c r="C2">
        <v>0</v>
      </c>
      <c r="D2">
        <f>B2+C2</f>
        <v>7</v>
      </c>
    </row>
    <row r="3" spans="1:4" ht="15.75" x14ac:dyDescent="0.25">
      <c r="A3" s="16" t="str">
        <f>INDEX(Sheets,ROWS($A$1:$A3))</f>
        <v>VZA_AHOC_ACTIVITY_BOM_F</v>
      </c>
      <c r="B3">
        <v>24</v>
      </c>
      <c r="C3">
        <v>0</v>
      </c>
      <c r="D3">
        <f t="shared" ref="D3:D66" si="0">B3+C3</f>
        <v>24</v>
      </c>
    </row>
    <row r="4" spans="1:4" ht="15.75" x14ac:dyDescent="0.25">
      <c r="A4" s="16" t="str">
        <f>INDEX(Sheets,ROWS($A$1:$A4))</f>
        <v>VZA_AHOC_ACTIVITY_RES_COST_F</v>
      </c>
      <c r="B4">
        <v>27</v>
      </c>
      <c r="C4">
        <v>0</v>
      </c>
      <c r="D4">
        <f t="shared" si="0"/>
        <v>27</v>
      </c>
    </row>
    <row r="5" spans="1:4" ht="15.75" x14ac:dyDescent="0.25">
      <c r="A5" s="16" t="str">
        <f>INDEX(Sheets,ROWS($A$1:$A5))</f>
        <v>VZA_AHOC_ASSET_ACTIVITY_F</v>
      </c>
      <c r="B5">
        <v>30</v>
      </c>
      <c r="C5">
        <v>0</v>
      </c>
      <c r="D5">
        <f t="shared" si="0"/>
        <v>30</v>
      </c>
    </row>
    <row r="6" spans="1:4" ht="15.75" x14ac:dyDescent="0.25">
      <c r="A6" s="16" t="str">
        <f>INDEX(Sheets,ROWS($A$1:$A6))</f>
        <v>VZA_AHOC_ASSET_BOM_F</v>
      </c>
      <c r="B6">
        <v>2</v>
      </c>
      <c r="C6">
        <v>21</v>
      </c>
      <c r="D6">
        <f t="shared" si="0"/>
        <v>23</v>
      </c>
    </row>
    <row r="7" spans="1:4" ht="15.75" x14ac:dyDescent="0.25">
      <c r="A7" s="16" t="str">
        <f>INDEX(Sheets,ROWS($A$1:$A7))</f>
        <v>VZA_AHOC_ASSET_DEPRN_TRANS_F</v>
      </c>
      <c r="B7">
        <v>30</v>
      </c>
      <c r="C7">
        <v>0</v>
      </c>
      <c r="D7">
        <f t="shared" si="0"/>
        <v>30</v>
      </c>
    </row>
    <row r="8" spans="1:4" ht="15.75" x14ac:dyDescent="0.25">
      <c r="A8" s="16" t="str">
        <f>INDEX(Sheets,ROWS($A$1:$A8))</f>
        <v>VZA_AHOC_ASSET_F</v>
      </c>
      <c r="B8">
        <v>1</v>
      </c>
      <c r="C8">
        <v>23</v>
      </c>
      <c r="D8">
        <f t="shared" si="0"/>
        <v>24</v>
      </c>
    </row>
    <row r="9" spans="1:4" ht="15.75" x14ac:dyDescent="0.25">
      <c r="A9" s="16" t="str">
        <f>INDEX(Sheets,ROWS($A$1:$A9))</f>
        <v>VZA_AHOC_ASSET_GL_TRANS_F</v>
      </c>
      <c r="B9">
        <v>13</v>
      </c>
      <c r="C9">
        <v>38</v>
      </c>
      <c r="D9">
        <f t="shared" si="0"/>
        <v>51</v>
      </c>
    </row>
    <row r="10" spans="1:4" ht="15.75" x14ac:dyDescent="0.25">
      <c r="A10" s="16" t="str">
        <f>INDEX(Sheets,ROWS($A$1:$A10))</f>
        <v>VZA_AHOC_ASSET_OPER_LOG_F</v>
      </c>
      <c r="B10">
        <v>36</v>
      </c>
      <c r="C10">
        <v>0</v>
      </c>
      <c r="D10">
        <f t="shared" si="0"/>
        <v>36</v>
      </c>
    </row>
    <row r="11" spans="1:4" ht="15.75" x14ac:dyDescent="0.25">
      <c r="A11" s="16" t="str">
        <f>INDEX(Sheets,ROWS($A$1:$A11))</f>
        <v>VZA_AHOC_ASSET_OP_TRANS_F</v>
      </c>
      <c r="B11">
        <v>0</v>
      </c>
      <c r="C11">
        <v>30</v>
      </c>
      <c r="D11">
        <f t="shared" si="0"/>
        <v>30</v>
      </c>
    </row>
    <row r="12" spans="1:4" ht="15.75" x14ac:dyDescent="0.25">
      <c r="A12" s="16" t="str">
        <f>INDEX(Sheets,ROWS($A$1:$A12))</f>
        <v>VZA_AHOC_ASSET_SHUTDOWN_F</v>
      </c>
      <c r="B12">
        <v>30</v>
      </c>
      <c r="C12">
        <v>0</v>
      </c>
      <c r="D12">
        <f t="shared" si="0"/>
        <v>30</v>
      </c>
    </row>
    <row r="13" spans="1:4" ht="15.75" x14ac:dyDescent="0.25">
      <c r="A13" s="16" t="str">
        <f>INDEX(Sheets,ROWS($A$1:$A13))</f>
        <v>VZA_AHOC_ASSET_STATUS_H_F</v>
      </c>
      <c r="B13">
        <v>10</v>
      </c>
      <c r="C13">
        <v>0</v>
      </c>
      <c r="D13">
        <f t="shared" si="0"/>
        <v>10</v>
      </c>
    </row>
    <row r="14" spans="1:4" ht="15.75" x14ac:dyDescent="0.25">
      <c r="A14" s="16" t="str">
        <f>INDEX(Sheets,ROWS($A$1:$A14))</f>
        <v>VZA_AHOC_ASSET_WO_COST_F</v>
      </c>
      <c r="B14">
        <v>0</v>
      </c>
      <c r="C14">
        <v>31</v>
      </c>
      <c r="D14">
        <f t="shared" si="0"/>
        <v>31</v>
      </c>
    </row>
    <row r="15" spans="1:4" ht="15.75" x14ac:dyDescent="0.25">
      <c r="A15" s="16" t="str">
        <f>INDEX(Sheets,ROWS($A$1:$A15))</f>
        <v>VZA_AHOC_CURRENCY_EXCHANGE</v>
      </c>
      <c r="B15">
        <v>0</v>
      </c>
      <c r="C15">
        <v>10</v>
      </c>
      <c r="D15">
        <f t="shared" si="0"/>
        <v>10</v>
      </c>
    </row>
    <row r="16" spans="1:4" ht="15.75" x14ac:dyDescent="0.25">
      <c r="A16" s="16" t="str">
        <f>INDEX(Sheets,ROWS($A$1:$A16))</f>
        <v>VZA_AHOC_CYCLE_COUNT_F</v>
      </c>
      <c r="B16">
        <v>51</v>
      </c>
      <c r="C16">
        <v>0</v>
      </c>
      <c r="D16">
        <f t="shared" si="0"/>
        <v>51</v>
      </c>
    </row>
    <row r="17" spans="1:4" ht="15.75" x14ac:dyDescent="0.25">
      <c r="A17" s="16" t="str">
        <f>INDEX(Sheets,ROWS($A$1:$A17))</f>
        <v>VZA_AHOC_DOC_ATTACHMENT_F</v>
      </c>
      <c r="B17">
        <v>22</v>
      </c>
      <c r="C17">
        <v>0</v>
      </c>
      <c r="D17">
        <f t="shared" si="0"/>
        <v>22</v>
      </c>
    </row>
    <row r="18" spans="1:4" ht="15.75" x14ac:dyDescent="0.25">
      <c r="A18" s="16" t="str">
        <f>INDEX(Sheets,ROWS($A$1:$A18))</f>
        <v>VZA_AHOC_GL_TRANS_F</v>
      </c>
      <c r="B18">
        <v>27</v>
      </c>
      <c r="C18">
        <v>0</v>
      </c>
      <c r="D18">
        <f t="shared" si="0"/>
        <v>27</v>
      </c>
    </row>
    <row r="19" spans="1:4" ht="15.75" x14ac:dyDescent="0.25">
      <c r="A19" s="16" t="str">
        <f>INDEX(Sheets,ROWS($A$1:$A19))</f>
        <v>VZA_AHOC_INSTANCE_F</v>
      </c>
      <c r="B19">
        <v>31</v>
      </c>
      <c r="C19">
        <v>0</v>
      </c>
      <c r="D19">
        <f t="shared" si="0"/>
        <v>31</v>
      </c>
    </row>
    <row r="20" spans="1:4" ht="15.75" x14ac:dyDescent="0.25">
      <c r="A20" s="16" t="str">
        <f>INDEX(Sheets,ROWS($A$1:$A20))</f>
        <v>VZA_AHOC_INV_DISTRIBUTION_F</v>
      </c>
      <c r="B20">
        <v>42</v>
      </c>
      <c r="C20">
        <v>0</v>
      </c>
      <c r="D20">
        <f t="shared" si="0"/>
        <v>42</v>
      </c>
    </row>
    <row r="21" spans="1:4" ht="15.75" x14ac:dyDescent="0.25">
      <c r="A21" s="16" t="str">
        <f>INDEX(Sheets,ROWS($A$1:$A21))</f>
        <v>VZA_AHOC_INV_PERIOD_END_F</v>
      </c>
      <c r="B21">
        <v>22</v>
      </c>
      <c r="C21">
        <v>0</v>
      </c>
      <c r="D21">
        <f t="shared" si="0"/>
        <v>22</v>
      </c>
    </row>
    <row r="22" spans="1:4" ht="15.75" x14ac:dyDescent="0.25">
      <c r="A22" s="16" t="str">
        <f>INDEX(Sheets,ROWS($A$1:$A22))</f>
        <v>VZA_AHOC_ITEM_QTY_CST_F</v>
      </c>
      <c r="B22">
        <v>0</v>
      </c>
      <c r="C22">
        <v>29</v>
      </c>
      <c r="D22">
        <f t="shared" si="0"/>
        <v>29</v>
      </c>
    </row>
    <row r="23" spans="1:4" ht="15.75" x14ac:dyDescent="0.25">
      <c r="A23" s="16" t="str">
        <f>INDEX(Sheets,ROWS($A$1:$A23))</f>
        <v>VZA_AHOC_MATERIAL_TRANS_F</v>
      </c>
      <c r="B23">
        <v>7</v>
      </c>
      <c r="C23">
        <v>30</v>
      </c>
      <c r="D23">
        <f t="shared" si="0"/>
        <v>37</v>
      </c>
    </row>
    <row r="24" spans="1:4" ht="15.75" x14ac:dyDescent="0.25">
      <c r="A24" s="16" t="str">
        <f>INDEX(Sheets,ROWS($A$1:$A24))</f>
        <v>VZA_AHOC_METER_READINGS_F</v>
      </c>
      <c r="B24">
        <v>0</v>
      </c>
      <c r="C24">
        <v>31</v>
      </c>
      <c r="D24">
        <f t="shared" si="0"/>
        <v>31</v>
      </c>
    </row>
    <row r="25" spans="1:4" ht="15.75" x14ac:dyDescent="0.25">
      <c r="A25" s="16" t="str">
        <f>INDEX(Sheets,ROWS($A$1:$A25))</f>
        <v>VZA_AHOC_OPERATIONS_F</v>
      </c>
      <c r="B25">
        <v>4</v>
      </c>
      <c r="C25">
        <v>32</v>
      </c>
      <c r="D25">
        <f t="shared" si="0"/>
        <v>36</v>
      </c>
    </row>
    <row r="26" spans="1:4" ht="15.75" x14ac:dyDescent="0.25">
      <c r="A26" s="16" t="str">
        <f>INDEX(Sheets,ROWS($A$1:$A26))</f>
        <v>VZA_AHOC_OP_COMP_ALL_F</v>
      </c>
      <c r="B26">
        <v>0</v>
      </c>
      <c r="C26">
        <v>29</v>
      </c>
      <c r="D26">
        <f t="shared" si="0"/>
        <v>29</v>
      </c>
    </row>
    <row r="27" spans="1:4" ht="15.75" x14ac:dyDescent="0.25">
      <c r="A27" s="16" t="str">
        <f>INDEX(Sheets,ROWS($A$1:$A27))</f>
        <v>VZA_AHOC_OP_OP_REQ_F</v>
      </c>
      <c r="B27">
        <v>2</v>
      </c>
      <c r="C27">
        <v>27</v>
      </c>
      <c r="D27">
        <f t="shared" si="0"/>
        <v>29</v>
      </c>
    </row>
    <row r="28" spans="1:4" ht="15.75" x14ac:dyDescent="0.25">
      <c r="A28" s="16" t="str">
        <f>INDEX(Sheets,ROWS($A$1:$A28))</f>
        <v>VZA_AHOC_PHYSICAL_INV_F</v>
      </c>
      <c r="B28">
        <v>46</v>
      </c>
      <c r="C28">
        <v>0</v>
      </c>
      <c r="D28">
        <f t="shared" si="0"/>
        <v>46</v>
      </c>
    </row>
    <row r="29" spans="1:4" ht="15.75" x14ac:dyDescent="0.25">
      <c r="A29" s="16" t="str">
        <f>INDEX(Sheets,ROWS($A$1:$A29))</f>
        <v>VZA_AHOC_PM_ACTIVITY_F</v>
      </c>
      <c r="B29">
        <v>33</v>
      </c>
      <c r="C29">
        <v>0</v>
      </c>
      <c r="D29">
        <f t="shared" si="0"/>
        <v>33</v>
      </c>
    </row>
    <row r="30" spans="1:4" ht="15.75" x14ac:dyDescent="0.25">
      <c r="A30" s="16" t="str">
        <f>INDEX(Sheets,ROWS($A$1:$A30))</f>
        <v>VZA_AHOC_PM_FORECAST_F</v>
      </c>
      <c r="B30">
        <v>53</v>
      </c>
      <c r="C30">
        <v>0</v>
      </c>
      <c r="D30">
        <f t="shared" si="0"/>
        <v>53</v>
      </c>
    </row>
    <row r="31" spans="1:4" ht="15.75" x14ac:dyDescent="0.25">
      <c r="A31" s="16" t="str">
        <f>INDEX(Sheets,ROWS($A$1:$A31))</f>
        <v>VZA_AHOC_PM_SCHEDULE_F</v>
      </c>
      <c r="B31">
        <v>37</v>
      </c>
      <c r="C31">
        <v>0</v>
      </c>
      <c r="D31">
        <f t="shared" si="0"/>
        <v>37</v>
      </c>
    </row>
    <row r="32" spans="1:4" ht="15.75" x14ac:dyDescent="0.25">
      <c r="A32" s="16" t="str">
        <f>INDEX(Sheets,ROWS($A$1:$A32))</f>
        <v>VZA_AHOC_PM_SERVICE_HLP_F</v>
      </c>
      <c r="B32">
        <v>1</v>
      </c>
      <c r="C32">
        <v>19</v>
      </c>
      <c r="D32">
        <f t="shared" si="0"/>
        <v>20</v>
      </c>
    </row>
    <row r="33" spans="1:4" ht="15.75" x14ac:dyDescent="0.25">
      <c r="A33" s="16" t="str">
        <f>INDEX(Sheets,ROWS($A$1:$A33))</f>
        <v>VZA_AHOC_PM_WO_F</v>
      </c>
      <c r="B33">
        <v>40</v>
      </c>
      <c r="C33">
        <v>0</v>
      </c>
      <c r="D33">
        <f t="shared" si="0"/>
        <v>40</v>
      </c>
    </row>
    <row r="34" spans="1:4" ht="15.75" x14ac:dyDescent="0.25">
      <c r="A34" s="16" t="str">
        <f>INDEX(Sheets,ROWS($A$1:$A34))</f>
        <v>VZA_AHOC_QA_RESULTS_F</v>
      </c>
      <c r="B34">
        <v>147</v>
      </c>
      <c r="C34">
        <v>0</v>
      </c>
      <c r="D34">
        <f t="shared" si="0"/>
        <v>147</v>
      </c>
    </row>
    <row r="35" spans="1:4" ht="15.75" x14ac:dyDescent="0.25">
      <c r="A35" s="16" t="str">
        <f>INDEX(Sheets,ROWS($A$1:$A35))</f>
        <v>VZA_AHOC_RECEIVING_TRANS_F</v>
      </c>
      <c r="B35">
        <v>47</v>
      </c>
      <c r="C35">
        <v>0</v>
      </c>
      <c r="D35">
        <f t="shared" si="0"/>
        <v>47</v>
      </c>
    </row>
    <row r="36" spans="1:4" ht="15.75" x14ac:dyDescent="0.25">
      <c r="A36" s="16" t="str">
        <f>INDEX(Sheets,ROWS($A$1:$A36))</f>
        <v>VZA_AHOC_RESOURCE_F</v>
      </c>
      <c r="B36">
        <v>27</v>
      </c>
      <c r="C36">
        <v>0</v>
      </c>
      <c r="D36">
        <f t="shared" si="0"/>
        <v>27</v>
      </c>
    </row>
    <row r="37" spans="1:4" ht="15.75" x14ac:dyDescent="0.25">
      <c r="A37" s="16" t="str">
        <f>INDEX(Sheets,ROWS($A$1:$A37))</f>
        <v>VZA_AHOC_RES_AVAILABILITY_F</v>
      </c>
      <c r="B37">
        <v>0</v>
      </c>
      <c r="C37">
        <v>16</v>
      </c>
      <c r="D37">
        <f t="shared" si="0"/>
        <v>16</v>
      </c>
    </row>
    <row r="38" spans="1:4" ht="15.75" x14ac:dyDescent="0.25">
      <c r="A38" s="16" t="str">
        <f>INDEX(Sheets,ROWS($A$1:$A38))</f>
        <v>VZA_AHOC_WIP_RES_TRANS_F</v>
      </c>
      <c r="B38">
        <v>35</v>
      </c>
      <c r="C38">
        <v>9</v>
      </c>
      <c r="D38">
        <f t="shared" si="0"/>
        <v>44</v>
      </c>
    </row>
    <row r="39" spans="1:4" ht="15.75" x14ac:dyDescent="0.25">
      <c r="A39" s="16" t="str">
        <f>INDEX(Sheets,ROWS($A$1:$A39))</f>
        <v>VZA_AHOC_WORKORDER_F</v>
      </c>
      <c r="B39">
        <v>23</v>
      </c>
      <c r="C39">
        <v>48</v>
      </c>
      <c r="D39">
        <f t="shared" si="0"/>
        <v>71</v>
      </c>
    </row>
    <row r="40" spans="1:4" ht="15.75" x14ac:dyDescent="0.25">
      <c r="A40" s="16" t="str">
        <f>INDEX(Sheets,ROWS($A$1:$A40))</f>
        <v>VZA_AHOC_WORK_REQUEST_F</v>
      </c>
      <c r="B40">
        <v>29</v>
      </c>
      <c r="C40">
        <v>0</v>
      </c>
      <c r="D40">
        <f t="shared" si="0"/>
        <v>29</v>
      </c>
    </row>
    <row r="41" spans="1:4" ht="15.75" x14ac:dyDescent="0.25">
      <c r="A41" s="16" t="str">
        <f>INDEX(Sheets,ROWS($A$1:$A41))</f>
        <v>VZA_AHOC_WORK_REQ_NOTES_F</v>
      </c>
      <c r="B41">
        <v>19</v>
      </c>
      <c r="C41">
        <v>0</v>
      </c>
      <c r="D41">
        <f t="shared" si="0"/>
        <v>19</v>
      </c>
    </row>
    <row r="42" spans="1:4" ht="15.75" x14ac:dyDescent="0.25">
      <c r="A42" s="16" t="str">
        <f>INDEX(Sheets,ROWS($A$1:$A42))</f>
        <v>VZA_AHOC_WO_COMP_ALL_F</v>
      </c>
      <c r="B42">
        <v>2</v>
      </c>
      <c r="C42">
        <v>28</v>
      </c>
      <c r="D42">
        <f t="shared" si="0"/>
        <v>30</v>
      </c>
    </row>
    <row r="43" spans="1:4" ht="15.75" x14ac:dyDescent="0.25">
      <c r="A43" s="16" t="str">
        <f>INDEX(Sheets,ROWS($A$1:$A43))</f>
        <v>VZA_AHOC_WO_FAILURES_F</v>
      </c>
      <c r="B43">
        <v>16</v>
      </c>
      <c r="C43">
        <v>4</v>
      </c>
      <c r="D43">
        <f t="shared" si="0"/>
        <v>20</v>
      </c>
    </row>
    <row r="44" spans="1:4" ht="15.75" x14ac:dyDescent="0.25">
      <c r="A44" s="16" t="str">
        <f>INDEX(Sheets,ROWS($A$1:$A44))</f>
        <v>VZA_AHOC_WO_MAT_REQUIRED_F</v>
      </c>
      <c r="B44">
        <v>37</v>
      </c>
      <c r="C44">
        <v>0</v>
      </c>
      <c r="D44">
        <f t="shared" si="0"/>
        <v>37</v>
      </c>
    </row>
    <row r="45" spans="1:4" ht="15.75" x14ac:dyDescent="0.25">
      <c r="A45" s="16" t="str">
        <f>INDEX(Sheets,ROWS($A$1:$A45))</f>
        <v>VZA_AHOC_WO_RELATIONSHIP_F</v>
      </c>
      <c r="B45">
        <v>9</v>
      </c>
      <c r="C45">
        <v>0</v>
      </c>
      <c r="D45">
        <f t="shared" si="0"/>
        <v>9</v>
      </c>
    </row>
    <row r="46" spans="1:4" ht="15.75" x14ac:dyDescent="0.25">
      <c r="A46" s="16" t="str">
        <f>INDEX(Sheets,ROWS($A$1:$A46))</f>
        <v>VZA_AHOC_WO_TRANS_ALL_F</v>
      </c>
      <c r="B46">
        <v>30</v>
      </c>
      <c r="C46">
        <v>19</v>
      </c>
      <c r="D46">
        <f t="shared" si="0"/>
        <v>49</v>
      </c>
    </row>
    <row r="47" spans="1:4" ht="15.75" x14ac:dyDescent="0.25">
      <c r="A47" s="16" t="str">
        <f>INDEX(Sheets,ROWS($A$1:$A47))</f>
        <v>VZA_DIM_ACCOUNT_PERIOD</v>
      </c>
      <c r="B47">
        <v>21</v>
      </c>
      <c r="C47">
        <v>0</v>
      </c>
      <c r="D47">
        <f t="shared" si="0"/>
        <v>21</v>
      </c>
    </row>
    <row r="48" spans="1:4" ht="15.75" x14ac:dyDescent="0.25">
      <c r="A48" s="16" t="str">
        <f>INDEX(Sheets,ROWS($A$1:$A48))</f>
        <v>VZA_DIM_ASSET</v>
      </c>
      <c r="B48">
        <v>91</v>
      </c>
      <c r="C48">
        <v>14</v>
      </c>
      <c r="D48">
        <f t="shared" si="0"/>
        <v>105</v>
      </c>
    </row>
    <row r="49" spans="1:4" ht="15.75" x14ac:dyDescent="0.25">
      <c r="A49" s="16" t="str">
        <f>INDEX(Sheets,ROWS($A$1:$A49))</f>
        <v>VZA_DIM_ASSET_ACTIVITY</v>
      </c>
      <c r="B49">
        <v>32</v>
      </c>
      <c r="C49">
        <v>0</v>
      </c>
      <c r="D49">
        <f t="shared" si="0"/>
        <v>32</v>
      </c>
    </row>
    <row r="50" spans="1:4" ht="15.75" x14ac:dyDescent="0.25">
      <c r="A50" s="16" t="str">
        <f>INDEX(Sheets,ROWS($A$1:$A50))</f>
        <v>VZA_DIM_ASSET_ATTRIBUTES</v>
      </c>
      <c r="B50">
        <v>10</v>
      </c>
      <c r="C50">
        <v>0</v>
      </c>
      <c r="D50">
        <f t="shared" si="0"/>
        <v>10</v>
      </c>
    </row>
    <row r="51" spans="1:4" ht="15.75" x14ac:dyDescent="0.25">
      <c r="A51" s="16" t="str">
        <f>INDEX(Sheets,ROWS($A$1:$A51))</f>
        <v>VZA_DIM_ASSET_HIERARCHY</v>
      </c>
      <c r="B51">
        <v>1</v>
      </c>
      <c r="C51">
        <v>23</v>
      </c>
      <c r="D51">
        <f t="shared" si="0"/>
        <v>24</v>
      </c>
    </row>
    <row r="52" spans="1:4" ht="15.75" x14ac:dyDescent="0.25">
      <c r="A52" s="16" t="str">
        <f>INDEX(Sheets,ROWS($A$1:$A52))</f>
        <v>VZA_DIM_ASSET_METER</v>
      </c>
      <c r="B52">
        <v>2</v>
      </c>
      <c r="C52">
        <v>25</v>
      </c>
      <c r="D52">
        <f t="shared" si="0"/>
        <v>27</v>
      </c>
    </row>
    <row r="53" spans="1:4" ht="15.75" x14ac:dyDescent="0.25">
      <c r="A53" s="16" t="str">
        <f>INDEX(Sheets,ROWS($A$1:$A53))</f>
        <v>VZA_DIM_ASSET_OPER_LOG</v>
      </c>
      <c r="B53">
        <v>37</v>
      </c>
      <c r="C53">
        <v>0</v>
      </c>
      <c r="D53">
        <f t="shared" si="0"/>
        <v>37</v>
      </c>
    </row>
    <row r="54" spans="1:4" ht="15.75" x14ac:dyDescent="0.25">
      <c r="A54" s="16" t="str">
        <f>INDEX(Sheets,ROWS($A$1:$A54))</f>
        <v>VZA_DIM_CYCLE_COUNT</v>
      </c>
      <c r="B54">
        <v>53</v>
      </c>
      <c r="C54">
        <v>0</v>
      </c>
      <c r="D54">
        <f t="shared" si="0"/>
        <v>53</v>
      </c>
    </row>
    <row r="55" spans="1:4" ht="15.75" x14ac:dyDescent="0.25">
      <c r="A55" s="16" t="str">
        <f>INDEX(Sheets,ROWS($A$1:$A55))</f>
        <v>VZA_DIM_DEPARTMENT</v>
      </c>
      <c r="B55">
        <v>2</v>
      </c>
      <c r="C55">
        <v>18</v>
      </c>
      <c r="D55">
        <f t="shared" si="0"/>
        <v>20</v>
      </c>
    </row>
    <row r="56" spans="1:4" ht="15.75" x14ac:dyDescent="0.25">
      <c r="A56" s="16" t="str">
        <f>INDEX(Sheets,ROWS($A$1:$A56))</f>
        <v>VZA_DIM_DIRECT_ITEMS</v>
      </c>
      <c r="B56">
        <v>0</v>
      </c>
      <c r="C56">
        <v>16</v>
      </c>
      <c r="D56">
        <f t="shared" si="0"/>
        <v>16</v>
      </c>
    </row>
    <row r="57" spans="1:4" ht="15.75" x14ac:dyDescent="0.25">
      <c r="A57" s="16" t="str">
        <f>INDEX(Sheets,ROWS($A$1:$A57))</f>
        <v>VZA_DIM_EMPLOYEE</v>
      </c>
      <c r="B57">
        <v>0</v>
      </c>
      <c r="C57">
        <v>21</v>
      </c>
      <c r="D57">
        <f t="shared" si="0"/>
        <v>21</v>
      </c>
    </row>
    <row r="58" spans="1:4" ht="15.75" x14ac:dyDescent="0.25">
      <c r="A58" s="16" t="str">
        <f>INDEX(Sheets,ROWS($A$1:$A58))</f>
        <v>VZA_DIM_FAILURECODE</v>
      </c>
      <c r="B58">
        <v>0</v>
      </c>
      <c r="C58">
        <v>18</v>
      </c>
      <c r="D58">
        <f t="shared" si="0"/>
        <v>18</v>
      </c>
    </row>
    <row r="59" spans="1:4" ht="15.75" x14ac:dyDescent="0.25">
      <c r="A59" s="16" t="str">
        <f>INDEX(Sheets,ROWS($A$1:$A59))</f>
        <v>VZA_DIM_GL_ACCOUNTS</v>
      </c>
      <c r="B59">
        <v>50</v>
      </c>
      <c r="C59">
        <v>0</v>
      </c>
      <c r="D59">
        <f t="shared" si="0"/>
        <v>50</v>
      </c>
    </row>
    <row r="60" spans="1:4" ht="15.75" x14ac:dyDescent="0.25">
      <c r="A60" s="16" t="str">
        <f>INDEX(Sheets,ROWS($A$1:$A60))</f>
        <v>VZA_DIM_INSTANCE</v>
      </c>
      <c r="B60">
        <v>22</v>
      </c>
      <c r="C60">
        <v>0</v>
      </c>
      <c r="D60">
        <f t="shared" si="0"/>
        <v>22</v>
      </c>
    </row>
    <row r="61" spans="1:4" ht="15.75" x14ac:dyDescent="0.25">
      <c r="A61" s="16" t="str">
        <f>INDEX(Sheets,ROWS($A$1:$A61))</f>
        <v>VZA_DIM_INVENTORY</v>
      </c>
      <c r="B61">
        <v>0</v>
      </c>
      <c r="C61">
        <v>30</v>
      </c>
      <c r="D61">
        <f t="shared" si="0"/>
        <v>30</v>
      </c>
    </row>
    <row r="62" spans="1:4" ht="15.75" x14ac:dyDescent="0.25">
      <c r="A62" s="16" t="str">
        <f>INDEX(Sheets,ROWS($A$1:$A62))</f>
        <v>VZA_DIM_INV_LINES</v>
      </c>
      <c r="B62">
        <v>41</v>
      </c>
      <c r="C62">
        <v>0</v>
      </c>
      <c r="D62">
        <f t="shared" si="0"/>
        <v>41</v>
      </c>
    </row>
    <row r="63" spans="1:4" ht="15.75" x14ac:dyDescent="0.25">
      <c r="A63" s="16" t="str">
        <f>INDEX(Sheets,ROWS($A$1:$A63))</f>
        <v>VZA_DIM_ITEM</v>
      </c>
      <c r="B63">
        <v>4</v>
      </c>
      <c r="C63">
        <v>47</v>
      </c>
      <c r="D63">
        <f t="shared" si="0"/>
        <v>51</v>
      </c>
    </row>
    <row r="64" spans="1:4" ht="15.75" x14ac:dyDescent="0.25">
      <c r="A64" s="16" t="str">
        <f>INDEX(Sheets,ROWS($A$1:$A64))</f>
        <v>VZA_DIM_ITEM_CATEGORY</v>
      </c>
      <c r="B64">
        <v>17</v>
      </c>
      <c r="C64">
        <v>0</v>
      </c>
      <c r="D64">
        <f t="shared" si="0"/>
        <v>17</v>
      </c>
    </row>
    <row r="65" spans="1:4" ht="15.75" x14ac:dyDescent="0.25">
      <c r="A65" s="16" t="str">
        <f>INDEX(Sheets,ROWS($A$1:$A65))</f>
        <v>VZA_DIM_OPERATION</v>
      </c>
      <c r="B65">
        <v>0</v>
      </c>
      <c r="C65">
        <v>24</v>
      </c>
      <c r="D65">
        <f t="shared" si="0"/>
        <v>24</v>
      </c>
    </row>
    <row r="66" spans="1:4" ht="15.75" x14ac:dyDescent="0.25">
      <c r="A66" s="16" t="str">
        <f>INDEX(Sheets,ROWS($A$1:$A66))</f>
        <v>VZA_DIM_OPERATION_RESOURCE</v>
      </c>
      <c r="B66">
        <v>0</v>
      </c>
      <c r="C66">
        <v>25</v>
      </c>
      <c r="D66">
        <f t="shared" si="0"/>
        <v>25</v>
      </c>
    </row>
    <row r="67" spans="1:4" ht="15.75" x14ac:dyDescent="0.25">
      <c r="A67" s="16" t="str">
        <f>INDEX(Sheets,ROWS($A$1:$A67))</f>
        <v>VZA_DIM_ORGANIZATION</v>
      </c>
      <c r="B67">
        <v>1</v>
      </c>
      <c r="C67">
        <v>19</v>
      </c>
      <c r="D67">
        <f t="shared" ref="D67:D86" si="1">B67+C67</f>
        <v>20</v>
      </c>
    </row>
    <row r="68" spans="1:4" ht="15.75" x14ac:dyDescent="0.25">
      <c r="A68" s="16" t="str">
        <f>INDEX(Sheets,ROWS($A$1:$A68))</f>
        <v>VZA_DIM_ORG_HIERARCHY</v>
      </c>
      <c r="B68">
        <v>17</v>
      </c>
      <c r="C68">
        <v>0</v>
      </c>
      <c r="D68">
        <f t="shared" si="1"/>
        <v>17</v>
      </c>
    </row>
    <row r="69" spans="1:4" ht="15.75" x14ac:dyDescent="0.25">
      <c r="A69" s="16" t="str">
        <f>INDEX(Sheets,ROWS($A$1:$A69))</f>
        <v>VZA_DIM_PHYSICAL_INVENTORIES</v>
      </c>
      <c r="B69">
        <v>28</v>
      </c>
      <c r="C69">
        <v>0</v>
      </c>
      <c r="D69">
        <f t="shared" si="1"/>
        <v>28</v>
      </c>
    </row>
    <row r="70" spans="1:4" ht="15.75" x14ac:dyDescent="0.25">
      <c r="A70" s="16" t="str">
        <f>INDEX(Sheets,ROWS($A$1:$A70))</f>
        <v>VZA_DIM_PM_SCHEDULE</v>
      </c>
      <c r="B70">
        <v>24</v>
      </c>
      <c r="C70">
        <v>0</v>
      </c>
      <c r="D70">
        <f t="shared" si="1"/>
        <v>24</v>
      </c>
    </row>
    <row r="71" spans="1:4" ht="15.75" x14ac:dyDescent="0.25">
      <c r="A71" s="16" t="str">
        <f>INDEX(Sheets,ROWS($A$1:$A71))</f>
        <v>VZA_DIM_PO_RELEASES</v>
      </c>
      <c r="B71">
        <v>23</v>
      </c>
      <c r="C71">
        <v>0</v>
      </c>
      <c r="D71">
        <f t="shared" si="1"/>
        <v>23</v>
      </c>
    </row>
    <row r="72" spans="1:4" ht="15.75" x14ac:dyDescent="0.25">
      <c r="A72" s="16" t="str">
        <f>INDEX(Sheets,ROWS($A$1:$A72))</f>
        <v>VZA_DIM_PROJECT</v>
      </c>
      <c r="B72">
        <v>32</v>
      </c>
      <c r="C72">
        <v>0</v>
      </c>
      <c r="D72">
        <f t="shared" si="1"/>
        <v>32</v>
      </c>
    </row>
    <row r="73" spans="1:4" ht="15.75" x14ac:dyDescent="0.25">
      <c r="A73" s="16" t="str">
        <f>INDEX(Sheets,ROWS($A$1:$A73))</f>
        <v>VZA_DIM_PURCHASE_ORDER_LINES</v>
      </c>
      <c r="B73">
        <v>39</v>
      </c>
      <c r="C73">
        <v>10</v>
      </c>
      <c r="D73">
        <f t="shared" si="1"/>
        <v>49</v>
      </c>
    </row>
    <row r="74" spans="1:4" ht="15.75" x14ac:dyDescent="0.25">
      <c r="A74" s="16" t="str">
        <f>INDEX(Sheets,ROWS($A$1:$A74))</f>
        <v>VZA_DIM_PURCHASE_REQ_LINES</v>
      </c>
      <c r="B74">
        <v>0</v>
      </c>
      <c r="C74">
        <v>51</v>
      </c>
      <c r="D74">
        <f t="shared" si="1"/>
        <v>51</v>
      </c>
    </row>
    <row r="75" spans="1:4" ht="15.75" x14ac:dyDescent="0.25">
      <c r="A75" s="16" t="str">
        <f>INDEX(Sheets,ROWS($A$1:$A75))</f>
        <v>VZA_DIM_QA_PLANS</v>
      </c>
      <c r="B75">
        <v>20</v>
      </c>
      <c r="C75">
        <v>0</v>
      </c>
      <c r="D75">
        <f t="shared" si="1"/>
        <v>20</v>
      </c>
    </row>
    <row r="76" spans="1:4" ht="15.75" x14ac:dyDescent="0.25">
      <c r="A76" s="16" t="str">
        <f>INDEX(Sheets,ROWS($A$1:$A76))</f>
        <v>VZA_DIM_RESOURCE</v>
      </c>
      <c r="B76">
        <v>0</v>
      </c>
      <c r="C76">
        <v>18</v>
      </c>
      <c r="D76">
        <f t="shared" si="1"/>
        <v>18</v>
      </c>
    </row>
    <row r="77" spans="1:4" ht="15.75" x14ac:dyDescent="0.25">
      <c r="A77" s="16" t="str">
        <f>INDEX(Sheets,ROWS($A$1:$A77))</f>
        <v>VZA_DIM_SMU_METER</v>
      </c>
      <c r="B77">
        <v>18</v>
      </c>
      <c r="C77">
        <v>0</v>
      </c>
      <c r="D77">
        <f t="shared" si="1"/>
        <v>18</v>
      </c>
    </row>
    <row r="78" spans="1:4" ht="15.75" x14ac:dyDescent="0.25">
      <c r="A78" s="16" t="str">
        <f>INDEX(Sheets,ROWS($A$1:$A78))</f>
        <v>VZA_DIM_SUBINVENTORY</v>
      </c>
      <c r="B78">
        <v>17</v>
      </c>
      <c r="C78">
        <v>15</v>
      </c>
      <c r="D78">
        <f t="shared" si="1"/>
        <v>32</v>
      </c>
    </row>
    <row r="79" spans="1:4" ht="15.75" x14ac:dyDescent="0.25">
      <c r="A79" s="16" t="str">
        <f>INDEX(Sheets,ROWS($A$1:$A79))</f>
        <v>VZA_DIM_UNITS_OF_MEASURE</v>
      </c>
      <c r="B79">
        <v>16</v>
      </c>
      <c r="C79">
        <v>0</v>
      </c>
      <c r="D79">
        <f t="shared" si="1"/>
        <v>16</v>
      </c>
    </row>
    <row r="80" spans="1:4" ht="15.75" x14ac:dyDescent="0.25">
      <c r="A80" s="16" t="str">
        <f>INDEX(Sheets,ROWS($A$1:$A80))</f>
        <v>VZA_DIM_USER</v>
      </c>
      <c r="B80">
        <v>0</v>
      </c>
      <c r="C80">
        <v>18</v>
      </c>
      <c r="D80">
        <f t="shared" si="1"/>
        <v>18</v>
      </c>
    </row>
    <row r="81" spans="1:4" ht="15.75" x14ac:dyDescent="0.25">
      <c r="A81" s="16" t="str">
        <f>INDEX(Sheets,ROWS($A$1:$A81))</f>
        <v>VZA_DIM_WORKORDER</v>
      </c>
      <c r="B81">
        <v>58</v>
      </c>
      <c r="C81">
        <v>55</v>
      </c>
      <c r="D81">
        <f t="shared" si="1"/>
        <v>113</v>
      </c>
    </row>
    <row r="82" spans="1:4" ht="15.75" x14ac:dyDescent="0.25">
      <c r="A82" s="16" t="str">
        <f>INDEX(Sheets,ROWS($A$1:$A82))</f>
        <v>VZA_DIM_WORKORDER_PRIORITY</v>
      </c>
      <c r="B82">
        <v>16</v>
      </c>
      <c r="C82">
        <v>0</v>
      </c>
      <c r="D82">
        <f t="shared" si="1"/>
        <v>16</v>
      </c>
    </row>
    <row r="83" spans="1:4" ht="15.75" x14ac:dyDescent="0.25">
      <c r="A83" s="16" t="str">
        <f>INDEX(Sheets,ROWS($A$1:$A83))</f>
        <v>VZA_DIM_WORKORDER_STATUS</v>
      </c>
      <c r="B83">
        <v>15</v>
      </c>
      <c r="C83">
        <v>0</v>
      </c>
      <c r="D83">
        <f t="shared" si="1"/>
        <v>15</v>
      </c>
    </row>
    <row r="84" spans="1:4" ht="15.75" x14ac:dyDescent="0.25">
      <c r="A84" s="16" t="str">
        <f>INDEX(Sheets,ROWS($A$1:$A84))</f>
        <v>VZA_DIM_WORKORDER_TYPE</v>
      </c>
      <c r="B84">
        <v>16</v>
      </c>
      <c r="C84">
        <v>0</v>
      </c>
      <c r="D84">
        <f t="shared" si="1"/>
        <v>16</v>
      </c>
    </row>
    <row r="85" spans="1:4" ht="15.75" x14ac:dyDescent="0.25">
      <c r="A85" s="16" t="str">
        <f>INDEX(Sheets,ROWS($A$1:$A85))</f>
        <v>VZA_DIM_WORK_REQUEST</v>
      </c>
      <c r="B85">
        <v>34</v>
      </c>
      <c r="C85">
        <v>0</v>
      </c>
      <c r="D85">
        <f t="shared" si="1"/>
        <v>34</v>
      </c>
    </row>
    <row r="86" spans="1:4" ht="15.75" x14ac:dyDescent="0.25">
      <c r="A86" s="16" t="str">
        <f>INDEX(Sheets,ROWS($A$1:$A86))</f>
        <v>VZA_DIM_WO_RELATIONSHIP</v>
      </c>
      <c r="B86">
        <v>13</v>
      </c>
      <c r="C86">
        <v>0</v>
      </c>
      <c r="D86">
        <f t="shared" si="1"/>
        <v>13</v>
      </c>
    </row>
    <row r="87" spans="1:4" ht="15.75" x14ac:dyDescent="0.25">
      <c r="A87" s="16"/>
    </row>
    <row r="88" spans="1:4" ht="15.75" x14ac:dyDescent="0.25">
      <c r="A88" s="16"/>
    </row>
    <row r="89" spans="1:4" ht="15.75" x14ac:dyDescent="0.25">
      <c r="A89" s="16"/>
    </row>
    <row r="90" spans="1:4" ht="15.75" x14ac:dyDescent="0.25">
      <c r="A90" s="16"/>
    </row>
    <row r="91" spans="1:4" ht="15.75" x14ac:dyDescent="0.25">
      <c r="A91" s="16"/>
    </row>
    <row r="92" spans="1:4" ht="15.75" x14ac:dyDescent="0.25">
      <c r="A92" s="16"/>
    </row>
    <row r="93" spans="1:4" ht="15.75" x14ac:dyDescent="0.25">
      <c r="A93" s="16"/>
    </row>
    <row r="94" spans="1:4" ht="15.75" x14ac:dyDescent="0.25">
      <c r="A94" s="16"/>
    </row>
    <row r="95" spans="1:4" ht="15.75" x14ac:dyDescent="0.25">
      <c r="A95" s="16"/>
    </row>
    <row r="96" spans="1:4" ht="15.75" x14ac:dyDescent="0.25">
      <c r="A96" s="16"/>
    </row>
    <row r="97" spans="1:1" ht="15.75" x14ac:dyDescent="0.25">
      <c r="A97" s="16"/>
    </row>
    <row r="98" spans="1:1" ht="15.75" x14ac:dyDescent="0.25">
      <c r="A98" s="16"/>
    </row>
    <row r="99" spans="1:1" ht="15.75" x14ac:dyDescent="0.25">
      <c r="A99" s="1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8"/>
  <sheetViews>
    <sheetView workbookViewId="0">
      <selection activeCell="A3" sqref="A3:A38"/>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157</v>
      </c>
    </row>
    <row r="5" spans="1:7" x14ac:dyDescent="0.25">
      <c r="A5" s="12" t="s">
        <v>158</v>
      </c>
    </row>
    <row r="6" spans="1:7" x14ac:dyDescent="0.25">
      <c r="A6" s="12" t="s">
        <v>159</v>
      </c>
    </row>
    <row r="7" spans="1:7" x14ac:dyDescent="0.25">
      <c r="A7" s="12" t="s">
        <v>160</v>
      </c>
    </row>
    <row r="8" spans="1:7" x14ac:dyDescent="0.25">
      <c r="A8" s="12" t="s">
        <v>161</v>
      </c>
    </row>
    <row r="9" spans="1:7" x14ac:dyDescent="0.25">
      <c r="A9" s="12" t="s">
        <v>162</v>
      </c>
    </row>
    <row r="10" spans="1:7" x14ac:dyDescent="0.25">
      <c r="A10" s="12" t="s">
        <v>163</v>
      </c>
    </row>
    <row r="11" spans="1:7" x14ac:dyDescent="0.25">
      <c r="A11" s="12" t="s">
        <v>164</v>
      </c>
    </row>
    <row r="12" spans="1:7" x14ac:dyDescent="0.25">
      <c r="A12" s="12" t="s">
        <v>165</v>
      </c>
    </row>
    <row r="13" spans="1:7" x14ac:dyDescent="0.25">
      <c r="A13" s="12" t="s">
        <v>166</v>
      </c>
    </row>
    <row r="14" spans="1:7" x14ac:dyDescent="0.25">
      <c r="A14" s="12" t="s">
        <v>167</v>
      </c>
    </row>
    <row r="15" spans="1:7" x14ac:dyDescent="0.25">
      <c r="A15" s="12" t="s">
        <v>168</v>
      </c>
    </row>
    <row r="16" spans="1:7" x14ac:dyDescent="0.25">
      <c r="A16" s="12" t="s">
        <v>169</v>
      </c>
    </row>
    <row r="17" spans="1:1" x14ac:dyDescent="0.25">
      <c r="A17" s="12" t="s">
        <v>170</v>
      </c>
    </row>
    <row r="18" spans="1:1" x14ac:dyDescent="0.25">
      <c r="A18" s="12" t="s">
        <v>171</v>
      </c>
    </row>
    <row r="19" spans="1:1" x14ac:dyDescent="0.25">
      <c r="A19" s="12" t="s">
        <v>172</v>
      </c>
    </row>
    <row r="20" spans="1:1" x14ac:dyDescent="0.25">
      <c r="A20" s="12" t="s">
        <v>173</v>
      </c>
    </row>
    <row r="21" spans="1:1" x14ac:dyDescent="0.25">
      <c r="A21" s="12" t="s">
        <v>174</v>
      </c>
    </row>
    <row r="22" spans="1:1" x14ac:dyDescent="0.25">
      <c r="A22" s="12" t="s">
        <v>175</v>
      </c>
    </row>
    <row r="23" spans="1:1" x14ac:dyDescent="0.25">
      <c r="A23" s="12" t="s">
        <v>176</v>
      </c>
    </row>
    <row r="24" spans="1:1" x14ac:dyDescent="0.25">
      <c r="A24" s="12" t="s">
        <v>177</v>
      </c>
    </row>
    <row r="25" spans="1:1" x14ac:dyDescent="0.25">
      <c r="A25" s="12" t="s">
        <v>178</v>
      </c>
    </row>
    <row r="26" spans="1:1" x14ac:dyDescent="0.25">
      <c r="A26" s="12" t="s">
        <v>179</v>
      </c>
    </row>
    <row r="27" spans="1:1" x14ac:dyDescent="0.25">
      <c r="A27" s="12" t="s">
        <v>180</v>
      </c>
    </row>
    <row r="28" spans="1:1" x14ac:dyDescent="0.25">
      <c r="A28" s="12" t="s">
        <v>181</v>
      </c>
    </row>
    <row r="29" spans="1:1" x14ac:dyDescent="0.25">
      <c r="A29" s="12" t="s">
        <v>182</v>
      </c>
    </row>
    <row r="30" spans="1:1" x14ac:dyDescent="0.25">
      <c r="A30" s="12" t="s">
        <v>183</v>
      </c>
    </row>
    <row r="31" spans="1:1" x14ac:dyDescent="0.25">
      <c r="A31" s="12" t="s">
        <v>184</v>
      </c>
    </row>
    <row r="32" spans="1:1" x14ac:dyDescent="0.25">
      <c r="A32" s="12" t="s">
        <v>185</v>
      </c>
    </row>
    <row r="33" spans="1:1" x14ac:dyDescent="0.25">
      <c r="A33" s="12" t="s">
        <v>186</v>
      </c>
    </row>
    <row r="34" spans="1:1" x14ac:dyDescent="0.25">
      <c r="A34" s="12" t="s">
        <v>187</v>
      </c>
    </row>
    <row r="35" spans="1:1" x14ac:dyDescent="0.25">
      <c r="A35" s="12" t="s">
        <v>188</v>
      </c>
    </row>
    <row r="36" spans="1:1" x14ac:dyDescent="0.25">
      <c r="A36" s="12" t="s">
        <v>189</v>
      </c>
    </row>
    <row r="37" spans="1:1" x14ac:dyDescent="0.25">
      <c r="A37" s="12" t="s">
        <v>190</v>
      </c>
    </row>
    <row r="38" spans="1:1" x14ac:dyDescent="0.25">
      <c r="A38" s="12" t="s">
        <v>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2"/>
  <sheetViews>
    <sheetView workbookViewId="0">
      <selection activeCell="E23" sqref="E23"/>
    </sheetView>
  </sheetViews>
  <sheetFormatPr defaultRowHeight="15" x14ac:dyDescent="0.25"/>
  <cols>
    <col min="1" max="1" width="37"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row>
    <row r="4" spans="1:7" x14ac:dyDescent="0.25">
      <c r="A4" s="9" t="s">
        <v>33</v>
      </c>
      <c r="F4" t="s">
        <v>1394</v>
      </c>
      <c r="G4" t="s">
        <v>1514</v>
      </c>
    </row>
    <row r="5" spans="1:7" x14ac:dyDescent="0.25">
      <c r="A5" s="9" t="s">
        <v>127</v>
      </c>
      <c r="F5" t="s">
        <v>1402</v>
      </c>
      <c r="G5" t="s">
        <v>1515</v>
      </c>
    </row>
    <row r="6" spans="1:7" x14ac:dyDescent="0.25">
      <c r="A6" s="9" t="s">
        <v>128</v>
      </c>
      <c r="G6" t="s">
        <v>1516</v>
      </c>
    </row>
    <row r="7" spans="1:7" x14ac:dyDescent="0.25">
      <c r="A7" s="9" t="s">
        <v>129</v>
      </c>
      <c r="E7" t="s">
        <v>1517</v>
      </c>
    </row>
    <row r="8" spans="1:7" x14ac:dyDescent="0.25">
      <c r="A8" s="9" t="s">
        <v>130</v>
      </c>
      <c r="E8" t="s">
        <v>1497</v>
      </c>
    </row>
    <row r="9" spans="1:7" x14ac:dyDescent="0.25">
      <c r="A9" s="9" t="s">
        <v>96</v>
      </c>
      <c r="E9" t="s">
        <v>1498</v>
      </c>
    </row>
    <row r="10" spans="1:7" x14ac:dyDescent="0.25">
      <c r="A10" s="9" t="s">
        <v>77</v>
      </c>
      <c r="E10" t="s">
        <v>1518</v>
      </c>
    </row>
    <row r="11" spans="1:7" x14ac:dyDescent="0.25">
      <c r="A11" s="9" t="s">
        <v>131</v>
      </c>
      <c r="E11" t="s">
        <v>1463</v>
      </c>
    </row>
    <row r="12" spans="1:7" x14ac:dyDescent="0.25">
      <c r="A12" s="9" t="s">
        <v>132</v>
      </c>
      <c r="E12" t="s">
        <v>1519</v>
      </c>
    </row>
    <row r="13" spans="1:7" x14ac:dyDescent="0.25">
      <c r="A13" s="9" t="s">
        <v>133</v>
      </c>
      <c r="E13" t="s">
        <v>1463</v>
      </c>
    </row>
    <row r="14" spans="1:7" x14ac:dyDescent="0.25">
      <c r="A14" s="9" t="s">
        <v>41</v>
      </c>
      <c r="E14" t="s">
        <v>1500</v>
      </c>
    </row>
    <row r="15" spans="1:7" x14ac:dyDescent="0.25">
      <c r="A15" s="9" t="s">
        <v>42</v>
      </c>
      <c r="E15" t="s">
        <v>1501</v>
      </c>
    </row>
    <row r="16" spans="1:7" x14ac:dyDescent="0.25">
      <c r="A16" s="9" t="s">
        <v>43</v>
      </c>
      <c r="E16" t="s">
        <v>1502</v>
      </c>
    </row>
    <row r="17" spans="1:6" x14ac:dyDescent="0.25">
      <c r="A17" s="9" t="s">
        <v>44</v>
      </c>
      <c r="E17" t="s">
        <v>1503</v>
      </c>
    </row>
    <row r="18" spans="1:6" x14ac:dyDescent="0.25">
      <c r="A18" s="9" t="s">
        <v>45</v>
      </c>
      <c r="E18" t="s">
        <v>1504</v>
      </c>
    </row>
    <row r="19" spans="1:6" x14ac:dyDescent="0.25">
      <c r="A19" s="9" t="s">
        <v>46</v>
      </c>
      <c r="E19" t="s">
        <v>1505</v>
      </c>
    </row>
    <row r="20" spans="1:6" x14ac:dyDescent="0.25">
      <c r="A20" s="9" t="s">
        <v>47</v>
      </c>
      <c r="E20" t="s">
        <v>1506</v>
      </c>
    </row>
    <row r="21" spans="1:6" x14ac:dyDescent="0.25">
      <c r="A21" s="9" t="s">
        <v>48</v>
      </c>
      <c r="E21" t="s">
        <v>1507</v>
      </c>
    </row>
    <row r="22" spans="1:6" x14ac:dyDescent="0.25">
      <c r="A22" s="9" t="s">
        <v>49</v>
      </c>
      <c r="E22" t="s">
        <v>1508</v>
      </c>
    </row>
    <row r="23" spans="1:6" x14ac:dyDescent="0.25">
      <c r="A23" s="9" t="s">
        <v>50</v>
      </c>
      <c r="E23" t="s">
        <v>1509</v>
      </c>
    </row>
    <row r="24" spans="1:6" x14ac:dyDescent="0.25">
      <c r="A24" s="9" t="s">
        <v>134</v>
      </c>
      <c r="E24">
        <v>-1</v>
      </c>
    </row>
    <row r="25" spans="1:6" x14ac:dyDescent="0.25">
      <c r="A25" s="9" t="s">
        <v>135</v>
      </c>
      <c r="E25" t="s">
        <v>1510</v>
      </c>
    </row>
    <row r="26" spans="1:6" x14ac:dyDescent="0.25">
      <c r="A26" s="9" t="s">
        <v>136</v>
      </c>
      <c r="E26" t="s">
        <v>1520</v>
      </c>
    </row>
    <row r="27" spans="1:6" x14ac:dyDescent="0.25">
      <c r="A27" s="9" t="s">
        <v>137</v>
      </c>
      <c r="E27" t="s">
        <v>1521</v>
      </c>
    </row>
    <row r="28" spans="1:6" x14ac:dyDescent="0.25">
      <c r="A28" s="9" t="s">
        <v>138</v>
      </c>
      <c r="E28" t="s">
        <v>1511</v>
      </c>
    </row>
    <row r="29" spans="1:6" x14ac:dyDescent="0.25">
      <c r="A29" s="9" t="s">
        <v>139</v>
      </c>
      <c r="E29" t="s">
        <v>1512</v>
      </c>
    </row>
    <row r="30" spans="1:6" x14ac:dyDescent="0.25">
      <c r="A30" s="9" t="s">
        <v>140</v>
      </c>
      <c r="E30" t="s">
        <v>1522</v>
      </c>
    </row>
    <row r="31" spans="1:6" x14ac:dyDescent="0.25">
      <c r="A31" s="9" t="s">
        <v>141</v>
      </c>
      <c r="E31" t="s">
        <v>1513</v>
      </c>
    </row>
    <row r="32" spans="1:6" x14ac:dyDescent="0.25">
      <c r="A32" s="9" t="s">
        <v>126</v>
      </c>
      <c r="E32" t="s">
        <v>1513</v>
      </c>
      <c r="F32" t="s">
        <v>1403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2"/>
  <sheetViews>
    <sheetView workbookViewId="0">
      <selection activeCell="A3" sqref="A3:A32"/>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75</v>
      </c>
    </row>
    <row r="5" spans="1:7" x14ac:dyDescent="0.25">
      <c r="A5" s="12" t="s">
        <v>77</v>
      </c>
    </row>
    <row r="6" spans="1:7" x14ac:dyDescent="0.25">
      <c r="A6" s="12" t="s">
        <v>142</v>
      </c>
    </row>
    <row r="7" spans="1:7" x14ac:dyDescent="0.25">
      <c r="A7" s="12" t="s">
        <v>143</v>
      </c>
    </row>
    <row r="8" spans="1:7" x14ac:dyDescent="0.25">
      <c r="A8" s="12" t="s">
        <v>144</v>
      </c>
    </row>
    <row r="9" spans="1:7" x14ac:dyDescent="0.25">
      <c r="A9" s="12" t="s">
        <v>63</v>
      </c>
    </row>
    <row r="10" spans="1:7" x14ac:dyDescent="0.25">
      <c r="A10" s="12" t="s">
        <v>145</v>
      </c>
    </row>
    <row r="11" spans="1:7" x14ac:dyDescent="0.25">
      <c r="A11" s="12" t="s">
        <v>146</v>
      </c>
    </row>
    <row r="12" spans="1:7" x14ac:dyDescent="0.25">
      <c r="A12" s="12" t="s">
        <v>147</v>
      </c>
    </row>
    <row r="13" spans="1:7" x14ac:dyDescent="0.25">
      <c r="A13" s="12" t="s">
        <v>148</v>
      </c>
    </row>
    <row r="14" spans="1:7" x14ac:dyDescent="0.25">
      <c r="A14" s="12" t="s">
        <v>149</v>
      </c>
    </row>
    <row r="15" spans="1:7" x14ac:dyDescent="0.25">
      <c r="A15" s="12" t="s">
        <v>41</v>
      </c>
    </row>
    <row r="16" spans="1:7" x14ac:dyDescent="0.25">
      <c r="A16" s="12" t="s">
        <v>42</v>
      </c>
    </row>
    <row r="17" spans="1:1" x14ac:dyDescent="0.25">
      <c r="A17" s="12" t="s">
        <v>43</v>
      </c>
    </row>
    <row r="18" spans="1:1" x14ac:dyDescent="0.25">
      <c r="A18" s="12" t="s">
        <v>44</v>
      </c>
    </row>
    <row r="19" spans="1:1" x14ac:dyDescent="0.25">
      <c r="A19" s="12" t="s">
        <v>45</v>
      </c>
    </row>
    <row r="20" spans="1:1" x14ac:dyDescent="0.25">
      <c r="A20" s="12" t="s">
        <v>46</v>
      </c>
    </row>
    <row r="21" spans="1:1" x14ac:dyDescent="0.25">
      <c r="A21" s="12" t="s">
        <v>47</v>
      </c>
    </row>
    <row r="22" spans="1:1" x14ac:dyDescent="0.25">
      <c r="A22" s="12" t="s">
        <v>48</v>
      </c>
    </row>
    <row r="23" spans="1:1" x14ac:dyDescent="0.25">
      <c r="A23" s="12" t="s">
        <v>49</v>
      </c>
    </row>
    <row r="24" spans="1:1" x14ac:dyDescent="0.25">
      <c r="A24" s="12" t="s">
        <v>50</v>
      </c>
    </row>
    <row r="25" spans="1:1" x14ac:dyDescent="0.25">
      <c r="A25" s="12" t="s">
        <v>134</v>
      </c>
    </row>
    <row r="26" spans="1:1" x14ac:dyDescent="0.25">
      <c r="A26" s="12" t="s">
        <v>135</v>
      </c>
    </row>
    <row r="27" spans="1:1" x14ac:dyDescent="0.25">
      <c r="A27" s="12" t="s">
        <v>136</v>
      </c>
    </row>
    <row r="28" spans="1:1" x14ac:dyDescent="0.25">
      <c r="A28" s="12" t="s">
        <v>137</v>
      </c>
    </row>
    <row r="29" spans="1:1" x14ac:dyDescent="0.25">
      <c r="A29" s="12" t="s">
        <v>138</v>
      </c>
    </row>
    <row r="30" spans="1:1" x14ac:dyDescent="0.25">
      <c r="A30" s="12" t="s">
        <v>139</v>
      </c>
    </row>
    <row r="31" spans="1:1" x14ac:dyDescent="0.25">
      <c r="A31" s="12" t="s">
        <v>140</v>
      </c>
    </row>
    <row r="32" spans="1:1" x14ac:dyDescent="0.25">
      <c r="A32" s="12" t="s">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2"/>
  <sheetViews>
    <sheetView workbookViewId="0">
      <selection activeCell="B13" sqref="B1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150</v>
      </c>
    </row>
    <row r="4" spans="1:7" x14ac:dyDescent="0.25">
      <c r="A4" s="14" t="s">
        <v>33</v>
      </c>
    </row>
    <row r="5" spans="1:7" x14ac:dyDescent="0.25">
      <c r="A5" s="14" t="s">
        <v>151</v>
      </c>
    </row>
    <row r="6" spans="1:7" x14ac:dyDescent="0.25">
      <c r="A6" s="14" t="s">
        <v>152</v>
      </c>
    </row>
    <row r="7" spans="1:7" x14ac:dyDescent="0.25">
      <c r="A7" s="14" t="s">
        <v>153</v>
      </c>
    </row>
    <row r="8" spans="1:7" x14ac:dyDescent="0.25">
      <c r="A8" s="14" t="s">
        <v>142</v>
      </c>
    </row>
    <row r="9" spans="1:7" x14ac:dyDescent="0.25">
      <c r="A9" s="14" t="s">
        <v>63</v>
      </c>
    </row>
    <row r="10" spans="1:7" x14ac:dyDescent="0.25">
      <c r="A10" s="14" t="s">
        <v>77</v>
      </c>
    </row>
    <row r="11" spans="1:7" x14ac:dyDescent="0.25">
      <c r="A11" s="14" t="s">
        <v>154</v>
      </c>
    </row>
    <row r="12" spans="1:7" x14ac:dyDescent="0.25">
      <c r="A12" s="14" t="s">
        <v>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1"/>
  <sheetViews>
    <sheetView workbookViewId="0">
      <selection activeCell="E54" sqref="E54"/>
    </sheetView>
  </sheetViews>
  <sheetFormatPr defaultRowHeight="15" x14ac:dyDescent="0.25"/>
  <cols>
    <col min="1" max="1" width="55.42578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227</v>
      </c>
      <c r="E3" t="s">
        <v>1463</v>
      </c>
    </row>
    <row r="4" spans="1:7" x14ac:dyDescent="0.25">
      <c r="A4" s="9" t="s">
        <v>100</v>
      </c>
      <c r="E4" t="s">
        <v>1463</v>
      </c>
    </row>
    <row r="5" spans="1:7" x14ac:dyDescent="0.25">
      <c r="A5" s="9" t="s">
        <v>129</v>
      </c>
      <c r="E5" t="s">
        <v>1537</v>
      </c>
    </row>
    <row r="6" spans="1:7" x14ac:dyDescent="0.25">
      <c r="A6" s="9" t="s">
        <v>228</v>
      </c>
      <c r="E6" t="s">
        <v>1538</v>
      </c>
    </row>
    <row r="7" spans="1:7" x14ac:dyDescent="0.25">
      <c r="A7" s="9" t="s">
        <v>98</v>
      </c>
      <c r="E7">
        <v>-1</v>
      </c>
    </row>
    <row r="8" spans="1:7" x14ac:dyDescent="0.25">
      <c r="A8" s="9" t="s">
        <v>33</v>
      </c>
      <c r="F8" t="s">
        <v>1394</v>
      </c>
      <c r="G8" t="s">
        <v>1533</v>
      </c>
    </row>
    <row r="9" spans="1:7" x14ac:dyDescent="0.25">
      <c r="A9" s="9" t="s">
        <v>75</v>
      </c>
      <c r="E9" t="s">
        <v>1534</v>
      </c>
    </row>
    <row r="10" spans="1:7" x14ac:dyDescent="0.25">
      <c r="A10" s="9" t="s">
        <v>229</v>
      </c>
      <c r="E10" t="s">
        <v>1539</v>
      </c>
    </row>
    <row r="11" spans="1:7" x14ac:dyDescent="0.25">
      <c r="A11" s="9" t="s">
        <v>230</v>
      </c>
      <c r="E11" t="s">
        <v>1535</v>
      </c>
    </row>
    <row r="12" spans="1:7" x14ac:dyDescent="0.25">
      <c r="A12" s="9" t="s">
        <v>142</v>
      </c>
      <c r="E12" t="s">
        <v>1540</v>
      </c>
    </row>
    <row r="13" spans="1:7" x14ac:dyDescent="0.25">
      <c r="A13" s="9" t="s">
        <v>63</v>
      </c>
      <c r="G13" t="s">
        <v>1541</v>
      </c>
    </row>
    <row r="14" spans="1:7" x14ac:dyDescent="0.25">
      <c r="A14" s="9" t="s">
        <v>231</v>
      </c>
      <c r="E14" t="s">
        <v>1463</v>
      </c>
    </row>
    <row r="15" spans="1:7" x14ac:dyDescent="0.25">
      <c r="A15" s="9" t="s">
        <v>232</v>
      </c>
      <c r="E15">
        <v>0</v>
      </c>
      <c r="F15" t="s">
        <v>1398</v>
      </c>
      <c r="G15" t="s">
        <v>1536</v>
      </c>
    </row>
    <row r="16" spans="1:7" x14ac:dyDescent="0.25">
      <c r="A16" s="9" t="s">
        <v>233</v>
      </c>
      <c r="E16">
        <v>0</v>
      </c>
      <c r="F16" t="s">
        <v>1409</v>
      </c>
    </row>
    <row r="17" spans="1:7" x14ac:dyDescent="0.25">
      <c r="A17" s="9" t="s">
        <v>234</v>
      </c>
      <c r="E17">
        <v>0</v>
      </c>
      <c r="F17" t="s">
        <v>1397</v>
      </c>
    </row>
    <row r="18" spans="1:7" x14ac:dyDescent="0.25">
      <c r="A18" s="9" t="s">
        <v>235</v>
      </c>
      <c r="F18" t="s">
        <v>1406</v>
      </c>
    </row>
    <row r="19" spans="1:7" x14ac:dyDescent="0.25">
      <c r="A19" s="9" t="s">
        <v>236</v>
      </c>
      <c r="F19" t="s">
        <v>1410</v>
      </c>
      <c r="G19" t="s">
        <v>1542</v>
      </c>
    </row>
    <row r="20" spans="1:7" x14ac:dyDescent="0.25">
      <c r="A20" s="9" t="s">
        <v>237</v>
      </c>
      <c r="E20">
        <v>0</v>
      </c>
      <c r="F20" t="s">
        <v>1411</v>
      </c>
    </row>
    <row r="21" spans="1:7" x14ac:dyDescent="0.25">
      <c r="A21" s="9" t="s">
        <v>238</v>
      </c>
      <c r="E21">
        <v>0</v>
      </c>
    </row>
    <row r="22" spans="1:7" x14ac:dyDescent="0.25">
      <c r="A22" s="9" t="s">
        <v>239</v>
      </c>
      <c r="E22">
        <v>0</v>
      </c>
    </row>
    <row r="23" spans="1:7" x14ac:dyDescent="0.25">
      <c r="A23" s="9" t="s">
        <v>240</v>
      </c>
      <c r="E23">
        <v>0</v>
      </c>
    </row>
    <row r="24" spans="1:7" x14ac:dyDescent="0.25">
      <c r="A24" s="9" t="s">
        <v>41</v>
      </c>
      <c r="E24" t="s">
        <v>1523</v>
      </c>
    </row>
    <row r="25" spans="1:7" x14ac:dyDescent="0.25">
      <c r="A25" s="9" t="s">
        <v>42</v>
      </c>
      <c r="E25" t="s">
        <v>1524</v>
      </c>
    </row>
    <row r="26" spans="1:7" x14ac:dyDescent="0.25">
      <c r="A26" s="9" t="s">
        <v>43</v>
      </c>
      <c r="E26" t="s">
        <v>1525</v>
      </c>
    </row>
    <row r="27" spans="1:7" x14ac:dyDescent="0.25">
      <c r="A27" s="9" t="s">
        <v>44</v>
      </c>
      <c r="E27" t="s">
        <v>1526</v>
      </c>
    </row>
    <row r="28" spans="1:7" x14ac:dyDescent="0.25">
      <c r="A28" s="9" t="s">
        <v>45</v>
      </c>
      <c r="E28" t="s">
        <v>1527</v>
      </c>
    </row>
    <row r="29" spans="1:7" x14ac:dyDescent="0.25">
      <c r="A29" s="9" t="s">
        <v>46</v>
      </c>
      <c r="E29" t="s">
        <v>1528</v>
      </c>
    </row>
    <row r="30" spans="1:7" x14ac:dyDescent="0.25">
      <c r="A30" s="9" t="s">
        <v>47</v>
      </c>
      <c r="E30" t="s">
        <v>1529</v>
      </c>
    </row>
    <row r="31" spans="1:7" x14ac:dyDescent="0.25">
      <c r="A31" s="9" t="s">
        <v>48</v>
      </c>
      <c r="E31" t="s">
        <v>1530</v>
      </c>
    </row>
    <row r="32" spans="1:7" x14ac:dyDescent="0.25">
      <c r="A32" s="9" t="s">
        <v>49</v>
      </c>
      <c r="E32" t="s">
        <v>1531</v>
      </c>
    </row>
    <row r="33" spans="1:5" x14ac:dyDescent="0.25">
      <c r="A33" s="9" t="s">
        <v>50</v>
      </c>
      <c r="E33" t="s">
        <v>1532</v>
      </c>
    </row>
    <row r="39" spans="1:5" x14ac:dyDescent="0.25">
      <c r="D39" t="s">
        <v>1546</v>
      </c>
      <c r="E39" t="s">
        <v>1543</v>
      </c>
    </row>
    <row r="40" spans="1:5" x14ac:dyDescent="0.25">
      <c r="E40" t="s">
        <v>1544</v>
      </c>
    </row>
    <row r="41" spans="1:5" x14ac:dyDescent="0.25">
      <c r="E41" t="s">
        <v>1545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8"/>
  <sheetViews>
    <sheetView workbookViewId="0">
      <selection activeCell="D14" sqref="D1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241</v>
      </c>
      <c r="E3" t="s">
        <v>1549</v>
      </c>
    </row>
    <row r="4" spans="1:7" x14ac:dyDescent="0.25">
      <c r="A4" s="9" t="s">
        <v>98</v>
      </c>
      <c r="E4">
        <v>-1</v>
      </c>
      <c r="F4" t="s">
        <v>1407</v>
      </c>
    </row>
    <row r="5" spans="1:7" x14ac:dyDescent="0.25">
      <c r="A5" s="9" t="s">
        <v>33</v>
      </c>
      <c r="E5">
        <v>-1</v>
      </c>
      <c r="F5" t="s">
        <v>1408</v>
      </c>
    </row>
    <row r="6" spans="1:7" x14ac:dyDescent="0.25">
      <c r="A6" s="9" t="s">
        <v>242</v>
      </c>
      <c r="E6" t="s">
        <v>1550</v>
      </c>
    </row>
    <row r="7" spans="1:7" ht="75" x14ac:dyDescent="0.25">
      <c r="A7" s="9" t="s">
        <v>243</v>
      </c>
      <c r="G7" s="13" t="s">
        <v>1551</v>
      </c>
    </row>
    <row r="8" spans="1:7" x14ac:dyDescent="0.25">
      <c r="A8" s="9" t="s">
        <v>244</v>
      </c>
      <c r="E8" t="s">
        <v>1552</v>
      </c>
    </row>
    <row r="9" spans="1:7" x14ac:dyDescent="0.25">
      <c r="A9" s="9" t="s">
        <v>245</v>
      </c>
      <c r="G9" t="s">
        <v>1553</v>
      </c>
    </row>
    <row r="10" spans="1:7" x14ac:dyDescent="0.25">
      <c r="A10" s="9" t="s">
        <v>246</v>
      </c>
      <c r="E10" t="s">
        <v>1554</v>
      </c>
    </row>
    <row r="11" spans="1:7" x14ac:dyDescent="0.25">
      <c r="A11" s="9" t="s">
        <v>247</v>
      </c>
      <c r="G11" t="s">
        <v>1555</v>
      </c>
    </row>
    <row r="12" spans="1:7" x14ac:dyDescent="0.25">
      <c r="A12" s="9" t="s">
        <v>248</v>
      </c>
      <c r="G12" t="s">
        <v>1556</v>
      </c>
    </row>
    <row r="18" spans="5:6" x14ac:dyDescent="0.25">
      <c r="E18" t="s">
        <v>1547</v>
      </c>
      <c r="F18" t="s">
        <v>1548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53"/>
  <sheetViews>
    <sheetView workbookViewId="0">
      <selection activeCell="A3" sqref="A3:A53"/>
    </sheetView>
  </sheetViews>
  <sheetFormatPr defaultRowHeight="15" x14ac:dyDescent="0.25"/>
  <cols>
    <col min="1" max="1" width="36.140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249</v>
      </c>
    </row>
    <row r="5" spans="1:7" x14ac:dyDescent="0.25">
      <c r="A5" s="12" t="s">
        <v>250</v>
      </c>
    </row>
    <row r="6" spans="1:7" x14ac:dyDescent="0.25">
      <c r="A6" s="12" t="s">
        <v>251</v>
      </c>
    </row>
    <row r="7" spans="1:7" x14ac:dyDescent="0.25">
      <c r="A7" s="12" t="s">
        <v>252</v>
      </c>
    </row>
    <row r="8" spans="1:7" x14ac:dyDescent="0.25">
      <c r="A8" s="12" t="s">
        <v>253</v>
      </c>
    </row>
    <row r="9" spans="1:7" x14ac:dyDescent="0.25">
      <c r="A9" s="12" t="s">
        <v>254</v>
      </c>
    </row>
    <row r="10" spans="1:7" x14ac:dyDescent="0.25">
      <c r="A10" s="12" t="s">
        <v>34</v>
      </c>
    </row>
    <row r="11" spans="1:7" x14ac:dyDescent="0.25">
      <c r="A11" s="12" t="s">
        <v>255</v>
      </c>
    </row>
    <row r="12" spans="1:7" x14ac:dyDescent="0.25">
      <c r="A12" s="12" t="s">
        <v>256</v>
      </c>
    </row>
    <row r="13" spans="1:7" x14ac:dyDescent="0.25">
      <c r="A13" s="12" t="s">
        <v>257</v>
      </c>
    </row>
    <row r="14" spans="1:7" x14ac:dyDescent="0.25">
      <c r="A14" s="12" t="s">
        <v>258</v>
      </c>
    </row>
    <row r="15" spans="1:7" x14ac:dyDescent="0.25">
      <c r="A15" s="12" t="s">
        <v>259</v>
      </c>
    </row>
    <row r="16" spans="1:7" x14ac:dyDescent="0.25">
      <c r="A16" s="12" t="s">
        <v>260</v>
      </c>
    </row>
    <row r="17" spans="1:1" x14ac:dyDescent="0.25">
      <c r="A17" s="12" t="s">
        <v>261</v>
      </c>
    </row>
    <row r="18" spans="1:1" x14ac:dyDescent="0.25">
      <c r="A18" s="12" t="s">
        <v>262</v>
      </c>
    </row>
    <row r="19" spans="1:1" x14ac:dyDescent="0.25">
      <c r="A19" s="12" t="s">
        <v>263</v>
      </c>
    </row>
    <row r="20" spans="1:1" x14ac:dyDescent="0.25">
      <c r="A20" s="12" t="s">
        <v>264</v>
      </c>
    </row>
    <row r="21" spans="1:1" x14ac:dyDescent="0.25">
      <c r="A21" s="12" t="s">
        <v>265</v>
      </c>
    </row>
    <row r="22" spans="1:1" x14ac:dyDescent="0.25">
      <c r="A22" s="12" t="s">
        <v>266</v>
      </c>
    </row>
    <row r="23" spans="1:1" x14ac:dyDescent="0.25">
      <c r="A23" s="12" t="s">
        <v>267</v>
      </c>
    </row>
    <row r="24" spans="1:1" x14ac:dyDescent="0.25">
      <c r="A24" s="12" t="s">
        <v>268</v>
      </c>
    </row>
    <row r="25" spans="1:1" x14ac:dyDescent="0.25">
      <c r="A25" s="12" t="s">
        <v>269</v>
      </c>
    </row>
    <row r="26" spans="1:1" x14ac:dyDescent="0.25">
      <c r="A26" s="12" t="s">
        <v>270</v>
      </c>
    </row>
    <row r="27" spans="1:1" x14ac:dyDescent="0.25">
      <c r="A27" s="12" t="s">
        <v>271</v>
      </c>
    </row>
    <row r="28" spans="1:1" x14ac:dyDescent="0.25">
      <c r="A28" s="12" t="s">
        <v>272</v>
      </c>
    </row>
    <row r="29" spans="1:1" x14ac:dyDescent="0.25">
      <c r="A29" s="12" t="s">
        <v>273</v>
      </c>
    </row>
    <row r="30" spans="1:1" x14ac:dyDescent="0.25">
      <c r="A30" s="12" t="s">
        <v>274</v>
      </c>
    </row>
    <row r="31" spans="1:1" x14ac:dyDescent="0.25">
      <c r="A31" s="12" t="s">
        <v>275</v>
      </c>
    </row>
    <row r="32" spans="1:1" x14ac:dyDescent="0.25">
      <c r="A32" s="12" t="s">
        <v>276</v>
      </c>
    </row>
    <row r="33" spans="1:1" x14ac:dyDescent="0.25">
      <c r="A33" s="12" t="s">
        <v>277</v>
      </c>
    </row>
    <row r="34" spans="1:1" x14ac:dyDescent="0.25">
      <c r="A34" s="12" t="s">
        <v>278</v>
      </c>
    </row>
    <row r="35" spans="1:1" x14ac:dyDescent="0.25">
      <c r="A35" s="12" t="s">
        <v>279</v>
      </c>
    </row>
    <row r="36" spans="1:1" x14ac:dyDescent="0.25">
      <c r="A36" s="12" t="s">
        <v>280</v>
      </c>
    </row>
    <row r="37" spans="1:1" x14ac:dyDescent="0.25">
      <c r="A37" s="12" t="s">
        <v>281</v>
      </c>
    </row>
    <row r="38" spans="1:1" x14ac:dyDescent="0.25">
      <c r="A38" s="12" t="s">
        <v>282</v>
      </c>
    </row>
    <row r="39" spans="1:1" x14ac:dyDescent="0.25">
      <c r="A39" s="12" t="s">
        <v>283</v>
      </c>
    </row>
    <row r="40" spans="1:1" x14ac:dyDescent="0.25">
      <c r="A40" s="12" t="s">
        <v>284</v>
      </c>
    </row>
    <row r="41" spans="1:1" x14ac:dyDescent="0.25">
      <c r="A41" s="12" t="s">
        <v>285</v>
      </c>
    </row>
    <row r="42" spans="1:1" x14ac:dyDescent="0.25">
      <c r="A42" s="12" t="s">
        <v>286</v>
      </c>
    </row>
    <row r="43" spans="1:1" x14ac:dyDescent="0.25">
      <c r="A43" s="12" t="s">
        <v>287</v>
      </c>
    </row>
    <row r="44" spans="1:1" x14ac:dyDescent="0.25">
      <c r="A44" s="12" t="s">
        <v>41</v>
      </c>
    </row>
    <row r="45" spans="1:1" x14ac:dyDescent="0.25">
      <c r="A45" s="12" t="s">
        <v>42</v>
      </c>
    </row>
    <row r="46" spans="1:1" x14ac:dyDescent="0.25">
      <c r="A46" s="12" t="s">
        <v>43</v>
      </c>
    </row>
    <row r="47" spans="1:1" x14ac:dyDescent="0.25">
      <c r="A47" s="12" t="s">
        <v>44</v>
      </c>
    </row>
    <row r="48" spans="1:1" x14ac:dyDescent="0.25">
      <c r="A48" s="12" t="s">
        <v>45</v>
      </c>
    </row>
    <row r="49" spans="1:1" x14ac:dyDescent="0.25">
      <c r="A49" s="12" t="s">
        <v>46</v>
      </c>
    </row>
    <row r="50" spans="1:1" x14ac:dyDescent="0.25">
      <c r="A50" s="12" t="s">
        <v>47</v>
      </c>
    </row>
    <row r="51" spans="1:1" x14ac:dyDescent="0.25">
      <c r="A51" s="12" t="s">
        <v>48</v>
      </c>
    </row>
    <row r="52" spans="1:1" x14ac:dyDescent="0.25">
      <c r="A52" s="12" t="s">
        <v>49</v>
      </c>
    </row>
    <row r="53" spans="1:1" x14ac:dyDescent="0.25">
      <c r="A53" s="12" t="s">
        <v>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4"/>
  <sheetViews>
    <sheetView workbookViewId="0">
      <selection activeCell="A3" sqref="A3:A2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142</v>
      </c>
    </row>
    <row r="5" spans="1:7" x14ac:dyDescent="0.25">
      <c r="A5" s="12" t="s">
        <v>288</v>
      </c>
    </row>
    <row r="6" spans="1:7" x14ac:dyDescent="0.25">
      <c r="A6" s="12" t="s">
        <v>289</v>
      </c>
    </row>
    <row r="7" spans="1:7" x14ac:dyDescent="0.25">
      <c r="A7" s="12" t="s">
        <v>290</v>
      </c>
    </row>
    <row r="8" spans="1:7" x14ac:dyDescent="0.25">
      <c r="A8" s="12" t="s">
        <v>291</v>
      </c>
    </row>
    <row r="9" spans="1:7" x14ac:dyDescent="0.25">
      <c r="A9" s="12" t="s">
        <v>292</v>
      </c>
    </row>
    <row r="10" spans="1:7" x14ac:dyDescent="0.25">
      <c r="A10" s="12" t="s">
        <v>293</v>
      </c>
    </row>
    <row r="11" spans="1:7" x14ac:dyDescent="0.25">
      <c r="A11" s="12" t="s">
        <v>145</v>
      </c>
    </row>
    <row r="12" spans="1:7" x14ac:dyDescent="0.25">
      <c r="A12" s="12" t="s">
        <v>294</v>
      </c>
    </row>
    <row r="13" spans="1:7" x14ac:dyDescent="0.25">
      <c r="A13" s="12" t="s">
        <v>41</v>
      </c>
    </row>
    <row r="14" spans="1:7" x14ac:dyDescent="0.25">
      <c r="A14" s="12" t="s">
        <v>42</v>
      </c>
    </row>
    <row r="15" spans="1:7" x14ac:dyDescent="0.25">
      <c r="A15" s="12" t="s">
        <v>43</v>
      </c>
    </row>
    <row r="16" spans="1:7" x14ac:dyDescent="0.25">
      <c r="A16" s="12" t="s">
        <v>44</v>
      </c>
    </row>
    <row r="17" spans="1:1" x14ac:dyDescent="0.25">
      <c r="A17" s="12" t="s">
        <v>45</v>
      </c>
    </row>
    <row r="18" spans="1:1" x14ac:dyDescent="0.25">
      <c r="A18" s="12" t="s">
        <v>46</v>
      </c>
    </row>
    <row r="19" spans="1:1" x14ac:dyDescent="0.25">
      <c r="A19" s="12" t="s">
        <v>47</v>
      </c>
    </row>
    <row r="20" spans="1:1" x14ac:dyDescent="0.25">
      <c r="A20" s="12" t="s">
        <v>48</v>
      </c>
    </row>
    <row r="21" spans="1:1" x14ac:dyDescent="0.25">
      <c r="A21" s="12" t="s">
        <v>49</v>
      </c>
    </row>
    <row r="22" spans="1:1" x14ac:dyDescent="0.25">
      <c r="A22" s="12" t="s">
        <v>50</v>
      </c>
    </row>
    <row r="23" spans="1:1" x14ac:dyDescent="0.25">
      <c r="A23" s="12" t="s">
        <v>295</v>
      </c>
    </row>
    <row r="24" spans="1:1" x14ac:dyDescent="0.25">
      <c r="A24" s="12" t="s">
        <v>296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3" sqref="A3:A2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297</v>
      </c>
    </row>
    <row r="4" spans="1:7" x14ac:dyDescent="0.25">
      <c r="A4" s="12" t="s">
        <v>298</v>
      </c>
    </row>
    <row r="5" spans="1:7" x14ac:dyDescent="0.25">
      <c r="A5" s="12" t="s">
        <v>299</v>
      </c>
    </row>
    <row r="6" spans="1:7" x14ac:dyDescent="0.25">
      <c r="A6" s="12" t="s">
        <v>300</v>
      </c>
    </row>
    <row r="7" spans="1:7" x14ac:dyDescent="0.25">
      <c r="A7" s="12" t="s">
        <v>100</v>
      </c>
    </row>
    <row r="8" spans="1:7" x14ac:dyDescent="0.25">
      <c r="A8" s="12" t="s">
        <v>301</v>
      </c>
    </row>
    <row r="9" spans="1:7" x14ac:dyDescent="0.25">
      <c r="A9" s="12" t="s">
        <v>302</v>
      </c>
    </row>
    <row r="10" spans="1:7" x14ac:dyDescent="0.25">
      <c r="A10" s="12" t="s">
        <v>303</v>
      </c>
    </row>
    <row r="11" spans="1:7" x14ac:dyDescent="0.25">
      <c r="A11" s="12" t="s">
        <v>304</v>
      </c>
    </row>
    <row r="12" spans="1:7" x14ac:dyDescent="0.25">
      <c r="A12" s="12" t="s">
        <v>305</v>
      </c>
    </row>
    <row r="13" spans="1:7" x14ac:dyDescent="0.25">
      <c r="A13" s="12" t="s">
        <v>306</v>
      </c>
    </row>
    <row r="14" spans="1:7" x14ac:dyDescent="0.25">
      <c r="A14" s="12" t="s">
        <v>307</v>
      </c>
    </row>
    <row r="15" spans="1:7" x14ac:dyDescent="0.25">
      <c r="A15" s="12" t="s">
        <v>308</v>
      </c>
    </row>
    <row r="16" spans="1:7" x14ac:dyDescent="0.25">
      <c r="A16" s="12" t="s">
        <v>309</v>
      </c>
    </row>
    <row r="17" spans="1:1" x14ac:dyDescent="0.25">
      <c r="A17" s="12" t="s">
        <v>310</v>
      </c>
    </row>
    <row r="18" spans="1:1" x14ac:dyDescent="0.25">
      <c r="A18" s="12" t="s">
        <v>128</v>
      </c>
    </row>
    <row r="19" spans="1:1" x14ac:dyDescent="0.25">
      <c r="A19" s="12" t="s">
        <v>311</v>
      </c>
    </row>
    <row r="20" spans="1:1" x14ac:dyDescent="0.25">
      <c r="A20" s="12" t="s">
        <v>41</v>
      </c>
    </row>
    <row r="21" spans="1:1" x14ac:dyDescent="0.25">
      <c r="A21" s="12" t="s">
        <v>42</v>
      </c>
    </row>
    <row r="22" spans="1:1" x14ac:dyDescent="0.25">
      <c r="A22" s="12" t="s">
        <v>43</v>
      </c>
    </row>
    <row r="23" spans="1:1" x14ac:dyDescent="0.25">
      <c r="A23" s="12" t="s">
        <v>44</v>
      </c>
    </row>
    <row r="24" spans="1:1" x14ac:dyDescent="0.25">
      <c r="A24" s="12" t="s">
        <v>45</v>
      </c>
    </row>
    <row r="25" spans="1:1" x14ac:dyDescent="0.25">
      <c r="A25" s="12" t="s">
        <v>46</v>
      </c>
    </row>
    <row r="26" spans="1:1" x14ac:dyDescent="0.25">
      <c r="A26" s="12" t="s">
        <v>47</v>
      </c>
    </row>
    <row r="27" spans="1:1" x14ac:dyDescent="0.25">
      <c r="A27" s="12" t="s">
        <v>48</v>
      </c>
    </row>
    <row r="28" spans="1:1" x14ac:dyDescent="0.25">
      <c r="A28" s="12" t="s">
        <v>49</v>
      </c>
    </row>
    <row r="29" spans="1:1" x14ac:dyDescent="0.25">
      <c r="A29" s="12" t="s">
        <v>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3"/>
  <sheetViews>
    <sheetView workbookViewId="0">
      <selection activeCell="A3" sqref="A3:A3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75</v>
      </c>
    </row>
    <row r="5" spans="1:7" x14ac:dyDescent="0.25">
      <c r="A5" s="12" t="s">
        <v>60</v>
      </c>
    </row>
    <row r="6" spans="1:7" x14ac:dyDescent="0.25">
      <c r="A6" s="12" t="s">
        <v>312</v>
      </c>
    </row>
    <row r="7" spans="1:7" x14ac:dyDescent="0.25">
      <c r="A7" s="12" t="s">
        <v>313</v>
      </c>
    </row>
    <row r="8" spans="1:7" x14ac:dyDescent="0.25">
      <c r="A8" s="12" t="s">
        <v>77</v>
      </c>
    </row>
    <row r="9" spans="1:7" x14ac:dyDescent="0.25">
      <c r="A9" s="12" t="s">
        <v>314</v>
      </c>
    </row>
    <row r="10" spans="1:7" x14ac:dyDescent="0.25">
      <c r="A10" s="12" t="s">
        <v>65</v>
      </c>
    </row>
    <row r="11" spans="1:7" x14ac:dyDescent="0.25">
      <c r="A11" s="12" t="s">
        <v>66</v>
      </c>
    </row>
    <row r="12" spans="1:7" x14ac:dyDescent="0.25">
      <c r="A12" s="12" t="s">
        <v>315</v>
      </c>
    </row>
    <row r="13" spans="1:7" x14ac:dyDescent="0.25">
      <c r="A13" s="12" t="s">
        <v>316</v>
      </c>
    </row>
    <row r="14" spans="1:7" x14ac:dyDescent="0.25">
      <c r="A14" s="12" t="s">
        <v>81</v>
      </c>
    </row>
    <row r="15" spans="1:7" x14ac:dyDescent="0.25">
      <c r="A15" s="12" t="s">
        <v>317</v>
      </c>
    </row>
    <row r="16" spans="1:7" x14ac:dyDescent="0.25">
      <c r="A16" s="12" t="s">
        <v>318</v>
      </c>
    </row>
    <row r="17" spans="1:1" x14ac:dyDescent="0.25">
      <c r="A17" s="12" t="s">
        <v>319</v>
      </c>
    </row>
    <row r="18" spans="1:1" x14ac:dyDescent="0.25">
      <c r="A18" s="12" t="s">
        <v>320</v>
      </c>
    </row>
    <row r="19" spans="1:1" x14ac:dyDescent="0.25">
      <c r="A19" s="12" t="s">
        <v>68</v>
      </c>
    </row>
    <row r="20" spans="1:1" x14ac:dyDescent="0.25">
      <c r="A20" s="12" t="s">
        <v>321</v>
      </c>
    </row>
    <row r="21" spans="1:1" x14ac:dyDescent="0.25">
      <c r="A21" s="12" t="s">
        <v>70</v>
      </c>
    </row>
    <row r="22" spans="1:1" x14ac:dyDescent="0.25">
      <c r="A22" s="12" t="s">
        <v>31</v>
      </c>
    </row>
    <row r="23" spans="1:1" x14ac:dyDescent="0.25">
      <c r="A23" s="12" t="s">
        <v>144</v>
      </c>
    </row>
    <row r="24" spans="1:1" x14ac:dyDescent="0.25">
      <c r="A24" s="12" t="s">
        <v>41</v>
      </c>
    </row>
    <row r="25" spans="1:1" x14ac:dyDescent="0.25">
      <c r="A25" s="12" t="s">
        <v>42</v>
      </c>
    </row>
    <row r="26" spans="1:1" x14ac:dyDescent="0.25">
      <c r="A26" s="12" t="s">
        <v>43</v>
      </c>
    </row>
    <row r="27" spans="1:1" x14ac:dyDescent="0.25">
      <c r="A27" s="12" t="s">
        <v>44</v>
      </c>
    </row>
    <row r="28" spans="1:1" x14ac:dyDescent="0.25">
      <c r="A28" s="12" t="s">
        <v>45</v>
      </c>
    </row>
    <row r="29" spans="1:1" x14ac:dyDescent="0.25">
      <c r="A29" s="12" t="s">
        <v>46</v>
      </c>
    </row>
    <row r="30" spans="1:1" x14ac:dyDescent="0.25">
      <c r="A30" s="12" t="s">
        <v>47</v>
      </c>
    </row>
    <row r="31" spans="1:1" x14ac:dyDescent="0.25">
      <c r="A31" s="12" t="s">
        <v>48</v>
      </c>
    </row>
    <row r="32" spans="1:1" x14ac:dyDescent="0.25">
      <c r="A32" s="12" t="s">
        <v>49</v>
      </c>
    </row>
    <row r="33" spans="1:1" x14ac:dyDescent="0.25">
      <c r="A33" s="12"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activeCell="C31" sqref="C31"/>
    </sheetView>
  </sheetViews>
  <sheetFormatPr defaultRowHeight="15" x14ac:dyDescent="0.25"/>
  <cols>
    <col min="1" max="1" width="31.5703125" bestFit="1" customWidth="1"/>
    <col min="2" max="2" width="22.5703125" bestFit="1" customWidth="1"/>
    <col min="3" max="3" width="18.7109375" bestFit="1" customWidth="1"/>
    <col min="4" max="4" width="27" bestFit="1" customWidth="1"/>
    <col min="5" max="5" width="24.7109375" bestFit="1" customWidth="1"/>
    <col min="6" max="6" width="23.140625" bestFit="1" customWidth="1"/>
    <col min="7" max="7" width="47" bestFit="1" customWidth="1"/>
  </cols>
  <sheetData>
    <row r="1" spans="1:7" x14ac:dyDescent="0.25">
      <c r="A1" s="4" t="s">
        <v>8</v>
      </c>
      <c r="B1" s="2" t="s">
        <v>9</v>
      </c>
      <c r="C1" s="2" t="s">
        <v>7</v>
      </c>
      <c r="D1" s="2" t="s">
        <v>10</v>
      </c>
      <c r="E1" s="1" t="s">
        <v>13</v>
      </c>
      <c r="F1" s="1" t="s">
        <v>11</v>
      </c>
      <c r="G1" s="1" t="s">
        <v>12</v>
      </c>
    </row>
    <row r="3" spans="1:7" x14ac:dyDescent="0.25">
      <c r="A3" s="12" t="s">
        <v>0</v>
      </c>
      <c r="B3" s="9" t="s">
        <v>23</v>
      </c>
      <c r="C3" s="9" t="s">
        <v>24</v>
      </c>
      <c r="D3" s="9" t="s">
        <v>25</v>
      </c>
    </row>
    <row r="4" spans="1:7" x14ac:dyDescent="0.25">
      <c r="A4" s="12" t="s">
        <v>1</v>
      </c>
      <c r="B4" s="9" t="s">
        <v>1</v>
      </c>
      <c r="C4" s="9"/>
      <c r="D4" s="9"/>
    </row>
    <row r="5" spans="1:7" x14ac:dyDescent="0.25">
      <c r="A5" s="12" t="s">
        <v>2</v>
      </c>
      <c r="B5" s="9" t="s">
        <v>2</v>
      </c>
      <c r="C5" s="9"/>
      <c r="D5" s="9"/>
    </row>
    <row r="6" spans="1:7" x14ac:dyDescent="0.25">
      <c r="A6" s="12" t="s">
        <v>3</v>
      </c>
      <c r="B6" s="9" t="s">
        <v>3</v>
      </c>
      <c r="C6" s="9"/>
      <c r="D6" s="9"/>
    </row>
    <row r="7" spans="1:7" x14ac:dyDescent="0.25">
      <c r="A7" s="12" t="s">
        <v>4</v>
      </c>
      <c r="B7" s="9" t="s">
        <v>4</v>
      </c>
      <c r="C7" s="9"/>
      <c r="D7" s="9"/>
    </row>
    <row r="8" spans="1:7" x14ac:dyDescent="0.25">
      <c r="A8" s="12" t="s">
        <v>5</v>
      </c>
      <c r="B8" s="9" t="s">
        <v>5</v>
      </c>
      <c r="C8" s="9"/>
      <c r="D8" s="9"/>
    </row>
    <row r="9" spans="1:7" x14ac:dyDescent="0.25">
      <c r="A9" s="12" t="s">
        <v>6</v>
      </c>
      <c r="B9" s="9" t="s">
        <v>6</v>
      </c>
      <c r="C9" s="9"/>
      <c r="D9" s="9"/>
    </row>
    <row r="13" spans="1:7" x14ac:dyDescent="0.25">
      <c r="E13" s="9"/>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44"/>
  <sheetViews>
    <sheetView zoomScale="106" zoomScaleNormal="106" workbookViewId="0">
      <selection activeCell="F11" sqref="F1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192</v>
      </c>
    </row>
    <row r="4" spans="1:7" x14ac:dyDescent="0.25">
      <c r="A4" s="12" t="s">
        <v>156</v>
      </c>
    </row>
    <row r="5" spans="1:7" x14ac:dyDescent="0.25">
      <c r="A5" s="12" t="s">
        <v>322</v>
      </c>
    </row>
    <row r="6" spans="1:7" x14ac:dyDescent="0.25">
      <c r="A6" s="12" t="s">
        <v>1</v>
      </c>
    </row>
    <row r="7" spans="1:7" x14ac:dyDescent="0.25">
      <c r="A7" s="12" t="s">
        <v>19</v>
      </c>
    </row>
    <row r="8" spans="1:7" x14ac:dyDescent="0.25">
      <c r="A8" s="12" t="s">
        <v>323</v>
      </c>
    </row>
    <row r="9" spans="1:7" x14ac:dyDescent="0.25">
      <c r="A9" s="12" t="s">
        <v>324</v>
      </c>
    </row>
    <row r="10" spans="1:7" x14ac:dyDescent="0.25">
      <c r="A10" s="12" t="s">
        <v>325</v>
      </c>
    </row>
    <row r="11" spans="1:7" x14ac:dyDescent="0.25">
      <c r="A11" s="12" t="s">
        <v>326</v>
      </c>
    </row>
    <row r="12" spans="1:7" x14ac:dyDescent="0.25">
      <c r="A12" s="12" t="s">
        <v>327</v>
      </c>
    </row>
    <row r="13" spans="1:7" x14ac:dyDescent="0.25">
      <c r="A13" s="12" t="s">
        <v>328</v>
      </c>
    </row>
    <row r="14" spans="1:7" x14ac:dyDescent="0.25">
      <c r="A14" s="12" t="s">
        <v>329</v>
      </c>
    </row>
    <row r="15" spans="1:7" x14ac:dyDescent="0.25">
      <c r="A15" s="12" t="s">
        <v>330</v>
      </c>
    </row>
    <row r="16" spans="1:7" x14ac:dyDescent="0.25">
      <c r="A16" s="12" t="s">
        <v>331</v>
      </c>
    </row>
    <row r="17" spans="1:1" x14ac:dyDescent="0.25">
      <c r="A17" s="12" t="s">
        <v>332</v>
      </c>
    </row>
    <row r="18" spans="1:1" x14ac:dyDescent="0.25">
      <c r="A18" s="12" t="s">
        <v>223</v>
      </c>
    </row>
    <row r="19" spans="1:1" x14ac:dyDescent="0.25">
      <c r="A19" s="12" t="s">
        <v>224</v>
      </c>
    </row>
    <row r="20" spans="1:1" x14ac:dyDescent="0.25">
      <c r="A20" s="12" t="s">
        <v>333</v>
      </c>
    </row>
    <row r="21" spans="1:1" x14ac:dyDescent="0.25">
      <c r="A21" s="12" t="s">
        <v>334</v>
      </c>
    </row>
    <row r="22" spans="1:1" x14ac:dyDescent="0.25">
      <c r="A22" s="12" t="s">
        <v>161</v>
      </c>
    </row>
    <row r="23" spans="1:1" x14ac:dyDescent="0.25">
      <c r="A23" s="12" t="s">
        <v>195</v>
      </c>
    </row>
    <row r="24" spans="1:1" x14ac:dyDescent="0.25">
      <c r="A24" s="12" t="s">
        <v>197</v>
      </c>
    </row>
    <row r="25" spans="1:1" x14ac:dyDescent="0.25">
      <c r="A25" s="12" t="s">
        <v>335</v>
      </c>
    </row>
    <row r="26" spans="1:1" x14ac:dyDescent="0.25">
      <c r="A26" s="12" t="s">
        <v>336</v>
      </c>
    </row>
    <row r="27" spans="1:1" x14ac:dyDescent="0.25">
      <c r="A27" s="12" t="s">
        <v>201</v>
      </c>
    </row>
    <row r="28" spans="1:1" x14ac:dyDescent="0.25">
      <c r="A28" s="12" t="s">
        <v>200</v>
      </c>
    </row>
    <row r="29" spans="1:1" x14ac:dyDescent="0.25">
      <c r="A29" s="12" t="s">
        <v>337</v>
      </c>
    </row>
    <row r="30" spans="1:1" x14ac:dyDescent="0.25">
      <c r="A30" s="12" t="s">
        <v>338</v>
      </c>
    </row>
    <row r="31" spans="1:1" x14ac:dyDescent="0.25">
      <c r="A31" s="12" t="s">
        <v>339</v>
      </c>
    </row>
    <row r="32" spans="1:1" x14ac:dyDescent="0.25">
      <c r="A32" s="12" t="s">
        <v>340</v>
      </c>
    </row>
    <row r="33" spans="1:1" x14ac:dyDescent="0.25">
      <c r="A33" s="12" t="s">
        <v>341</v>
      </c>
    </row>
    <row r="34" spans="1:1" x14ac:dyDescent="0.25">
      <c r="A34" s="12" t="s">
        <v>6</v>
      </c>
    </row>
    <row r="35" spans="1:1" x14ac:dyDescent="0.25">
      <c r="A35" s="12" t="s">
        <v>182</v>
      </c>
    </row>
    <row r="36" spans="1:1" x14ac:dyDescent="0.25">
      <c r="A36" s="12" t="s">
        <v>183</v>
      </c>
    </row>
    <row r="37" spans="1:1" x14ac:dyDescent="0.25">
      <c r="A37" s="12" t="s">
        <v>184</v>
      </c>
    </row>
    <row r="38" spans="1:1" x14ac:dyDescent="0.25">
      <c r="A38" s="12" t="s">
        <v>185</v>
      </c>
    </row>
    <row r="39" spans="1:1" x14ac:dyDescent="0.25">
      <c r="A39" s="12" t="s">
        <v>186</v>
      </c>
    </row>
    <row r="40" spans="1:1" x14ac:dyDescent="0.25">
      <c r="A40" s="12" t="s">
        <v>187</v>
      </c>
    </row>
    <row r="41" spans="1:1" x14ac:dyDescent="0.25">
      <c r="A41" s="12" t="s">
        <v>188</v>
      </c>
    </row>
    <row r="42" spans="1:1" x14ac:dyDescent="0.25">
      <c r="A42" s="12" t="s">
        <v>189</v>
      </c>
    </row>
    <row r="43" spans="1:1" x14ac:dyDescent="0.25">
      <c r="A43" s="12" t="s">
        <v>190</v>
      </c>
    </row>
    <row r="44" spans="1:1" x14ac:dyDescent="0.25">
      <c r="A44" s="12" t="s">
        <v>191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4"/>
  <sheetViews>
    <sheetView workbookViewId="0">
      <selection activeCell="A3" sqref="A3:A2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342</v>
      </c>
    </row>
    <row r="5" spans="1:7" x14ac:dyDescent="0.25">
      <c r="A5" s="12" t="s">
        <v>287</v>
      </c>
    </row>
    <row r="6" spans="1:7" x14ac:dyDescent="0.25">
      <c r="A6" s="12" t="s">
        <v>256</v>
      </c>
    </row>
    <row r="7" spans="1:7" x14ac:dyDescent="0.25">
      <c r="A7" s="12" t="s">
        <v>34</v>
      </c>
    </row>
    <row r="8" spans="1:7" x14ac:dyDescent="0.25">
      <c r="A8" s="12" t="s">
        <v>343</v>
      </c>
    </row>
    <row r="9" spans="1:7" x14ac:dyDescent="0.25">
      <c r="A9" s="12" t="s">
        <v>344</v>
      </c>
    </row>
    <row r="10" spans="1:7" x14ac:dyDescent="0.25">
      <c r="A10" s="12" t="s">
        <v>345</v>
      </c>
    </row>
    <row r="11" spans="1:7" x14ac:dyDescent="0.25">
      <c r="A11" s="12" t="s">
        <v>41</v>
      </c>
    </row>
    <row r="12" spans="1:7" x14ac:dyDescent="0.25">
      <c r="A12" s="12" t="s">
        <v>42</v>
      </c>
    </row>
    <row r="13" spans="1:7" x14ac:dyDescent="0.25">
      <c r="A13" s="12" t="s">
        <v>43</v>
      </c>
    </row>
    <row r="14" spans="1:7" x14ac:dyDescent="0.25">
      <c r="A14" s="12" t="s">
        <v>44</v>
      </c>
    </row>
    <row r="15" spans="1:7" x14ac:dyDescent="0.25">
      <c r="A15" s="12" t="s">
        <v>45</v>
      </c>
    </row>
    <row r="16" spans="1:7" x14ac:dyDescent="0.25">
      <c r="A16" s="12" t="s">
        <v>46</v>
      </c>
    </row>
    <row r="17" spans="1:1" x14ac:dyDescent="0.25">
      <c r="A17" s="12" t="s">
        <v>47</v>
      </c>
    </row>
    <row r="18" spans="1:1" x14ac:dyDescent="0.25">
      <c r="A18" s="12" t="s">
        <v>48</v>
      </c>
    </row>
    <row r="19" spans="1:1" x14ac:dyDescent="0.25">
      <c r="A19" s="12" t="s">
        <v>49</v>
      </c>
    </row>
    <row r="20" spans="1:1" x14ac:dyDescent="0.25">
      <c r="A20" s="12" t="s">
        <v>50</v>
      </c>
    </row>
    <row r="21" spans="1:1" x14ac:dyDescent="0.25">
      <c r="A21" s="12" t="s">
        <v>346</v>
      </c>
    </row>
    <row r="22" spans="1:1" x14ac:dyDescent="0.25">
      <c r="A22" s="12" t="s">
        <v>347</v>
      </c>
    </row>
    <row r="23" spans="1:1" x14ac:dyDescent="0.25">
      <c r="A23" s="12" t="s">
        <v>348</v>
      </c>
    </row>
    <row r="24" spans="1:1" x14ac:dyDescent="0.25">
      <c r="A24" s="12" t="s">
        <v>349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38"/>
  <sheetViews>
    <sheetView workbookViewId="0">
      <selection activeCell="F38" sqref="F38"/>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1394</v>
      </c>
    </row>
    <row r="4" spans="1:7" x14ac:dyDescent="0.25">
      <c r="A4" s="9" t="s">
        <v>33</v>
      </c>
      <c r="F4" t="s">
        <v>1404</v>
      </c>
      <c r="G4" t="s">
        <v>1571</v>
      </c>
    </row>
    <row r="5" spans="1:7" x14ac:dyDescent="0.25">
      <c r="A5" s="9" t="s">
        <v>350</v>
      </c>
      <c r="E5" t="s">
        <v>1572</v>
      </c>
      <c r="F5" t="s">
        <v>1405</v>
      </c>
    </row>
    <row r="6" spans="1:7" x14ac:dyDescent="0.25">
      <c r="A6" s="9" t="s">
        <v>256</v>
      </c>
      <c r="E6" t="s">
        <v>1572</v>
      </c>
      <c r="F6" t="s">
        <v>1406</v>
      </c>
    </row>
    <row r="7" spans="1:7" x14ac:dyDescent="0.25">
      <c r="A7" s="9" t="s">
        <v>34</v>
      </c>
      <c r="E7" t="s">
        <v>1573</v>
      </c>
    </row>
    <row r="8" spans="1:7" x14ac:dyDescent="0.25">
      <c r="A8" s="9" t="s">
        <v>351</v>
      </c>
      <c r="E8" t="s">
        <v>1574</v>
      </c>
    </row>
    <row r="9" spans="1:7" x14ac:dyDescent="0.25">
      <c r="A9" s="9" t="s">
        <v>352</v>
      </c>
      <c r="E9" t="s">
        <v>1575</v>
      </c>
    </row>
    <row r="10" spans="1:7" x14ac:dyDescent="0.25">
      <c r="A10" s="9" t="s">
        <v>353</v>
      </c>
      <c r="E10" t="s">
        <v>1463</v>
      </c>
    </row>
    <row r="11" spans="1:7" x14ac:dyDescent="0.25">
      <c r="A11" s="9" t="s">
        <v>354</v>
      </c>
      <c r="E11" t="s">
        <v>1576</v>
      </c>
    </row>
    <row r="12" spans="1:7" ht="240" x14ac:dyDescent="0.25">
      <c r="A12" s="9" t="s">
        <v>355</v>
      </c>
      <c r="G12" s="13" t="s">
        <v>1577</v>
      </c>
    </row>
    <row r="13" spans="1:7" ht="240" x14ac:dyDescent="0.25">
      <c r="A13" s="9" t="s">
        <v>356</v>
      </c>
      <c r="G13" s="13" t="s">
        <v>1578</v>
      </c>
    </row>
    <row r="14" spans="1:7" x14ac:dyDescent="0.25">
      <c r="A14" s="9" t="s">
        <v>357</v>
      </c>
      <c r="E14" t="s">
        <v>1579</v>
      </c>
    </row>
    <row r="15" spans="1:7" x14ac:dyDescent="0.25">
      <c r="A15" s="9" t="s">
        <v>232</v>
      </c>
      <c r="G15" t="s">
        <v>1580</v>
      </c>
    </row>
    <row r="16" spans="1:7" x14ac:dyDescent="0.25">
      <c r="A16" s="9" t="s">
        <v>358</v>
      </c>
      <c r="E16" t="s">
        <v>1557</v>
      </c>
    </row>
    <row r="17" spans="1:7" x14ac:dyDescent="0.25">
      <c r="A17" s="9" t="s">
        <v>359</v>
      </c>
      <c r="E17" t="s">
        <v>1558</v>
      </c>
    </row>
    <row r="18" spans="1:7" x14ac:dyDescent="0.25">
      <c r="A18" s="9" t="s">
        <v>360</v>
      </c>
      <c r="E18" t="s">
        <v>1559</v>
      </c>
    </row>
    <row r="19" spans="1:7" x14ac:dyDescent="0.25">
      <c r="A19" s="9" t="s">
        <v>361</v>
      </c>
      <c r="E19" t="s">
        <v>1560</v>
      </c>
    </row>
    <row r="20" spans="1:7" x14ac:dyDescent="0.25">
      <c r="A20" s="9" t="s">
        <v>362</v>
      </c>
      <c r="G20" t="s">
        <v>1581</v>
      </c>
    </row>
    <row r="21" spans="1:7" x14ac:dyDescent="0.25">
      <c r="A21" s="9" t="s">
        <v>363</v>
      </c>
      <c r="G21" t="s">
        <v>1582</v>
      </c>
    </row>
    <row r="22" spans="1:7" x14ac:dyDescent="0.25">
      <c r="A22" s="9" t="s">
        <v>41</v>
      </c>
      <c r="E22" t="s">
        <v>1561</v>
      </c>
    </row>
    <row r="23" spans="1:7" x14ac:dyDescent="0.25">
      <c r="A23" s="9" t="s">
        <v>42</v>
      </c>
      <c r="E23" t="s">
        <v>1562</v>
      </c>
    </row>
    <row r="24" spans="1:7" x14ac:dyDescent="0.25">
      <c r="A24" s="9" t="s">
        <v>43</v>
      </c>
      <c r="E24" t="s">
        <v>1563</v>
      </c>
    </row>
    <row r="25" spans="1:7" x14ac:dyDescent="0.25">
      <c r="A25" s="9" t="s">
        <v>44</v>
      </c>
      <c r="E25" t="s">
        <v>1564</v>
      </c>
    </row>
    <row r="26" spans="1:7" x14ac:dyDescent="0.25">
      <c r="A26" s="9" t="s">
        <v>45</v>
      </c>
      <c r="E26" t="s">
        <v>1565</v>
      </c>
    </row>
    <row r="27" spans="1:7" x14ac:dyDescent="0.25">
      <c r="A27" s="9" t="s">
        <v>46</v>
      </c>
      <c r="E27" t="s">
        <v>1566</v>
      </c>
    </row>
    <row r="28" spans="1:7" x14ac:dyDescent="0.25">
      <c r="A28" s="9" t="s">
        <v>47</v>
      </c>
      <c r="E28" t="s">
        <v>1567</v>
      </c>
    </row>
    <row r="29" spans="1:7" x14ac:dyDescent="0.25">
      <c r="A29" s="9" t="s">
        <v>48</v>
      </c>
      <c r="E29" t="s">
        <v>1568</v>
      </c>
    </row>
    <row r="30" spans="1:7" x14ac:dyDescent="0.25">
      <c r="A30" s="9" t="s">
        <v>49</v>
      </c>
      <c r="E30" t="s">
        <v>1569</v>
      </c>
    </row>
    <row r="31" spans="1:7" x14ac:dyDescent="0.25">
      <c r="A31" s="9" t="s">
        <v>50</v>
      </c>
      <c r="E31" t="s">
        <v>1570</v>
      </c>
    </row>
    <row r="37" spans="4:6" x14ac:dyDescent="0.25">
      <c r="D37" t="s">
        <v>1546</v>
      </c>
      <c r="E37" t="s">
        <v>1583</v>
      </c>
      <c r="F37" t="s">
        <v>1585</v>
      </c>
    </row>
    <row r="38" spans="4:6" x14ac:dyDescent="0.25">
      <c r="E38" t="s">
        <v>1584</v>
      </c>
      <c r="F38" t="s">
        <v>1586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5"/>
  <sheetViews>
    <sheetView workbookViewId="0">
      <selection activeCell="F33" sqref="F33"/>
    </sheetView>
  </sheetViews>
  <sheetFormatPr defaultRowHeight="15" x14ac:dyDescent="0.25"/>
  <cols>
    <col min="1" max="1" width="47.8554687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128</v>
      </c>
      <c r="E3" t="s">
        <v>1597</v>
      </c>
    </row>
    <row r="4" spans="1:7" x14ac:dyDescent="0.25">
      <c r="A4" s="9" t="s">
        <v>98</v>
      </c>
      <c r="E4">
        <v>-1</v>
      </c>
    </row>
    <row r="5" spans="1:7" x14ac:dyDescent="0.25">
      <c r="A5" s="9" t="s">
        <v>364</v>
      </c>
      <c r="F5" t="s">
        <v>1394</v>
      </c>
      <c r="G5" t="s">
        <v>1598</v>
      </c>
    </row>
    <row r="6" spans="1:7" x14ac:dyDescent="0.25">
      <c r="A6" s="9" t="s">
        <v>75</v>
      </c>
      <c r="F6" t="s">
        <v>1397</v>
      </c>
      <c r="G6" t="s">
        <v>1599</v>
      </c>
    </row>
    <row r="7" spans="1:7" ht="180" x14ac:dyDescent="0.25">
      <c r="A7" s="9" t="s">
        <v>77</v>
      </c>
      <c r="F7" t="s">
        <v>1398</v>
      </c>
      <c r="G7" s="13" t="s">
        <v>1600</v>
      </c>
    </row>
    <row r="8" spans="1:7" x14ac:dyDescent="0.25">
      <c r="A8" s="9" t="s">
        <v>142</v>
      </c>
      <c r="F8" t="s">
        <v>1412</v>
      </c>
    </row>
    <row r="9" spans="1:7" x14ac:dyDescent="0.25">
      <c r="A9" s="9" t="s">
        <v>313</v>
      </c>
      <c r="G9" t="s">
        <v>1601</v>
      </c>
    </row>
    <row r="10" spans="1:7" x14ac:dyDescent="0.25">
      <c r="A10" s="9" t="s">
        <v>34</v>
      </c>
      <c r="E10" t="s">
        <v>1602</v>
      </c>
      <c r="G10" t="s">
        <v>1603</v>
      </c>
    </row>
    <row r="11" spans="1:7" x14ac:dyDescent="0.25">
      <c r="A11" s="9" t="s">
        <v>256</v>
      </c>
      <c r="E11" t="s">
        <v>1604</v>
      </c>
    </row>
    <row r="12" spans="1:7" x14ac:dyDescent="0.25">
      <c r="A12" s="9" t="s">
        <v>365</v>
      </c>
      <c r="E12" t="s">
        <v>1605</v>
      </c>
    </row>
    <row r="13" spans="1:7" x14ac:dyDescent="0.25">
      <c r="A13" s="9" t="s">
        <v>366</v>
      </c>
      <c r="E13" t="s">
        <v>1606</v>
      </c>
    </row>
    <row r="14" spans="1:7" x14ac:dyDescent="0.25">
      <c r="A14" s="9" t="s">
        <v>367</v>
      </c>
      <c r="E14" t="s">
        <v>1607</v>
      </c>
    </row>
    <row r="15" spans="1:7" x14ac:dyDescent="0.25">
      <c r="A15" s="9" t="s">
        <v>368</v>
      </c>
      <c r="G15" t="s">
        <v>1608</v>
      </c>
    </row>
    <row r="16" spans="1:7" x14ac:dyDescent="0.25">
      <c r="A16" s="9" t="s">
        <v>369</v>
      </c>
      <c r="E16" t="s">
        <v>1609</v>
      </c>
    </row>
    <row r="17" spans="1:5" x14ac:dyDescent="0.25">
      <c r="A17" s="9" t="s">
        <v>370</v>
      </c>
      <c r="E17" t="s">
        <v>1610</v>
      </c>
    </row>
    <row r="18" spans="1:5" x14ac:dyDescent="0.25">
      <c r="A18" s="9" t="s">
        <v>371</v>
      </c>
      <c r="E18" t="s">
        <v>1611</v>
      </c>
    </row>
    <row r="19" spans="1:5" x14ac:dyDescent="0.25">
      <c r="A19" s="9" t="s">
        <v>372</v>
      </c>
      <c r="E19" t="s">
        <v>1612</v>
      </c>
    </row>
    <row r="20" spans="1:5" x14ac:dyDescent="0.25">
      <c r="A20" s="9" t="s">
        <v>232</v>
      </c>
      <c r="E20" t="s">
        <v>1613</v>
      </c>
    </row>
    <row r="21" spans="1:5" x14ac:dyDescent="0.25">
      <c r="A21" s="9" t="s">
        <v>373</v>
      </c>
      <c r="E21" t="s">
        <v>1614</v>
      </c>
    </row>
    <row r="22" spans="1:5" x14ac:dyDescent="0.25">
      <c r="A22" s="9" t="s">
        <v>374</v>
      </c>
      <c r="E22" t="s">
        <v>1615</v>
      </c>
    </row>
    <row r="23" spans="1:5" x14ac:dyDescent="0.25">
      <c r="A23" s="9" t="s">
        <v>41</v>
      </c>
      <c r="E23" t="s">
        <v>1587</v>
      </c>
    </row>
    <row r="24" spans="1:5" x14ac:dyDescent="0.25">
      <c r="A24" s="9" t="s">
        <v>42</v>
      </c>
      <c r="E24" t="s">
        <v>1588</v>
      </c>
    </row>
    <row r="25" spans="1:5" x14ac:dyDescent="0.25">
      <c r="A25" s="9" t="s">
        <v>43</v>
      </c>
      <c r="E25" t="s">
        <v>1589</v>
      </c>
    </row>
    <row r="26" spans="1:5" x14ac:dyDescent="0.25">
      <c r="A26" s="9" t="s">
        <v>44</v>
      </c>
      <c r="E26" t="s">
        <v>1590</v>
      </c>
    </row>
    <row r="27" spans="1:5" x14ac:dyDescent="0.25">
      <c r="A27" s="9" t="s">
        <v>45</v>
      </c>
      <c r="E27" t="s">
        <v>1591</v>
      </c>
    </row>
    <row r="28" spans="1:5" x14ac:dyDescent="0.25">
      <c r="A28" s="9" t="s">
        <v>46</v>
      </c>
      <c r="E28" t="s">
        <v>1592</v>
      </c>
    </row>
    <row r="29" spans="1:5" x14ac:dyDescent="0.25">
      <c r="A29" s="9" t="s">
        <v>47</v>
      </c>
      <c r="E29" t="s">
        <v>1593</v>
      </c>
    </row>
    <row r="30" spans="1:5" x14ac:dyDescent="0.25">
      <c r="A30" s="9" t="s">
        <v>48</v>
      </c>
      <c r="E30" t="s">
        <v>1594</v>
      </c>
    </row>
    <row r="31" spans="1:5" x14ac:dyDescent="0.25">
      <c r="A31" s="9" t="s">
        <v>49</v>
      </c>
      <c r="E31" t="s">
        <v>1595</v>
      </c>
    </row>
    <row r="32" spans="1:5" x14ac:dyDescent="0.25">
      <c r="A32" s="9" t="s">
        <v>50</v>
      </c>
      <c r="E32" t="s">
        <v>1596</v>
      </c>
    </row>
    <row r="33" spans="1:5" x14ac:dyDescent="0.25">
      <c r="A33" s="12" t="s">
        <v>63</v>
      </c>
    </row>
    <row r="34" spans="1:5" x14ac:dyDescent="0.25">
      <c r="A34" s="12" t="s">
        <v>375</v>
      </c>
    </row>
    <row r="35" spans="1:5" x14ac:dyDescent="0.25">
      <c r="A35" s="12" t="s">
        <v>376</v>
      </c>
    </row>
    <row r="36" spans="1:5" x14ac:dyDescent="0.25">
      <c r="A36" s="12" t="s">
        <v>377</v>
      </c>
    </row>
    <row r="37" spans="1:5" x14ac:dyDescent="0.25">
      <c r="A37" s="12" t="s">
        <v>378</v>
      </c>
    </row>
    <row r="38" spans="1:5" x14ac:dyDescent="0.25">
      <c r="A38" s="12" t="s">
        <v>342</v>
      </c>
    </row>
    <row r="39" spans="1:5" x14ac:dyDescent="0.25">
      <c r="A39" s="12" t="s">
        <v>379</v>
      </c>
    </row>
    <row r="43" spans="1:5" x14ac:dyDescent="0.25">
      <c r="C43" t="s">
        <v>1546</v>
      </c>
      <c r="D43" t="s">
        <v>1583</v>
      </c>
      <c r="E43" t="s">
        <v>1617</v>
      </c>
    </row>
    <row r="44" spans="1:5" x14ac:dyDescent="0.25">
      <c r="D44" t="s">
        <v>1584</v>
      </c>
      <c r="E44" t="s">
        <v>1586</v>
      </c>
    </row>
    <row r="45" spans="1:5" x14ac:dyDescent="0.25">
      <c r="D45" t="s">
        <v>1616</v>
      </c>
      <c r="E45" t="s">
        <v>1618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8"/>
  <sheetViews>
    <sheetView topLeftCell="A13" workbookViewId="0">
      <selection activeCell="F29" sqref="F2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96</v>
      </c>
      <c r="E3" t="s">
        <v>1619</v>
      </c>
      <c r="F3" t="s">
        <v>1402</v>
      </c>
    </row>
    <row r="4" spans="1:7" x14ac:dyDescent="0.25">
      <c r="A4" s="9" t="s">
        <v>77</v>
      </c>
      <c r="E4" t="s">
        <v>1634</v>
      </c>
    </row>
    <row r="5" spans="1:7" x14ac:dyDescent="0.25">
      <c r="A5" s="9" t="s">
        <v>151</v>
      </c>
      <c r="G5" t="s">
        <v>1635</v>
      </c>
    </row>
    <row r="6" spans="1:7" x14ac:dyDescent="0.25">
      <c r="A6" s="9" t="s">
        <v>98</v>
      </c>
      <c r="E6">
        <v>-1</v>
      </c>
    </row>
    <row r="7" spans="1:7" x14ac:dyDescent="0.25">
      <c r="A7" s="9" t="s">
        <v>33</v>
      </c>
      <c r="G7" t="s">
        <v>1636</v>
      </c>
    </row>
    <row r="8" spans="1:7" x14ac:dyDescent="0.25">
      <c r="A8" s="9" t="s">
        <v>75</v>
      </c>
      <c r="G8" t="s">
        <v>1637</v>
      </c>
    </row>
    <row r="9" spans="1:7" x14ac:dyDescent="0.25">
      <c r="A9" s="9" t="s">
        <v>380</v>
      </c>
      <c r="G9" t="s">
        <v>1642</v>
      </c>
    </row>
    <row r="10" spans="1:7" x14ac:dyDescent="0.25">
      <c r="A10" s="9" t="s">
        <v>381</v>
      </c>
      <c r="E10" t="s">
        <v>1620</v>
      </c>
    </row>
    <row r="11" spans="1:7" x14ac:dyDescent="0.25">
      <c r="A11" s="9" t="s">
        <v>142</v>
      </c>
      <c r="G11" t="s">
        <v>1638</v>
      </c>
    </row>
    <row r="12" spans="1:7" x14ac:dyDescent="0.25">
      <c r="A12" s="9" t="s">
        <v>382</v>
      </c>
      <c r="E12" t="s">
        <v>1621</v>
      </c>
    </row>
    <row r="13" spans="1:7" x14ac:dyDescent="0.25">
      <c r="A13" s="9" t="s">
        <v>383</v>
      </c>
      <c r="E13" t="s">
        <v>1622</v>
      </c>
    </row>
    <row r="14" spans="1:7" x14ac:dyDescent="0.25">
      <c r="A14" s="9" t="s">
        <v>384</v>
      </c>
      <c r="E14" t="s">
        <v>1639</v>
      </c>
    </row>
    <row r="15" spans="1:7" x14ac:dyDescent="0.25">
      <c r="A15" s="9" t="s">
        <v>385</v>
      </c>
      <c r="E15" t="s">
        <v>1640</v>
      </c>
    </row>
    <row r="16" spans="1:7" x14ac:dyDescent="0.25">
      <c r="A16" s="9" t="s">
        <v>386</v>
      </c>
      <c r="E16">
        <v>0</v>
      </c>
    </row>
    <row r="17" spans="1:7" x14ac:dyDescent="0.25">
      <c r="A17" s="9" t="s">
        <v>387</v>
      </c>
      <c r="E17" t="s">
        <v>1510</v>
      </c>
    </row>
    <row r="18" spans="1:7" x14ac:dyDescent="0.25">
      <c r="A18" s="9" t="s">
        <v>41</v>
      </c>
      <c r="E18" t="s">
        <v>1623</v>
      </c>
    </row>
    <row r="19" spans="1:7" x14ac:dyDescent="0.25">
      <c r="A19" s="9" t="s">
        <v>42</v>
      </c>
      <c r="E19" t="s">
        <v>1624</v>
      </c>
    </row>
    <row r="20" spans="1:7" x14ac:dyDescent="0.25">
      <c r="A20" s="9" t="s">
        <v>43</v>
      </c>
      <c r="E20" t="s">
        <v>1625</v>
      </c>
    </row>
    <row r="21" spans="1:7" x14ac:dyDescent="0.25">
      <c r="A21" s="9" t="s">
        <v>44</v>
      </c>
      <c r="E21" t="s">
        <v>1626</v>
      </c>
    </row>
    <row r="22" spans="1:7" x14ac:dyDescent="0.25">
      <c r="A22" s="9" t="s">
        <v>45</v>
      </c>
      <c r="E22" t="s">
        <v>1627</v>
      </c>
    </row>
    <row r="23" spans="1:7" x14ac:dyDescent="0.25">
      <c r="A23" s="9" t="s">
        <v>46</v>
      </c>
      <c r="E23" t="s">
        <v>1628</v>
      </c>
    </row>
    <row r="24" spans="1:7" x14ac:dyDescent="0.25">
      <c r="A24" s="9" t="s">
        <v>47</v>
      </c>
      <c r="E24" t="s">
        <v>1629</v>
      </c>
    </row>
    <row r="25" spans="1:7" x14ac:dyDescent="0.25">
      <c r="A25" s="9" t="s">
        <v>48</v>
      </c>
      <c r="E25" t="s">
        <v>1630</v>
      </c>
    </row>
    <row r="26" spans="1:7" x14ac:dyDescent="0.25">
      <c r="A26" s="9" t="s">
        <v>49</v>
      </c>
      <c r="E26" t="s">
        <v>1631</v>
      </c>
    </row>
    <row r="27" spans="1:7" x14ac:dyDescent="0.25">
      <c r="A27" s="9" t="s">
        <v>50</v>
      </c>
      <c r="E27" t="s">
        <v>1632</v>
      </c>
    </row>
    <row r="28" spans="1:7" x14ac:dyDescent="0.25">
      <c r="A28" s="9" t="s">
        <v>388</v>
      </c>
      <c r="E28" t="s">
        <v>1640</v>
      </c>
    </row>
    <row r="29" spans="1:7" ht="150" x14ac:dyDescent="0.25">
      <c r="A29" s="9" t="s">
        <v>389</v>
      </c>
      <c r="G29" s="13" t="s">
        <v>1643</v>
      </c>
    </row>
    <row r="30" spans="1:7" x14ac:dyDescent="0.25">
      <c r="A30" s="9" t="s">
        <v>390</v>
      </c>
      <c r="E30">
        <v>0</v>
      </c>
    </row>
    <row r="31" spans="1:7" x14ac:dyDescent="0.25">
      <c r="A31" s="9" t="s">
        <v>391</v>
      </c>
      <c r="E31">
        <v>0</v>
      </c>
    </row>
    <row r="32" spans="1:7" x14ac:dyDescent="0.25">
      <c r="A32" s="9" t="s">
        <v>392</v>
      </c>
      <c r="E32" t="s">
        <v>1641</v>
      </c>
    </row>
    <row r="33" spans="1:6" x14ac:dyDescent="0.25">
      <c r="A33" s="9" t="s">
        <v>393</v>
      </c>
      <c r="E33" t="s">
        <v>1633</v>
      </c>
    </row>
    <row r="38" spans="1:6" x14ac:dyDescent="0.25">
      <c r="D38" t="s">
        <v>1546</v>
      </c>
      <c r="E38" t="s">
        <v>1644</v>
      </c>
      <c r="F38" t="s">
        <v>1645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3"/>
  <sheetViews>
    <sheetView workbookViewId="0">
      <selection activeCell="D27" sqref="D27"/>
    </sheetView>
  </sheetViews>
  <sheetFormatPr defaultRowHeight="15" x14ac:dyDescent="0.25"/>
  <cols>
    <col min="1" max="1" width="56.28515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1394</v>
      </c>
    </row>
    <row r="4" spans="1:7" x14ac:dyDescent="0.25">
      <c r="A4" s="9" t="s">
        <v>33</v>
      </c>
      <c r="F4" t="s">
        <v>1409</v>
      </c>
      <c r="G4" t="s">
        <v>1769</v>
      </c>
    </row>
    <row r="5" spans="1:7" x14ac:dyDescent="0.25">
      <c r="A5" s="9" t="s">
        <v>75</v>
      </c>
      <c r="E5" t="s">
        <v>1832</v>
      </c>
      <c r="F5" t="s">
        <v>1397</v>
      </c>
    </row>
    <row r="6" spans="1:7" x14ac:dyDescent="0.25">
      <c r="A6" s="9" t="s">
        <v>395</v>
      </c>
      <c r="E6" t="s">
        <v>1720</v>
      </c>
      <c r="F6" t="s">
        <v>1413</v>
      </c>
    </row>
    <row r="7" spans="1:7" x14ac:dyDescent="0.25">
      <c r="A7" s="9" t="s">
        <v>396</v>
      </c>
      <c r="E7" t="s">
        <v>1703</v>
      </c>
      <c r="F7" t="s">
        <v>1406</v>
      </c>
    </row>
    <row r="8" spans="1:7" x14ac:dyDescent="0.25">
      <c r="A8" s="9" t="s">
        <v>397</v>
      </c>
      <c r="E8" t="s">
        <v>1540</v>
      </c>
    </row>
    <row r="9" spans="1:7" x14ac:dyDescent="0.25">
      <c r="A9" s="9" t="s">
        <v>77</v>
      </c>
      <c r="E9" t="s">
        <v>1535</v>
      </c>
    </row>
    <row r="10" spans="1:7" x14ac:dyDescent="0.25">
      <c r="A10" s="9" t="s">
        <v>61</v>
      </c>
      <c r="E10" t="s">
        <v>1721</v>
      </c>
    </row>
    <row r="11" spans="1:7" x14ac:dyDescent="0.25">
      <c r="A11" s="9" t="s">
        <v>398</v>
      </c>
      <c r="G11" t="s">
        <v>1668</v>
      </c>
    </row>
    <row r="12" spans="1:7" x14ac:dyDescent="0.25">
      <c r="A12" s="9" t="s">
        <v>62</v>
      </c>
      <c r="E12" t="s">
        <v>1463</v>
      </c>
    </row>
    <row r="13" spans="1:7" x14ac:dyDescent="0.25">
      <c r="A13" s="9" t="s">
        <v>399</v>
      </c>
      <c r="E13" t="s">
        <v>1463</v>
      </c>
    </row>
    <row r="14" spans="1:7" x14ac:dyDescent="0.25">
      <c r="A14" s="9" t="s">
        <v>400</v>
      </c>
      <c r="E14" t="s">
        <v>1722</v>
      </c>
    </row>
    <row r="15" spans="1:7" x14ac:dyDescent="0.25">
      <c r="A15" s="9" t="s">
        <v>401</v>
      </c>
      <c r="E15" t="s">
        <v>1723</v>
      </c>
    </row>
    <row r="16" spans="1:7" x14ac:dyDescent="0.25">
      <c r="A16" s="9" t="s">
        <v>402</v>
      </c>
      <c r="E16" t="s">
        <v>1724</v>
      </c>
    </row>
    <row r="17" spans="1:5" x14ac:dyDescent="0.25">
      <c r="A17" s="9" t="s">
        <v>403</v>
      </c>
      <c r="E17" t="s">
        <v>1704</v>
      </c>
    </row>
    <row r="18" spans="1:5" x14ac:dyDescent="0.25">
      <c r="A18" s="9" t="s">
        <v>404</v>
      </c>
      <c r="E18" t="s">
        <v>1705</v>
      </c>
    </row>
    <row r="19" spans="1:5" x14ac:dyDescent="0.25">
      <c r="A19" s="9" t="s">
        <v>405</v>
      </c>
      <c r="E19" t="s">
        <v>1706</v>
      </c>
    </row>
    <row r="20" spans="1:5" x14ac:dyDescent="0.25">
      <c r="A20" s="9" t="s">
        <v>406</v>
      </c>
      <c r="E20" t="s">
        <v>1463</v>
      </c>
    </row>
    <row r="21" spans="1:5" x14ac:dyDescent="0.25">
      <c r="A21" s="9" t="s">
        <v>407</v>
      </c>
      <c r="E21" t="s">
        <v>1707</v>
      </c>
    </row>
    <row r="22" spans="1:5" x14ac:dyDescent="0.25">
      <c r="A22" s="9" t="s">
        <v>408</v>
      </c>
      <c r="E22" t="s">
        <v>1708</v>
      </c>
    </row>
    <row r="23" spans="1:5" x14ac:dyDescent="0.25">
      <c r="A23" s="9" t="s">
        <v>409</v>
      </c>
      <c r="E23" t="s">
        <v>1725</v>
      </c>
    </row>
    <row r="24" spans="1:5" x14ac:dyDescent="0.25">
      <c r="A24" s="9" t="s">
        <v>410</v>
      </c>
      <c r="E24" t="s">
        <v>1709</v>
      </c>
    </row>
    <row r="25" spans="1:5" x14ac:dyDescent="0.25">
      <c r="A25" s="9" t="s">
        <v>41</v>
      </c>
      <c r="E25" t="s">
        <v>1710</v>
      </c>
    </row>
    <row r="26" spans="1:5" x14ac:dyDescent="0.25">
      <c r="A26" s="9" t="s">
        <v>42</v>
      </c>
      <c r="E26" t="s">
        <v>1711</v>
      </c>
    </row>
    <row r="27" spans="1:5" x14ac:dyDescent="0.25">
      <c r="A27" s="9" t="s">
        <v>43</v>
      </c>
      <c r="E27" t="s">
        <v>1712</v>
      </c>
    </row>
    <row r="28" spans="1:5" x14ac:dyDescent="0.25">
      <c r="A28" s="9" t="s">
        <v>44</v>
      </c>
      <c r="E28" t="s">
        <v>1713</v>
      </c>
    </row>
    <row r="29" spans="1:5" x14ac:dyDescent="0.25">
      <c r="A29" s="9" t="s">
        <v>45</v>
      </c>
      <c r="E29" t="s">
        <v>1714</v>
      </c>
    </row>
    <row r="30" spans="1:5" x14ac:dyDescent="0.25">
      <c r="A30" s="9" t="s">
        <v>46</v>
      </c>
      <c r="E30" t="s">
        <v>1715</v>
      </c>
    </row>
    <row r="31" spans="1:5" x14ac:dyDescent="0.25">
      <c r="A31" s="9" t="s">
        <v>47</v>
      </c>
      <c r="E31" t="s">
        <v>1716</v>
      </c>
    </row>
    <row r="32" spans="1:5" x14ac:dyDescent="0.25">
      <c r="A32" s="9" t="s">
        <v>48</v>
      </c>
      <c r="E32" t="s">
        <v>1717</v>
      </c>
    </row>
    <row r="33" spans="1:5" x14ac:dyDescent="0.25">
      <c r="A33" s="9" t="s">
        <v>49</v>
      </c>
      <c r="E33" t="s">
        <v>1718</v>
      </c>
    </row>
    <row r="34" spans="1:5" x14ac:dyDescent="0.25">
      <c r="A34" s="9" t="s">
        <v>50</v>
      </c>
      <c r="E34" t="s">
        <v>1719</v>
      </c>
    </row>
    <row r="35" spans="1:5" x14ac:dyDescent="0.25">
      <c r="A35" s="12" t="s">
        <v>411</v>
      </c>
    </row>
    <row r="36" spans="1:5" x14ac:dyDescent="0.25">
      <c r="A36" s="12" t="s">
        <v>31</v>
      </c>
    </row>
    <row r="37" spans="1:5" x14ac:dyDescent="0.25">
      <c r="A37" s="12" t="s">
        <v>144</v>
      </c>
    </row>
    <row r="38" spans="1:5" x14ac:dyDescent="0.25">
      <c r="A38" s="12" t="s">
        <v>394</v>
      </c>
    </row>
    <row r="42" spans="1:5" x14ac:dyDescent="0.25">
      <c r="C42" t="s">
        <v>1546</v>
      </c>
      <c r="D42" t="s">
        <v>1583</v>
      </c>
      <c r="E42" t="s">
        <v>1726</v>
      </c>
    </row>
    <row r="43" spans="1:5" x14ac:dyDescent="0.25">
      <c r="D43" t="s">
        <v>2297</v>
      </c>
      <c r="E43" t="s">
        <v>2298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1"/>
  <sheetViews>
    <sheetView workbookViewId="0">
      <selection activeCell="F31" sqref="F3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34.4257812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128</v>
      </c>
      <c r="F3" t="s">
        <v>1394</v>
      </c>
      <c r="G3" t="s">
        <v>1665</v>
      </c>
    </row>
    <row r="4" spans="1:7" x14ac:dyDescent="0.25">
      <c r="A4" s="9" t="s">
        <v>129</v>
      </c>
      <c r="F4" t="s">
        <v>1409</v>
      </c>
      <c r="G4" t="s">
        <v>1666</v>
      </c>
    </row>
    <row r="5" spans="1:7" x14ac:dyDescent="0.25">
      <c r="A5" s="9" t="s">
        <v>367</v>
      </c>
      <c r="E5">
        <v>1</v>
      </c>
      <c r="F5" t="s">
        <v>1402</v>
      </c>
    </row>
    <row r="6" spans="1:7" x14ac:dyDescent="0.25">
      <c r="A6" s="9" t="s">
        <v>98</v>
      </c>
      <c r="E6">
        <v>-1</v>
      </c>
      <c r="F6" t="s">
        <v>1397</v>
      </c>
    </row>
    <row r="7" spans="1:7" x14ac:dyDescent="0.25">
      <c r="A7" s="9" t="s">
        <v>33</v>
      </c>
      <c r="F7" t="s">
        <v>1413</v>
      </c>
      <c r="G7" t="s">
        <v>1658</v>
      </c>
    </row>
    <row r="8" spans="1:7" x14ac:dyDescent="0.25">
      <c r="A8" s="9" t="s">
        <v>75</v>
      </c>
      <c r="E8" t="s">
        <v>1659</v>
      </c>
    </row>
    <row r="9" spans="1:7" x14ac:dyDescent="0.25">
      <c r="A9" s="9" t="s">
        <v>60</v>
      </c>
      <c r="E9" t="s">
        <v>1667</v>
      </c>
    </row>
    <row r="10" spans="1:7" x14ac:dyDescent="0.25">
      <c r="A10" s="9" t="s">
        <v>77</v>
      </c>
      <c r="E10" t="s">
        <v>1535</v>
      </c>
    </row>
    <row r="11" spans="1:7" x14ac:dyDescent="0.25">
      <c r="A11" s="9" t="s">
        <v>142</v>
      </c>
      <c r="E11" t="s">
        <v>1540</v>
      </c>
    </row>
    <row r="12" spans="1:7" x14ac:dyDescent="0.25">
      <c r="A12" s="9" t="s">
        <v>398</v>
      </c>
      <c r="G12" t="s">
        <v>1668</v>
      </c>
    </row>
    <row r="13" spans="1:7" x14ac:dyDescent="0.25">
      <c r="A13" s="9" t="s">
        <v>412</v>
      </c>
      <c r="E13" t="s">
        <v>1463</v>
      </c>
    </row>
    <row r="14" spans="1:7" x14ac:dyDescent="0.25">
      <c r="A14" s="9" t="s">
        <v>413</v>
      </c>
      <c r="E14" t="s">
        <v>1660</v>
      </c>
    </row>
    <row r="15" spans="1:7" x14ac:dyDescent="0.25">
      <c r="A15" s="9" t="s">
        <v>144</v>
      </c>
      <c r="G15" t="s">
        <v>1661</v>
      </c>
    </row>
    <row r="16" spans="1:7" x14ac:dyDescent="0.25">
      <c r="A16" s="9" t="s">
        <v>414</v>
      </c>
      <c r="E16" t="s">
        <v>1662</v>
      </c>
    </row>
    <row r="17" spans="1:7" x14ac:dyDescent="0.25">
      <c r="A17" s="9" t="s">
        <v>313</v>
      </c>
      <c r="E17" t="s">
        <v>1663</v>
      </c>
    </row>
    <row r="18" spans="1:7" x14ac:dyDescent="0.25">
      <c r="A18" s="9" t="s">
        <v>406</v>
      </c>
      <c r="E18" t="s">
        <v>1463</v>
      </c>
    </row>
    <row r="19" spans="1:7" x14ac:dyDescent="0.25">
      <c r="A19" s="9" t="s">
        <v>415</v>
      </c>
      <c r="E19" t="s">
        <v>1664</v>
      </c>
    </row>
    <row r="20" spans="1:7" x14ac:dyDescent="0.25">
      <c r="A20" s="9" t="s">
        <v>403</v>
      </c>
      <c r="G20" t="s">
        <v>1646</v>
      </c>
    </row>
    <row r="21" spans="1:7" x14ac:dyDescent="0.25">
      <c r="A21" s="9" t="s">
        <v>416</v>
      </c>
      <c r="G21" t="s">
        <v>1647</v>
      </c>
    </row>
    <row r="22" spans="1:7" x14ac:dyDescent="0.25">
      <c r="A22" s="9" t="s">
        <v>41</v>
      </c>
      <c r="E22" t="s">
        <v>1648</v>
      </c>
    </row>
    <row r="23" spans="1:7" x14ac:dyDescent="0.25">
      <c r="A23" s="9" t="s">
        <v>42</v>
      </c>
      <c r="E23" t="s">
        <v>1649</v>
      </c>
    </row>
    <row r="24" spans="1:7" x14ac:dyDescent="0.25">
      <c r="A24" s="9" t="s">
        <v>43</v>
      </c>
      <c r="E24" t="s">
        <v>1650</v>
      </c>
    </row>
    <row r="25" spans="1:7" x14ac:dyDescent="0.25">
      <c r="A25" s="9" t="s">
        <v>44</v>
      </c>
      <c r="E25" t="s">
        <v>1651</v>
      </c>
    </row>
    <row r="26" spans="1:7" x14ac:dyDescent="0.25">
      <c r="A26" s="9" t="s">
        <v>45</v>
      </c>
      <c r="E26" t="s">
        <v>1652</v>
      </c>
    </row>
    <row r="27" spans="1:7" x14ac:dyDescent="0.25">
      <c r="A27" s="9" t="s">
        <v>46</v>
      </c>
      <c r="E27" t="s">
        <v>1653</v>
      </c>
    </row>
    <row r="28" spans="1:7" x14ac:dyDescent="0.25">
      <c r="A28" s="9" t="s">
        <v>47</v>
      </c>
      <c r="E28" t="s">
        <v>1654</v>
      </c>
    </row>
    <row r="29" spans="1:7" x14ac:dyDescent="0.25">
      <c r="A29" s="9" t="s">
        <v>48</v>
      </c>
      <c r="E29" t="s">
        <v>1655</v>
      </c>
    </row>
    <row r="30" spans="1:7" x14ac:dyDescent="0.25">
      <c r="A30" s="9" t="s">
        <v>49</v>
      </c>
      <c r="E30" t="s">
        <v>1656</v>
      </c>
    </row>
    <row r="31" spans="1:7" x14ac:dyDescent="0.25">
      <c r="A31" s="9" t="s">
        <v>50</v>
      </c>
      <c r="E31" t="s">
        <v>1657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47"/>
  <sheetViews>
    <sheetView workbookViewId="0">
      <selection activeCell="F34" sqref="F3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8.5703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1394</v>
      </c>
    </row>
    <row r="4" spans="1:7" x14ac:dyDescent="0.25">
      <c r="A4" s="9" t="s">
        <v>33</v>
      </c>
      <c r="F4" t="s">
        <v>1397</v>
      </c>
      <c r="G4" t="s">
        <v>1685</v>
      </c>
    </row>
    <row r="5" spans="1:7" x14ac:dyDescent="0.25">
      <c r="A5" s="9" t="s">
        <v>75</v>
      </c>
      <c r="F5" t="s">
        <v>1409</v>
      </c>
      <c r="G5" t="s">
        <v>1686</v>
      </c>
    </row>
    <row r="6" spans="1:7" x14ac:dyDescent="0.25">
      <c r="A6" s="9" t="s">
        <v>60</v>
      </c>
      <c r="F6" t="s">
        <v>1397</v>
      </c>
      <c r="G6" t="s">
        <v>1687</v>
      </c>
    </row>
    <row r="7" spans="1:7" x14ac:dyDescent="0.25">
      <c r="A7" s="9" t="s">
        <v>142</v>
      </c>
      <c r="E7" t="s">
        <v>1688</v>
      </c>
      <c r="F7" t="s">
        <v>1406</v>
      </c>
    </row>
    <row r="8" spans="1:7" x14ac:dyDescent="0.25">
      <c r="A8" s="9" t="s">
        <v>77</v>
      </c>
      <c r="G8" t="s">
        <v>1689</v>
      </c>
    </row>
    <row r="9" spans="1:7" x14ac:dyDescent="0.25">
      <c r="A9" s="12" t="s">
        <v>63</v>
      </c>
    </row>
    <row r="10" spans="1:7" x14ac:dyDescent="0.25">
      <c r="A10" s="9" t="s">
        <v>34</v>
      </c>
      <c r="E10" t="s">
        <v>1690</v>
      </c>
    </row>
    <row r="11" spans="1:7" x14ac:dyDescent="0.25">
      <c r="A11" s="9" t="s">
        <v>417</v>
      </c>
      <c r="E11" t="s">
        <v>1691</v>
      </c>
    </row>
    <row r="12" spans="1:7" x14ac:dyDescent="0.25">
      <c r="A12" s="9" t="s">
        <v>418</v>
      </c>
      <c r="E12">
        <v>-1</v>
      </c>
    </row>
    <row r="13" spans="1:7" x14ac:dyDescent="0.25">
      <c r="A13" s="9" t="s">
        <v>419</v>
      </c>
      <c r="E13">
        <v>-1</v>
      </c>
    </row>
    <row r="14" spans="1:7" x14ac:dyDescent="0.25">
      <c r="A14" s="9" t="s">
        <v>1669</v>
      </c>
      <c r="G14" t="s">
        <v>1692</v>
      </c>
    </row>
    <row r="15" spans="1:7" x14ac:dyDescent="0.25">
      <c r="A15" s="9" t="s">
        <v>421</v>
      </c>
      <c r="G15" t="s">
        <v>1693</v>
      </c>
    </row>
    <row r="16" spans="1:7" x14ac:dyDescent="0.25">
      <c r="A16" s="9" t="s">
        <v>422</v>
      </c>
      <c r="E16">
        <v>-1</v>
      </c>
    </row>
    <row r="17" spans="1:7" x14ac:dyDescent="0.25">
      <c r="A17" s="9" t="s">
        <v>423</v>
      </c>
      <c r="G17" t="s">
        <v>1694</v>
      </c>
    </row>
    <row r="18" spans="1:7" x14ac:dyDescent="0.25">
      <c r="A18" s="9" t="s">
        <v>424</v>
      </c>
      <c r="G18" t="s">
        <v>1695</v>
      </c>
    </row>
    <row r="19" spans="1:7" x14ac:dyDescent="0.25">
      <c r="A19" s="9" t="s">
        <v>425</v>
      </c>
      <c r="E19">
        <v>-1</v>
      </c>
    </row>
    <row r="20" spans="1:7" x14ac:dyDescent="0.25">
      <c r="A20" s="9" t="s">
        <v>255</v>
      </c>
      <c r="E20" t="s">
        <v>1696</v>
      </c>
    </row>
    <row r="21" spans="1:7" x14ac:dyDescent="0.25">
      <c r="A21" s="9" t="s">
        <v>232</v>
      </c>
      <c r="E21" t="s">
        <v>1697</v>
      </c>
    </row>
    <row r="22" spans="1:7" x14ac:dyDescent="0.25">
      <c r="A22" s="9" t="s">
        <v>426</v>
      </c>
      <c r="E22" t="s">
        <v>1698</v>
      </c>
    </row>
    <row r="23" spans="1:7" x14ac:dyDescent="0.25">
      <c r="A23" s="9" t="s">
        <v>427</v>
      </c>
      <c r="E23" t="s">
        <v>1699</v>
      </c>
    </row>
    <row r="24" spans="1:7" x14ac:dyDescent="0.25">
      <c r="A24" s="9" t="s">
        <v>428</v>
      </c>
      <c r="E24" t="s">
        <v>1700</v>
      </c>
    </row>
    <row r="25" spans="1:7" x14ac:dyDescent="0.25">
      <c r="A25" s="9" t="s">
        <v>429</v>
      </c>
      <c r="E25" t="s">
        <v>1699</v>
      </c>
    </row>
    <row r="26" spans="1:7" x14ac:dyDescent="0.25">
      <c r="A26" s="9" t="s">
        <v>430</v>
      </c>
      <c r="E26" t="s">
        <v>1701</v>
      </c>
    </row>
    <row r="27" spans="1:7" x14ac:dyDescent="0.25">
      <c r="A27" s="9" t="s">
        <v>431</v>
      </c>
      <c r="E27" t="s">
        <v>1702</v>
      </c>
    </row>
    <row r="28" spans="1:7" x14ac:dyDescent="0.25">
      <c r="A28" s="9" t="s">
        <v>41</v>
      </c>
      <c r="E28" t="s">
        <v>1670</v>
      </c>
    </row>
    <row r="29" spans="1:7" x14ac:dyDescent="0.25">
      <c r="A29" s="9" t="s">
        <v>42</v>
      </c>
      <c r="E29" t="s">
        <v>1671</v>
      </c>
    </row>
    <row r="30" spans="1:7" x14ac:dyDescent="0.25">
      <c r="A30" s="9" t="s">
        <v>43</v>
      </c>
      <c r="E30" t="s">
        <v>1672</v>
      </c>
    </row>
    <row r="31" spans="1:7" x14ac:dyDescent="0.25">
      <c r="A31" s="9" t="s">
        <v>44</v>
      </c>
      <c r="E31" t="s">
        <v>1673</v>
      </c>
    </row>
    <row r="32" spans="1:7" x14ac:dyDescent="0.25">
      <c r="A32" s="9" t="s">
        <v>45</v>
      </c>
      <c r="E32" t="s">
        <v>1674</v>
      </c>
    </row>
    <row r="33" spans="1:6" x14ac:dyDescent="0.25">
      <c r="A33" s="9" t="s">
        <v>46</v>
      </c>
      <c r="E33" t="s">
        <v>1675</v>
      </c>
    </row>
    <row r="34" spans="1:6" x14ac:dyDescent="0.25">
      <c r="A34" s="9" t="s">
        <v>47</v>
      </c>
      <c r="E34" t="s">
        <v>1676</v>
      </c>
    </row>
    <row r="35" spans="1:6" x14ac:dyDescent="0.25">
      <c r="A35" s="9" t="s">
        <v>48</v>
      </c>
      <c r="E35" t="s">
        <v>1677</v>
      </c>
    </row>
    <row r="36" spans="1:6" x14ac:dyDescent="0.25">
      <c r="A36" s="9" t="s">
        <v>49</v>
      </c>
      <c r="E36" t="s">
        <v>1678</v>
      </c>
    </row>
    <row r="37" spans="1:6" x14ac:dyDescent="0.25">
      <c r="A37" s="9" t="s">
        <v>50</v>
      </c>
      <c r="E37" t="s">
        <v>1679</v>
      </c>
    </row>
    <row r="38" spans="1:6" x14ac:dyDescent="0.25">
      <c r="A38" s="12" t="s">
        <v>432</v>
      </c>
    </row>
    <row r="39" spans="1:6" x14ac:dyDescent="0.25">
      <c r="A39" s="12" t="s">
        <v>433</v>
      </c>
    </row>
    <row r="44" spans="1:6" x14ac:dyDescent="0.25">
      <c r="D44" t="s">
        <v>1547</v>
      </c>
      <c r="E44" t="s">
        <v>1583</v>
      </c>
      <c r="F44" t="s">
        <v>1680</v>
      </c>
    </row>
    <row r="45" spans="1:6" x14ac:dyDescent="0.25">
      <c r="E45" t="s">
        <v>1584</v>
      </c>
      <c r="F45" t="s">
        <v>1681</v>
      </c>
    </row>
    <row r="46" spans="1:6" x14ac:dyDescent="0.25">
      <c r="E46" t="s">
        <v>1616</v>
      </c>
      <c r="F46" t="s">
        <v>1682</v>
      </c>
    </row>
    <row r="47" spans="1:6" x14ac:dyDescent="0.25">
      <c r="E47" t="s">
        <v>1684</v>
      </c>
      <c r="F47" t="s">
        <v>1683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48"/>
  <sheetViews>
    <sheetView workbookViewId="0">
      <selection activeCell="A3" sqref="A3:A48"/>
    </sheetView>
  </sheetViews>
  <sheetFormatPr defaultRowHeight="15" x14ac:dyDescent="0.25"/>
  <cols>
    <col min="1" max="1" width="35.28515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435</v>
      </c>
    </row>
    <row r="5" spans="1:7" x14ac:dyDescent="0.25">
      <c r="A5" s="12" t="s">
        <v>436</v>
      </c>
    </row>
    <row r="6" spans="1:7" x14ac:dyDescent="0.25">
      <c r="A6" s="12" t="s">
        <v>437</v>
      </c>
    </row>
    <row r="7" spans="1:7" x14ac:dyDescent="0.25">
      <c r="A7" s="12" t="s">
        <v>438</v>
      </c>
    </row>
    <row r="8" spans="1:7" x14ac:dyDescent="0.25">
      <c r="A8" s="12" t="s">
        <v>439</v>
      </c>
    </row>
    <row r="9" spans="1:7" x14ac:dyDescent="0.25">
      <c r="A9" s="12" t="s">
        <v>440</v>
      </c>
    </row>
    <row r="10" spans="1:7" x14ac:dyDescent="0.25">
      <c r="A10" s="12" t="s">
        <v>441</v>
      </c>
    </row>
    <row r="11" spans="1:7" x14ac:dyDescent="0.25">
      <c r="A11" s="12" t="s">
        <v>442</v>
      </c>
    </row>
    <row r="12" spans="1:7" x14ac:dyDescent="0.25">
      <c r="A12" s="12" t="s">
        <v>443</v>
      </c>
    </row>
    <row r="13" spans="1:7" x14ac:dyDescent="0.25">
      <c r="A13" s="12" t="s">
        <v>444</v>
      </c>
    </row>
    <row r="14" spans="1:7" x14ac:dyDescent="0.25">
      <c r="A14" s="12" t="s">
        <v>256</v>
      </c>
    </row>
    <row r="15" spans="1:7" x14ac:dyDescent="0.25">
      <c r="A15" s="12" t="s">
        <v>365</v>
      </c>
    </row>
    <row r="16" spans="1:7" x14ac:dyDescent="0.25">
      <c r="A16" s="12" t="s">
        <v>352</v>
      </c>
    </row>
    <row r="17" spans="1:1" x14ac:dyDescent="0.25">
      <c r="A17" s="12" t="s">
        <v>353</v>
      </c>
    </row>
    <row r="18" spans="1:1" x14ac:dyDescent="0.25">
      <c r="A18" s="12" t="s">
        <v>445</v>
      </c>
    </row>
    <row r="19" spans="1:1" x14ac:dyDescent="0.25">
      <c r="A19" s="12" t="s">
        <v>446</v>
      </c>
    </row>
    <row r="20" spans="1:1" x14ac:dyDescent="0.25">
      <c r="A20" s="12" t="s">
        <v>287</v>
      </c>
    </row>
    <row r="21" spans="1:1" x14ac:dyDescent="0.25">
      <c r="A21" s="12" t="s">
        <v>447</v>
      </c>
    </row>
    <row r="22" spans="1:1" x14ac:dyDescent="0.25">
      <c r="A22" s="12" t="s">
        <v>41</v>
      </c>
    </row>
    <row r="23" spans="1:1" x14ac:dyDescent="0.25">
      <c r="A23" s="12" t="s">
        <v>42</v>
      </c>
    </row>
    <row r="24" spans="1:1" x14ac:dyDescent="0.25">
      <c r="A24" s="12" t="s">
        <v>43</v>
      </c>
    </row>
    <row r="25" spans="1:1" x14ac:dyDescent="0.25">
      <c r="A25" s="12" t="s">
        <v>44</v>
      </c>
    </row>
    <row r="26" spans="1:1" x14ac:dyDescent="0.25">
      <c r="A26" s="12" t="s">
        <v>45</v>
      </c>
    </row>
    <row r="27" spans="1:1" x14ac:dyDescent="0.25">
      <c r="A27" s="12" t="s">
        <v>46</v>
      </c>
    </row>
    <row r="28" spans="1:1" x14ac:dyDescent="0.25">
      <c r="A28" s="12" t="s">
        <v>47</v>
      </c>
    </row>
    <row r="29" spans="1:1" x14ac:dyDescent="0.25">
      <c r="A29" s="12" t="s">
        <v>48</v>
      </c>
    </row>
    <row r="30" spans="1:1" x14ac:dyDescent="0.25">
      <c r="A30" s="12" t="s">
        <v>49</v>
      </c>
    </row>
    <row r="31" spans="1:1" x14ac:dyDescent="0.25">
      <c r="A31" s="12" t="s">
        <v>50</v>
      </c>
    </row>
    <row r="32" spans="1:1" x14ac:dyDescent="0.25">
      <c r="A32" s="12" t="s">
        <v>448</v>
      </c>
    </row>
    <row r="33" spans="1:1" x14ac:dyDescent="0.25">
      <c r="A33" s="12" t="s">
        <v>449</v>
      </c>
    </row>
    <row r="34" spans="1:1" x14ac:dyDescent="0.25">
      <c r="A34" s="12" t="s">
        <v>450</v>
      </c>
    </row>
    <row r="35" spans="1:1" x14ac:dyDescent="0.25">
      <c r="A35" s="12" t="s">
        <v>451</v>
      </c>
    </row>
    <row r="36" spans="1:1" x14ac:dyDescent="0.25">
      <c r="A36" s="12" t="s">
        <v>452</v>
      </c>
    </row>
    <row r="37" spans="1:1" x14ac:dyDescent="0.25">
      <c r="A37" s="12" t="s">
        <v>453</v>
      </c>
    </row>
    <row r="38" spans="1:1" x14ac:dyDescent="0.25">
      <c r="A38" s="12" t="s">
        <v>454</v>
      </c>
    </row>
    <row r="39" spans="1:1" x14ac:dyDescent="0.25">
      <c r="A39" s="12" t="s">
        <v>386</v>
      </c>
    </row>
    <row r="40" spans="1:1" x14ac:dyDescent="0.25">
      <c r="A40" s="12" t="s">
        <v>455</v>
      </c>
    </row>
    <row r="41" spans="1:1" x14ac:dyDescent="0.25">
      <c r="A41" s="12" t="s">
        <v>456</v>
      </c>
    </row>
    <row r="42" spans="1:1" x14ac:dyDescent="0.25">
      <c r="A42" s="12" t="s">
        <v>457</v>
      </c>
    </row>
    <row r="43" spans="1:1" x14ac:dyDescent="0.25">
      <c r="A43" s="12" t="s">
        <v>458</v>
      </c>
    </row>
    <row r="44" spans="1:1" x14ac:dyDescent="0.25">
      <c r="A44" s="12" t="s">
        <v>459</v>
      </c>
    </row>
    <row r="45" spans="1:1" x14ac:dyDescent="0.25">
      <c r="A45" s="12" t="s">
        <v>460</v>
      </c>
    </row>
    <row r="46" spans="1:1" x14ac:dyDescent="0.25">
      <c r="A46" s="12" t="s">
        <v>461</v>
      </c>
    </row>
    <row r="47" spans="1:1" x14ac:dyDescent="0.25">
      <c r="A47" s="12" t="s">
        <v>462</v>
      </c>
    </row>
    <row r="48" spans="1:1" x14ac:dyDescent="0.25">
      <c r="A48" s="12" t="s">
        <v>434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35"/>
  <sheetViews>
    <sheetView workbookViewId="0">
      <selection activeCell="A3" sqref="A3:A35"/>
    </sheetView>
  </sheetViews>
  <sheetFormatPr defaultRowHeight="15" x14ac:dyDescent="0.25"/>
  <cols>
    <col min="1" max="1" width="55.42578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464</v>
      </c>
    </row>
    <row r="5" spans="1:7" x14ac:dyDescent="0.25">
      <c r="A5" s="12" t="s">
        <v>31</v>
      </c>
    </row>
    <row r="6" spans="1:7" x14ac:dyDescent="0.25">
      <c r="A6" s="12" t="s">
        <v>76</v>
      </c>
    </row>
    <row r="7" spans="1:7" x14ac:dyDescent="0.25">
      <c r="A7" s="12" t="s">
        <v>58</v>
      </c>
    </row>
    <row r="8" spans="1:7" x14ac:dyDescent="0.25">
      <c r="A8" s="12" t="s">
        <v>59</v>
      </c>
    </row>
    <row r="9" spans="1:7" x14ac:dyDescent="0.25">
      <c r="A9" s="12" t="s">
        <v>229</v>
      </c>
    </row>
    <row r="10" spans="1:7" x14ac:dyDescent="0.25">
      <c r="A10" s="12" t="s">
        <v>61</v>
      </c>
    </row>
    <row r="11" spans="1:7" x14ac:dyDescent="0.25">
      <c r="A11" s="12" t="s">
        <v>62</v>
      </c>
    </row>
    <row r="12" spans="1:7" x14ac:dyDescent="0.25">
      <c r="A12" s="12" t="s">
        <v>51</v>
      </c>
    </row>
    <row r="13" spans="1:7" x14ac:dyDescent="0.25">
      <c r="A13" s="12" t="s">
        <v>64</v>
      </c>
    </row>
    <row r="14" spans="1:7" x14ac:dyDescent="0.25">
      <c r="A14" s="12" t="s">
        <v>65</v>
      </c>
    </row>
    <row r="15" spans="1:7" x14ac:dyDescent="0.25">
      <c r="A15" s="12" t="s">
        <v>66</v>
      </c>
    </row>
    <row r="16" spans="1:7" x14ac:dyDescent="0.25">
      <c r="A16" s="12" t="s">
        <v>67</v>
      </c>
    </row>
    <row r="17" spans="1:1" x14ac:dyDescent="0.25">
      <c r="A17" s="12" t="s">
        <v>68</v>
      </c>
    </row>
    <row r="18" spans="1:1" x14ac:dyDescent="0.25">
      <c r="A18" s="12" t="s">
        <v>69</v>
      </c>
    </row>
    <row r="19" spans="1:1" x14ac:dyDescent="0.25">
      <c r="A19" s="12" t="s">
        <v>465</v>
      </c>
    </row>
    <row r="20" spans="1:1" x14ac:dyDescent="0.25">
      <c r="A20" s="12" t="s">
        <v>466</v>
      </c>
    </row>
    <row r="21" spans="1:1" x14ac:dyDescent="0.25">
      <c r="A21" s="12" t="s">
        <v>41</v>
      </c>
    </row>
    <row r="22" spans="1:1" x14ac:dyDescent="0.25">
      <c r="A22" s="12" t="s">
        <v>42</v>
      </c>
    </row>
    <row r="23" spans="1:1" x14ac:dyDescent="0.25">
      <c r="A23" s="12" t="s">
        <v>43</v>
      </c>
    </row>
    <row r="24" spans="1:1" x14ac:dyDescent="0.25">
      <c r="A24" s="12" t="s">
        <v>44</v>
      </c>
    </row>
    <row r="25" spans="1:1" x14ac:dyDescent="0.25">
      <c r="A25" s="12" t="s">
        <v>45</v>
      </c>
    </row>
    <row r="26" spans="1:1" x14ac:dyDescent="0.25">
      <c r="A26" s="12" t="s">
        <v>46</v>
      </c>
    </row>
    <row r="27" spans="1:1" x14ac:dyDescent="0.25">
      <c r="A27" s="12" t="s">
        <v>47</v>
      </c>
    </row>
    <row r="28" spans="1:1" x14ac:dyDescent="0.25">
      <c r="A28" s="12" t="s">
        <v>48</v>
      </c>
    </row>
    <row r="29" spans="1:1" x14ac:dyDescent="0.25">
      <c r="A29" s="12" t="s">
        <v>49</v>
      </c>
    </row>
    <row r="30" spans="1:1" x14ac:dyDescent="0.25">
      <c r="A30" s="12" t="s">
        <v>50</v>
      </c>
    </row>
    <row r="31" spans="1:1" x14ac:dyDescent="0.25">
      <c r="A31" s="12" t="s">
        <v>77</v>
      </c>
    </row>
    <row r="32" spans="1:1" x14ac:dyDescent="0.25">
      <c r="A32" s="12" t="s">
        <v>75</v>
      </c>
    </row>
    <row r="33" spans="1:1" x14ac:dyDescent="0.25">
      <c r="A33" s="12" t="s">
        <v>136</v>
      </c>
    </row>
    <row r="34" spans="1:1" x14ac:dyDescent="0.25">
      <c r="A34" s="12" t="s">
        <v>134</v>
      </c>
    </row>
    <row r="35" spans="1:1" x14ac:dyDescent="0.25">
      <c r="A35" s="12" t="s">
        <v>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A3" sqref="A3:A26"/>
    </sheetView>
  </sheetViews>
  <sheetFormatPr defaultRowHeight="15" x14ac:dyDescent="0.25"/>
  <cols>
    <col min="1" max="1" width="26.140625" bestFit="1" customWidth="1"/>
    <col min="2" max="2" width="22.5703125" bestFit="1" customWidth="1"/>
    <col min="3" max="3" width="31" bestFit="1" customWidth="1"/>
    <col min="4" max="4" width="30.42578125" bestFit="1" customWidth="1"/>
    <col min="5" max="5" width="24.7109375" bestFit="1" customWidth="1"/>
    <col min="6" max="6" width="23.140625" bestFit="1" customWidth="1"/>
    <col min="7" max="7" width="47" bestFit="1" customWidth="1"/>
  </cols>
  <sheetData>
    <row r="1" spans="1:7" ht="37.5" customHeight="1" x14ac:dyDescent="0.25">
      <c r="A1" s="4" t="s">
        <v>8</v>
      </c>
      <c r="B1" s="2" t="s">
        <v>9</v>
      </c>
      <c r="C1" s="2" t="s">
        <v>7</v>
      </c>
      <c r="D1" s="2" t="s">
        <v>10</v>
      </c>
      <c r="E1" s="1" t="s">
        <v>13</v>
      </c>
      <c r="F1" s="1" t="s">
        <v>11</v>
      </c>
      <c r="G1" s="1" t="s">
        <v>12</v>
      </c>
    </row>
    <row r="2" spans="1:7" ht="15" customHeight="1" x14ac:dyDescent="0.25"/>
    <row r="3" spans="1:7" x14ac:dyDescent="0.25">
      <c r="A3" s="12" t="s">
        <v>31</v>
      </c>
      <c r="B3" s="10"/>
      <c r="C3" s="10" t="s">
        <v>26</v>
      </c>
      <c r="D3" s="10" t="s">
        <v>27</v>
      </c>
    </row>
    <row r="4" spans="1:7" x14ac:dyDescent="0.25">
      <c r="A4" s="12" t="s">
        <v>32</v>
      </c>
      <c r="B4" s="10"/>
      <c r="C4" s="10" t="s">
        <v>29</v>
      </c>
      <c r="D4" s="10"/>
    </row>
    <row r="5" spans="1:7" x14ac:dyDescent="0.25">
      <c r="A5" s="12" t="s">
        <v>33</v>
      </c>
      <c r="B5" s="10"/>
      <c r="C5" s="10" t="s">
        <v>30</v>
      </c>
      <c r="D5" s="10"/>
    </row>
    <row r="6" spans="1:7" x14ac:dyDescent="0.25">
      <c r="A6" s="12" t="s">
        <v>34</v>
      </c>
      <c r="B6" s="10"/>
      <c r="C6" s="10" t="s">
        <v>28</v>
      </c>
      <c r="D6" s="10"/>
    </row>
    <row r="7" spans="1:7" x14ac:dyDescent="0.25">
      <c r="A7" s="12" t="s">
        <v>35</v>
      </c>
      <c r="B7" s="10"/>
      <c r="C7" s="10" t="s">
        <v>14</v>
      </c>
      <c r="D7" s="10"/>
    </row>
    <row r="8" spans="1:7" x14ac:dyDescent="0.25">
      <c r="A8" s="12" t="s">
        <v>36</v>
      </c>
      <c r="B8" s="10"/>
      <c r="C8" s="10" t="s">
        <v>16</v>
      </c>
      <c r="D8" s="10"/>
    </row>
    <row r="9" spans="1:7" x14ac:dyDescent="0.25">
      <c r="A9" s="12" t="s">
        <v>37</v>
      </c>
      <c r="B9" s="10"/>
      <c r="C9" s="10"/>
      <c r="D9" s="10"/>
    </row>
    <row r="10" spans="1:7" x14ac:dyDescent="0.25">
      <c r="A10" s="12" t="s">
        <v>38</v>
      </c>
      <c r="B10" s="10"/>
      <c r="C10" s="10"/>
      <c r="D10" s="10"/>
    </row>
    <row r="11" spans="1:7" x14ac:dyDescent="0.25">
      <c r="A11" s="12" t="s">
        <v>39</v>
      </c>
      <c r="B11" s="10"/>
      <c r="C11" s="10"/>
      <c r="D11" s="10"/>
    </row>
    <row r="12" spans="1:7" x14ac:dyDescent="0.25">
      <c r="A12" s="12" t="s">
        <v>40</v>
      </c>
      <c r="B12" s="10"/>
      <c r="C12" s="10"/>
      <c r="D12" s="10"/>
    </row>
    <row r="13" spans="1:7" x14ac:dyDescent="0.25">
      <c r="A13" s="12" t="s">
        <v>41</v>
      </c>
      <c r="B13" s="10"/>
      <c r="C13" s="10"/>
      <c r="D13" s="10"/>
    </row>
    <row r="14" spans="1:7" x14ac:dyDescent="0.25">
      <c r="A14" s="12" t="s">
        <v>42</v>
      </c>
      <c r="B14" s="10"/>
      <c r="C14" s="10"/>
      <c r="D14" s="10"/>
    </row>
    <row r="15" spans="1:7" x14ac:dyDescent="0.25">
      <c r="A15" s="12" t="s">
        <v>43</v>
      </c>
      <c r="B15" s="10"/>
      <c r="C15" s="10"/>
      <c r="D15" s="10"/>
    </row>
    <row r="16" spans="1:7" x14ac:dyDescent="0.25">
      <c r="A16" s="12" t="s">
        <v>44</v>
      </c>
      <c r="B16" s="10"/>
      <c r="C16" s="10"/>
      <c r="D16" s="10"/>
    </row>
    <row r="17" spans="1:4" x14ac:dyDescent="0.25">
      <c r="A17" s="12" t="s">
        <v>45</v>
      </c>
      <c r="B17" s="10"/>
      <c r="C17" s="10"/>
      <c r="D17" s="10"/>
    </row>
    <row r="18" spans="1:4" x14ac:dyDescent="0.25">
      <c r="A18" s="12" t="s">
        <v>46</v>
      </c>
      <c r="B18" s="10"/>
      <c r="C18" s="10"/>
      <c r="D18" s="10"/>
    </row>
    <row r="19" spans="1:4" x14ac:dyDescent="0.25">
      <c r="A19" s="12" t="s">
        <v>47</v>
      </c>
      <c r="B19" s="10"/>
      <c r="C19" s="10"/>
      <c r="D19" s="10"/>
    </row>
    <row r="20" spans="1:4" x14ac:dyDescent="0.25">
      <c r="A20" s="12" t="s">
        <v>48</v>
      </c>
      <c r="B20" s="10"/>
      <c r="C20" s="10"/>
      <c r="D20" s="10"/>
    </row>
    <row r="21" spans="1:4" x14ac:dyDescent="0.25">
      <c r="A21" s="12" t="s">
        <v>49</v>
      </c>
      <c r="B21" s="10"/>
      <c r="C21" s="10"/>
      <c r="D21" s="10"/>
    </row>
    <row r="22" spans="1:4" x14ac:dyDescent="0.25">
      <c r="A22" s="12" t="s">
        <v>50</v>
      </c>
      <c r="B22" s="10"/>
      <c r="C22" s="10"/>
      <c r="D22" s="10"/>
    </row>
    <row r="23" spans="1:4" x14ac:dyDescent="0.25">
      <c r="A23" s="12" t="s">
        <v>51</v>
      </c>
      <c r="B23" s="10"/>
      <c r="C23" s="10"/>
      <c r="D23" s="10"/>
    </row>
    <row r="24" spans="1:4" x14ac:dyDescent="0.25">
      <c r="A24" s="12" t="s">
        <v>52</v>
      </c>
      <c r="B24" s="10"/>
      <c r="C24" s="10"/>
      <c r="D24" s="10"/>
    </row>
    <row r="25" spans="1:4" x14ac:dyDescent="0.25">
      <c r="A25" s="12" t="s">
        <v>53</v>
      </c>
      <c r="B25" s="10"/>
      <c r="C25" s="10"/>
      <c r="D25" s="10"/>
    </row>
    <row r="26" spans="1:4" x14ac:dyDescent="0.25">
      <c r="A26" s="12" t="s">
        <v>54</v>
      </c>
      <c r="B26" s="10"/>
      <c r="C26" s="10"/>
      <c r="D26" s="10"/>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55"/>
  <sheetViews>
    <sheetView workbookViewId="0">
      <selection activeCell="F27" sqref="F27"/>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467</v>
      </c>
    </row>
    <row r="4" spans="1:7" x14ac:dyDescent="0.25">
      <c r="A4" s="12" t="s">
        <v>98</v>
      </c>
    </row>
    <row r="5" spans="1:7" x14ac:dyDescent="0.25">
      <c r="A5" s="12" t="s">
        <v>33</v>
      </c>
    </row>
    <row r="6" spans="1:7" x14ac:dyDescent="0.25">
      <c r="A6" s="12" t="s">
        <v>75</v>
      </c>
    </row>
    <row r="7" spans="1:7" x14ac:dyDescent="0.25">
      <c r="A7" s="12" t="s">
        <v>145</v>
      </c>
    </row>
    <row r="8" spans="1:7" x14ac:dyDescent="0.25">
      <c r="A8" s="12" t="s">
        <v>151</v>
      </c>
    </row>
    <row r="9" spans="1:7" x14ac:dyDescent="0.25">
      <c r="A9" s="12" t="s">
        <v>96</v>
      </c>
    </row>
    <row r="10" spans="1:7" x14ac:dyDescent="0.25">
      <c r="A10" s="12" t="s">
        <v>77</v>
      </c>
    </row>
    <row r="11" spans="1:7" x14ac:dyDescent="0.25">
      <c r="A11" s="12" t="s">
        <v>142</v>
      </c>
    </row>
    <row r="12" spans="1:7" x14ac:dyDescent="0.25">
      <c r="A12" s="12" t="s">
        <v>468</v>
      </c>
    </row>
    <row r="13" spans="1:7" x14ac:dyDescent="0.25">
      <c r="A13" s="12" t="s">
        <v>31</v>
      </c>
    </row>
    <row r="14" spans="1:7" x14ac:dyDescent="0.25">
      <c r="A14" s="12" t="s">
        <v>469</v>
      </c>
    </row>
    <row r="15" spans="1:7" x14ac:dyDescent="0.25">
      <c r="A15" s="12" t="s">
        <v>76</v>
      </c>
    </row>
    <row r="16" spans="1:7" x14ac:dyDescent="0.25">
      <c r="A16" s="12" t="s">
        <v>464</v>
      </c>
    </row>
    <row r="17" spans="1:1" x14ac:dyDescent="0.25">
      <c r="A17" s="12" t="s">
        <v>470</v>
      </c>
    </row>
    <row r="18" spans="1:1" x14ac:dyDescent="0.25">
      <c r="A18" s="12" t="s">
        <v>400</v>
      </c>
    </row>
    <row r="19" spans="1:1" x14ac:dyDescent="0.25">
      <c r="A19" s="12" t="s">
        <v>401</v>
      </c>
    </row>
    <row r="20" spans="1:1" x14ac:dyDescent="0.25">
      <c r="A20" s="12" t="s">
        <v>471</v>
      </c>
    </row>
    <row r="21" spans="1:1" x14ac:dyDescent="0.25">
      <c r="A21" s="12" t="s">
        <v>472</v>
      </c>
    </row>
    <row r="22" spans="1:1" x14ac:dyDescent="0.25">
      <c r="A22" s="12" t="s">
        <v>473</v>
      </c>
    </row>
    <row r="23" spans="1:1" x14ac:dyDescent="0.25">
      <c r="A23" s="12" t="s">
        <v>474</v>
      </c>
    </row>
    <row r="24" spans="1:1" x14ac:dyDescent="0.25">
      <c r="A24" s="12" t="s">
        <v>414</v>
      </c>
    </row>
    <row r="25" spans="1:1" x14ac:dyDescent="0.25">
      <c r="A25" s="12" t="s">
        <v>475</v>
      </c>
    </row>
    <row r="26" spans="1:1" x14ac:dyDescent="0.25">
      <c r="A26" s="12" t="s">
        <v>476</v>
      </c>
    </row>
    <row r="27" spans="1:1" x14ac:dyDescent="0.25">
      <c r="A27" s="12" t="s">
        <v>477</v>
      </c>
    </row>
    <row r="28" spans="1:1" x14ac:dyDescent="0.25">
      <c r="A28" s="12" t="s">
        <v>90</v>
      </c>
    </row>
    <row r="29" spans="1:1" x14ac:dyDescent="0.25">
      <c r="A29" s="12" t="s">
        <v>478</v>
      </c>
    </row>
    <row r="30" spans="1:1" x14ac:dyDescent="0.25">
      <c r="A30" s="12" t="s">
        <v>479</v>
      </c>
    </row>
    <row r="31" spans="1:1" x14ac:dyDescent="0.25">
      <c r="A31" s="12" t="s">
        <v>313</v>
      </c>
    </row>
    <row r="32" spans="1:1" x14ac:dyDescent="0.25">
      <c r="A32" s="12" t="s">
        <v>480</v>
      </c>
    </row>
    <row r="33" spans="1:1" x14ac:dyDescent="0.25">
      <c r="A33" s="12" t="s">
        <v>481</v>
      </c>
    </row>
    <row r="34" spans="1:1" x14ac:dyDescent="0.25">
      <c r="A34" s="12" t="s">
        <v>482</v>
      </c>
    </row>
    <row r="35" spans="1:1" x14ac:dyDescent="0.25">
      <c r="A35" s="12" t="s">
        <v>381</v>
      </c>
    </row>
    <row r="36" spans="1:1" x14ac:dyDescent="0.25">
      <c r="A36" s="12" t="s">
        <v>483</v>
      </c>
    </row>
    <row r="37" spans="1:1" x14ac:dyDescent="0.25">
      <c r="A37" s="12" t="s">
        <v>484</v>
      </c>
    </row>
    <row r="38" spans="1:1" x14ac:dyDescent="0.25">
      <c r="A38" s="12" t="s">
        <v>485</v>
      </c>
    </row>
    <row r="39" spans="1:1" x14ac:dyDescent="0.25">
      <c r="A39" s="12" t="s">
        <v>486</v>
      </c>
    </row>
    <row r="40" spans="1:1" x14ac:dyDescent="0.25">
      <c r="A40" s="12" t="s">
        <v>487</v>
      </c>
    </row>
    <row r="41" spans="1:1" x14ac:dyDescent="0.25">
      <c r="A41" s="12" t="s">
        <v>488</v>
      </c>
    </row>
    <row r="42" spans="1:1" x14ac:dyDescent="0.25">
      <c r="A42" s="12" t="s">
        <v>489</v>
      </c>
    </row>
    <row r="43" spans="1:1" x14ac:dyDescent="0.25">
      <c r="A43" s="12" t="s">
        <v>84</v>
      </c>
    </row>
    <row r="44" spans="1:1" x14ac:dyDescent="0.25">
      <c r="A44" s="12" t="s">
        <v>85</v>
      </c>
    </row>
    <row r="45" spans="1:1" x14ac:dyDescent="0.25">
      <c r="A45" s="12" t="s">
        <v>490</v>
      </c>
    </row>
    <row r="46" spans="1:1" x14ac:dyDescent="0.25">
      <c r="A46" s="12" t="s">
        <v>41</v>
      </c>
    </row>
    <row r="47" spans="1:1" x14ac:dyDescent="0.25">
      <c r="A47" s="12" t="s">
        <v>42</v>
      </c>
    </row>
    <row r="48" spans="1:1" x14ac:dyDescent="0.25">
      <c r="A48" s="12" t="s">
        <v>43</v>
      </c>
    </row>
    <row r="49" spans="1:1" x14ac:dyDescent="0.25">
      <c r="A49" s="12" t="s">
        <v>44</v>
      </c>
    </row>
    <row r="50" spans="1:1" x14ac:dyDescent="0.25">
      <c r="A50" s="12" t="s">
        <v>45</v>
      </c>
    </row>
    <row r="51" spans="1:1" x14ac:dyDescent="0.25">
      <c r="A51" s="12" t="s">
        <v>46</v>
      </c>
    </row>
    <row r="52" spans="1:1" x14ac:dyDescent="0.25">
      <c r="A52" s="12" t="s">
        <v>47</v>
      </c>
    </row>
    <row r="53" spans="1:1" x14ac:dyDescent="0.25">
      <c r="A53" s="12" t="s">
        <v>48</v>
      </c>
    </row>
    <row r="54" spans="1:1" x14ac:dyDescent="0.25">
      <c r="A54" s="12" t="s">
        <v>49</v>
      </c>
    </row>
    <row r="55" spans="1:1" x14ac:dyDescent="0.25">
      <c r="A55" s="12" t="s">
        <v>191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39"/>
  <sheetViews>
    <sheetView workbookViewId="0">
      <selection activeCell="A3" sqref="A3:A3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144</v>
      </c>
    </row>
    <row r="5" spans="1:7" x14ac:dyDescent="0.25">
      <c r="A5" s="12" t="s">
        <v>77</v>
      </c>
    </row>
    <row r="6" spans="1:7" x14ac:dyDescent="0.25">
      <c r="A6" s="12" t="s">
        <v>31</v>
      </c>
    </row>
    <row r="7" spans="1:7" x14ac:dyDescent="0.25">
      <c r="A7" s="12" t="s">
        <v>491</v>
      </c>
    </row>
    <row r="8" spans="1:7" x14ac:dyDescent="0.25">
      <c r="A8" s="12" t="s">
        <v>492</v>
      </c>
    </row>
    <row r="9" spans="1:7" x14ac:dyDescent="0.25">
      <c r="A9" s="12" t="s">
        <v>493</v>
      </c>
    </row>
    <row r="10" spans="1:7" x14ac:dyDescent="0.25">
      <c r="A10" s="12" t="s">
        <v>489</v>
      </c>
    </row>
    <row r="11" spans="1:7" x14ac:dyDescent="0.25">
      <c r="A11" s="12" t="s">
        <v>494</v>
      </c>
    </row>
    <row r="12" spans="1:7" x14ac:dyDescent="0.25">
      <c r="A12" s="12" t="s">
        <v>486</v>
      </c>
    </row>
    <row r="13" spans="1:7" x14ac:dyDescent="0.25">
      <c r="A13" s="12" t="s">
        <v>381</v>
      </c>
    </row>
    <row r="14" spans="1:7" x14ac:dyDescent="0.25">
      <c r="A14" s="12" t="s">
        <v>495</v>
      </c>
    </row>
    <row r="15" spans="1:7" x14ac:dyDescent="0.25">
      <c r="A15" s="12" t="s">
        <v>34</v>
      </c>
    </row>
    <row r="16" spans="1:7" x14ac:dyDescent="0.25">
      <c r="A16" s="12" t="s">
        <v>496</v>
      </c>
    </row>
    <row r="17" spans="1:1" x14ac:dyDescent="0.25">
      <c r="A17" s="12" t="s">
        <v>497</v>
      </c>
    </row>
    <row r="18" spans="1:1" x14ac:dyDescent="0.25">
      <c r="A18" s="12" t="s">
        <v>498</v>
      </c>
    </row>
    <row r="19" spans="1:1" x14ac:dyDescent="0.25">
      <c r="A19" s="12" t="s">
        <v>499</v>
      </c>
    </row>
    <row r="20" spans="1:1" x14ac:dyDescent="0.25">
      <c r="A20" s="12" t="s">
        <v>500</v>
      </c>
    </row>
    <row r="21" spans="1:1" x14ac:dyDescent="0.25">
      <c r="A21" s="12" t="s">
        <v>84</v>
      </c>
    </row>
    <row r="22" spans="1:1" x14ac:dyDescent="0.25">
      <c r="A22" s="12" t="s">
        <v>85</v>
      </c>
    </row>
    <row r="23" spans="1:1" x14ac:dyDescent="0.25">
      <c r="A23" s="12" t="s">
        <v>501</v>
      </c>
    </row>
    <row r="24" spans="1:1" x14ac:dyDescent="0.25">
      <c r="A24" s="12" t="s">
        <v>502</v>
      </c>
    </row>
    <row r="25" spans="1:1" x14ac:dyDescent="0.25">
      <c r="A25" s="12" t="s">
        <v>503</v>
      </c>
    </row>
    <row r="26" spans="1:1" x14ac:dyDescent="0.25">
      <c r="A26" s="12" t="s">
        <v>504</v>
      </c>
    </row>
    <row r="27" spans="1:1" x14ac:dyDescent="0.25">
      <c r="A27" s="12" t="s">
        <v>488</v>
      </c>
    </row>
    <row r="28" spans="1:1" x14ac:dyDescent="0.25">
      <c r="A28" s="12" t="s">
        <v>505</v>
      </c>
    </row>
    <row r="29" spans="1:1" x14ac:dyDescent="0.25">
      <c r="A29" s="12" t="s">
        <v>506</v>
      </c>
    </row>
    <row r="30" spans="1:1" x14ac:dyDescent="0.25">
      <c r="A30" s="12" t="s">
        <v>41</v>
      </c>
    </row>
    <row r="31" spans="1:1" x14ac:dyDescent="0.25">
      <c r="A31" s="12" t="s">
        <v>42</v>
      </c>
    </row>
    <row r="32" spans="1:1" x14ac:dyDescent="0.25">
      <c r="A32" s="12" t="s">
        <v>43</v>
      </c>
    </row>
    <row r="33" spans="1:1" x14ac:dyDescent="0.25">
      <c r="A33" s="12" t="s">
        <v>44</v>
      </c>
    </row>
    <row r="34" spans="1:1" x14ac:dyDescent="0.25">
      <c r="A34" s="12" t="s">
        <v>45</v>
      </c>
    </row>
    <row r="35" spans="1:1" x14ac:dyDescent="0.25">
      <c r="A35" s="12" t="s">
        <v>46</v>
      </c>
    </row>
    <row r="36" spans="1:1" x14ac:dyDescent="0.25">
      <c r="A36" s="12" t="s">
        <v>47</v>
      </c>
    </row>
    <row r="37" spans="1:1" x14ac:dyDescent="0.25">
      <c r="A37" s="12" t="s">
        <v>48</v>
      </c>
    </row>
    <row r="38" spans="1:1" x14ac:dyDescent="0.25">
      <c r="A38" s="12" t="s">
        <v>49</v>
      </c>
    </row>
    <row r="39" spans="1:1" x14ac:dyDescent="0.25">
      <c r="A39" s="12" t="s">
        <v>50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25"/>
  <sheetViews>
    <sheetView workbookViewId="0">
      <selection activeCell="F20" sqref="F20"/>
    </sheetView>
  </sheetViews>
  <sheetFormatPr defaultRowHeight="15" x14ac:dyDescent="0.25"/>
  <cols>
    <col min="1" max="1" width="33.85546875" bestFit="1" customWidth="1"/>
    <col min="2" max="2" width="22.5703125" bestFit="1" customWidth="1"/>
    <col min="3" max="3" width="18" bestFit="1" customWidth="1"/>
    <col min="4" max="4" width="27" bestFit="1" customWidth="1"/>
    <col min="5" max="5" width="24.7109375" bestFit="1" customWidth="1"/>
    <col min="6" max="6" width="32"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1402</v>
      </c>
    </row>
    <row r="4" spans="1:7" x14ac:dyDescent="0.25">
      <c r="A4" t="s">
        <v>33</v>
      </c>
      <c r="F4" t="s">
        <v>1397</v>
      </c>
      <c r="G4" t="s">
        <v>1734</v>
      </c>
    </row>
    <row r="5" spans="1:7" x14ac:dyDescent="0.25">
      <c r="A5" t="s">
        <v>75</v>
      </c>
      <c r="F5" t="s">
        <v>1414</v>
      </c>
      <c r="G5" t="s">
        <v>1735</v>
      </c>
    </row>
    <row r="6" spans="1:7" x14ac:dyDescent="0.25">
      <c r="A6" t="s">
        <v>96</v>
      </c>
      <c r="E6" t="s">
        <v>1727</v>
      </c>
    </row>
    <row r="7" spans="1:7" x14ac:dyDescent="0.25">
      <c r="A7" t="s">
        <v>77</v>
      </c>
      <c r="E7" t="s">
        <v>1736</v>
      </c>
    </row>
    <row r="8" spans="1:7" x14ac:dyDescent="0.25">
      <c r="A8" t="s">
        <v>142</v>
      </c>
      <c r="E8" t="s">
        <v>1737</v>
      </c>
    </row>
    <row r="9" spans="1:7" x14ac:dyDescent="0.25">
      <c r="A9" t="s">
        <v>507</v>
      </c>
      <c r="E9" t="s">
        <v>1738</v>
      </c>
    </row>
    <row r="10" spans="1:7" x14ac:dyDescent="0.25">
      <c r="A10" t="s">
        <v>144</v>
      </c>
      <c r="E10" t="s">
        <v>1739</v>
      </c>
    </row>
    <row r="11" spans="1:7" x14ac:dyDescent="0.25">
      <c r="A11" t="s">
        <v>508</v>
      </c>
      <c r="E11" t="s">
        <v>1740</v>
      </c>
    </row>
    <row r="12" spans="1:7" x14ac:dyDescent="0.25">
      <c r="A12" t="s">
        <v>509</v>
      </c>
      <c r="G12" t="s">
        <v>1741</v>
      </c>
    </row>
    <row r="13" spans="1:7" x14ac:dyDescent="0.25">
      <c r="A13" t="s">
        <v>510</v>
      </c>
      <c r="E13" t="s">
        <v>1742</v>
      </c>
    </row>
    <row r="14" spans="1:7" x14ac:dyDescent="0.25">
      <c r="A14" t="s">
        <v>489</v>
      </c>
      <c r="G14" t="s">
        <v>1728</v>
      </c>
    </row>
    <row r="15" spans="1:7" x14ac:dyDescent="0.25">
      <c r="A15" t="s">
        <v>511</v>
      </c>
      <c r="E15" t="s">
        <v>1743</v>
      </c>
    </row>
    <row r="16" spans="1:7" x14ac:dyDescent="0.25">
      <c r="A16" t="s">
        <v>493</v>
      </c>
      <c r="E16">
        <v>7</v>
      </c>
    </row>
    <row r="17" spans="1:6" x14ac:dyDescent="0.25">
      <c r="A17" t="s">
        <v>494</v>
      </c>
      <c r="E17" t="s">
        <v>1729</v>
      </c>
    </row>
    <row r="18" spans="1:6" x14ac:dyDescent="0.25">
      <c r="A18" t="s">
        <v>486</v>
      </c>
      <c r="E18" t="s">
        <v>1510</v>
      </c>
    </row>
    <row r="19" spans="1:6" x14ac:dyDescent="0.25">
      <c r="A19" t="s">
        <v>381</v>
      </c>
      <c r="E19" t="s">
        <v>1730</v>
      </c>
    </row>
    <row r="20" spans="1:6" x14ac:dyDescent="0.25">
      <c r="A20" t="s">
        <v>512</v>
      </c>
      <c r="E20" t="s">
        <v>1742</v>
      </c>
    </row>
    <row r="21" spans="1:6" x14ac:dyDescent="0.25">
      <c r="A21" t="s">
        <v>513</v>
      </c>
      <c r="E21" t="s">
        <v>1733</v>
      </c>
    </row>
    <row r="22" spans="1:6" x14ac:dyDescent="0.25">
      <c r="A22" s="14" t="s">
        <v>18</v>
      </c>
      <c r="E22" t="s">
        <v>1733</v>
      </c>
    </row>
    <row r="25" spans="1:6" x14ac:dyDescent="0.25">
      <c r="D25" t="s">
        <v>1546</v>
      </c>
      <c r="E25" t="s">
        <v>1731</v>
      </c>
      <c r="F25" s="17" t="s">
        <v>1732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40"/>
  <sheetViews>
    <sheetView workbookViewId="0">
      <selection activeCell="A3" sqref="A3:A40"/>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33</v>
      </c>
    </row>
    <row r="4" spans="1:7" x14ac:dyDescent="0.25">
      <c r="A4" s="14" t="s">
        <v>75</v>
      </c>
    </row>
    <row r="5" spans="1:7" x14ac:dyDescent="0.25">
      <c r="A5" s="14" t="s">
        <v>142</v>
      </c>
    </row>
    <row r="6" spans="1:7" x14ac:dyDescent="0.25">
      <c r="A6" s="14" t="s">
        <v>77</v>
      </c>
    </row>
    <row r="7" spans="1:7" x14ac:dyDescent="0.25">
      <c r="A7" s="14" t="s">
        <v>144</v>
      </c>
    </row>
    <row r="8" spans="1:7" x14ac:dyDescent="0.25">
      <c r="A8" s="14" t="s">
        <v>514</v>
      </c>
    </row>
    <row r="9" spans="1:7" x14ac:dyDescent="0.25">
      <c r="A9" s="14" t="s">
        <v>508</v>
      </c>
    </row>
    <row r="10" spans="1:7" x14ac:dyDescent="0.25">
      <c r="A10" s="14" t="s">
        <v>403</v>
      </c>
    </row>
    <row r="11" spans="1:7" x14ac:dyDescent="0.25">
      <c r="A11" s="14" t="s">
        <v>416</v>
      </c>
    </row>
    <row r="12" spans="1:7" x14ac:dyDescent="0.25">
      <c r="A12" s="14" t="s">
        <v>31</v>
      </c>
    </row>
    <row r="13" spans="1:7" x14ac:dyDescent="0.25">
      <c r="A13" s="14" t="s">
        <v>34</v>
      </c>
    </row>
    <row r="14" spans="1:7" x14ac:dyDescent="0.25">
      <c r="A14" s="14" t="s">
        <v>491</v>
      </c>
    </row>
    <row r="15" spans="1:7" x14ac:dyDescent="0.25">
      <c r="A15" s="14" t="s">
        <v>492</v>
      </c>
    </row>
    <row r="16" spans="1:7" x14ac:dyDescent="0.25">
      <c r="A16" s="14" t="s">
        <v>493</v>
      </c>
    </row>
    <row r="17" spans="1:1" x14ac:dyDescent="0.25">
      <c r="A17" s="14" t="s">
        <v>489</v>
      </c>
    </row>
    <row r="18" spans="1:1" x14ac:dyDescent="0.25">
      <c r="A18" s="14" t="s">
        <v>494</v>
      </c>
    </row>
    <row r="19" spans="1:1" x14ac:dyDescent="0.25">
      <c r="A19" s="14" t="s">
        <v>486</v>
      </c>
    </row>
    <row r="20" spans="1:1" x14ac:dyDescent="0.25">
      <c r="A20" s="14" t="s">
        <v>381</v>
      </c>
    </row>
    <row r="21" spans="1:1" x14ac:dyDescent="0.25">
      <c r="A21" s="14" t="s">
        <v>495</v>
      </c>
    </row>
    <row r="22" spans="1:1" x14ac:dyDescent="0.25">
      <c r="A22" s="14" t="s">
        <v>84</v>
      </c>
    </row>
    <row r="23" spans="1:1" x14ac:dyDescent="0.25">
      <c r="A23" s="14" t="s">
        <v>85</v>
      </c>
    </row>
    <row r="24" spans="1:1" x14ac:dyDescent="0.25">
      <c r="A24" s="14" t="s">
        <v>501</v>
      </c>
    </row>
    <row r="25" spans="1:1" x14ac:dyDescent="0.25">
      <c r="A25" s="14" t="s">
        <v>502</v>
      </c>
    </row>
    <row r="26" spans="1:1" x14ac:dyDescent="0.25">
      <c r="A26" s="14" t="s">
        <v>503</v>
      </c>
    </row>
    <row r="27" spans="1:1" x14ac:dyDescent="0.25">
      <c r="A27" s="14" t="s">
        <v>504</v>
      </c>
    </row>
    <row r="28" spans="1:1" x14ac:dyDescent="0.25">
      <c r="A28" s="14" t="s">
        <v>488</v>
      </c>
    </row>
    <row r="29" spans="1:1" x14ac:dyDescent="0.25">
      <c r="A29" s="14" t="s">
        <v>505</v>
      </c>
    </row>
    <row r="30" spans="1:1" x14ac:dyDescent="0.25">
      <c r="A30" s="14" t="s">
        <v>506</v>
      </c>
    </row>
    <row r="31" spans="1:1" x14ac:dyDescent="0.25">
      <c r="A31" s="14" t="s">
        <v>41</v>
      </c>
    </row>
    <row r="32" spans="1:1" x14ac:dyDescent="0.25">
      <c r="A32" s="14" t="s">
        <v>42</v>
      </c>
    </row>
    <row r="33" spans="1:1" x14ac:dyDescent="0.25">
      <c r="A33" s="14" t="s">
        <v>43</v>
      </c>
    </row>
    <row r="34" spans="1:1" x14ac:dyDescent="0.25">
      <c r="A34" s="14" t="s">
        <v>44</v>
      </c>
    </row>
    <row r="35" spans="1:1" x14ac:dyDescent="0.25">
      <c r="A35" s="14" t="s">
        <v>45</v>
      </c>
    </row>
    <row r="36" spans="1:1" x14ac:dyDescent="0.25">
      <c r="A36" s="14" t="s">
        <v>46</v>
      </c>
    </row>
    <row r="37" spans="1:1" x14ac:dyDescent="0.25">
      <c r="A37" s="14" t="s">
        <v>47</v>
      </c>
    </row>
    <row r="38" spans="1:1" x14ac:dyDescent="0.25">
      <c r="A38" s="14" t="s">
        <v>48</v>
      </c>
    </row>
    <row r="39" spans="1:1" x14ac:dyDescent="0.25">
      <c r="A39" s="14" t="s">
        <v>49</v>
      </c>
    </row>
    <row r="40" spans="1:1" x14ac:dyDescent="0.25">
      <c r="A40" s="14" t="s">
        <v>50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149"/>
  <sheetViews>
    <sheetView workbookViewId="0">
      <selection activeCell="A3" sqref="A3:A14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515</v>
      </c>
    </row>
    <row r="4" spans="1:7" x14ac:dyDescent="0.25">
      <c r="A4" s="12" t="s">
        <v>516</v>
      </c>
    </row>
    <row r="5" spans="1:7" x14ac:dyDescent="0.25">
      <c r="A5" s="12" t="s">
        <v>517</v>
      </c>
    </row>
    <row r="6" spans="1:7" x14ac:dyDescent="0.25">
      <c r="A6" s="12" t="s">
        <v>156</v>
      </c>
    </row>
    <row r="7" spans="1:7" x14ac:dyDescent="0.25">
      <c r="A7" s="12" t="s">
        <v>518</v>
      </c>
    </row>
    <row r="8" spans="1:7" x14ac:dyDescent="0.25">
      <c r="A8" s="12" t="s">
        <v>519</v>
      </c>
    </row>
    <row r="9" spans="1:7" x14ac:dyDescent="0.25">
      <c r="A9" s="12" t="s">
        <v>192</v>
      </c>
    </row>
    <row r="10" spans="1:7" x14ac:dyDescent="0.25">
      <c r="A10" s="12" t="s">
        <v>179</v>
      </c>
    </row>
    <row r="11" spans="1:7" x14ac:dyDescent="0.25">
      <c r="A11" s="12" t="s">
        <v>170</v>
      </c>
    </row>
    <row r="12" spans="1:7" x14ac:dyDescent="0.25">
      <c r="A12" s="12" t="s">
        <v>520</v>
      </c>
    </row>
    <row r="13" spans="1:7" x14ac:dyDescent="0.25">
      <c r="A13" s="12" t="s">
        <v>197</v>
      </c>
    </row>
    <row r="14" spans="1:7" x14ac:dyDescent="0.25">
      <c r="A14" s="12" t="s">
        <v>521</v>
      </c>
    </row>
    <row r="15" spans="1:7" x14ac:dyDescent="0.25">
      <c r="A15" s="12" t="s">
        <v>223</v>
      </c>
    </row>
    <row r="16" spans="1:7" x14ac:dyDescent="0.25">
      <c r="A16" s="12" t="s">
        <v>224</v>
      </c>
    </row>
    <row r="17" spans="1:1" x14ac:dyDescent="0.25">
      <c r="A17" s="12" t="s">
        <v>522</v>
      </c>
    </row>
    <row r="18" spans="1:1" x14ac:dyDescent="0.25">
      <c r="A18" s="12" t="s">
        <v>523</v>
      </c>
    </row>
    <row r="19" spans="1:1" x14ac:dyDescent="0.25">
      <c r="A19" s="12" t="s">
        <v>162</v>
      </c>
    </row>
    <row r="20" spans="1:1" x14ac:dyDescent="0.25">
      <c r="A20" s="12" t="s">
        <v>195</v>
      </c>
    </row>
    <row r="21" spans="1:1" x14ac:dyDescent="0.25">
      <c r="A21" s="12" t="s">
        <v>157</v>
      </c>
    </row>
    <row r="22" spans="1:1" x14ac:dyDescent="0.25">
      <c r="A22" s="12" t="s">
        <v>161</v>
      </c>
    </row>
    <row r="23" spans="1:1" x14ac:dyDescent="0.25">
      <c r="A23" s="12" t="s">
        <v>217</v>
      </c>
    </row>
    <row r="24" spans="1:1" x14ac:dyDescent="0.25">
      <c r="A24" s="12" t="s">
        <v>524</v>
      </c>
    </row>
    <row r="25" spans="1:1" x14ac:dyDescent="0.25">
      <c r="A25" s="12" t="s">
        <v>525</v>
      </c>
    </row>
    <row r="26" spans="1:1" x14ac:dyDescent="0.25">
      <c r="A26" s="12" t="s">
        <v>526</v>
      </c>
    </row>
    <row r="27" spans="1:1" x14ac:dyDescent="0.25">
      <c r="A27" s="12" t="s">
        <v>527</v>
      </c>
    </row>
    <row r="28" spans="1:1" x14ac:dyDescent="0.25">
      <c r="A28" s="12" t="s">
        <v>528</v>
      </c>
    </row>
    <row r="29" spans="1:1" x14ac:dyDescent="0.25">
      <c r="A29" s="12" t="s">
        <v>529</v>
      </c>
    </row>
    <row r="30" spans="1:1" x14ac:dyDescent="0.25">
      <c r="A30" s="12" t="s">
        <v>530</v>
      </c>
    </row>
    <row r="31" spans="1:1" x14ac:dyDescent="0.25">
      <c r="A31" s="12" t="s">
        <v>531</v>
      </c>
    </row>
    <row r="32" spans="1:1" x14ac:dyDescent="0.25">
      <c r="A32" s="12" t="s">
        <v>532</v>
      </c>
    </row>
    <row r="33" spans="1:1" x14ac:dyDescent="0.25">
      <c r="A33" s="12" t="s">
        <v>533</v>
      </c>
    </row>
    <row r="34" spans="1:1" x14ac:dyDescent="0.25">
      <c r="A34" s="12" t="s">
        <v>534</v>
      </c>
    </row>
    <row r="35" spans="1:1" x14ac:dyDescent="0.25">
      <c r="A35" s="12" t="s">
        <v>535</v>
      </c>
    </row>
    <row r="36" spans="1:1" x14ac:dyDescent="0.25">
      <c r="A36" s="12" t="s">
        <v>536</v>
      </c>
    </row>
    <row r="37" spans="1:1" x14ac:dyDescent="0.25">
      <c r="A37" s="12" t="s">
        <v>537</v>
      </c>
    </row>
    <row r="38" spans="1:1" x14ac:dyDescent="0.25">
      <c r="A38" s="12" t="s">
        <v>538</v>
      </c>
    </row>
    <row r="39" spans="1:1" x14ac:dyDescent="0.25">
      <c r="A39" s="12" t="s">
        <v>539</v>
      </c>
    </row>
    <row r="40" spans="1:1" x14ac:dyDescent="0.25">
      <c r="A40" s="12" t="s">
        <v>540</v>
      </c>
    </row>
    <row r="41" spans="1:1" x14ac:dyDescent="0.25">
      <c r="A41" s="12" t="s">
        <v>541</v>
      </c>
    </row>
    <row r="42" spans="1:1" x14ac:dyDescent="0.25">
      <c r="A42" s="12" t="s">
        <v>542</v>
      </c>
    </row>
    <row r="43" spans="1:1" x14ac:dyDescent="0.25">
      <c r="A43" s="12" t="s">
        <v>543</v>
      </c>
    </row>
    <row r="44" spans="1:1" x14ac:dyDescent="0.25">
      <c r="A44" s="12" t="s">
        <v>544</v>
      </c>
    </row>
    <row r="45" spans="1:1" x14ac:dyDescent="0.25">
      <c r="A45" s="12" t="s">
        <v>545</v>
      </c>
    </row>
    <row r="46" spans="1:1" x14ac:dyDescent="0.25">
      <c r="A46" s="12" t="s">
        <v>546</v>
      </c>
    </row>
    <row r="47" spans="1:1" x14ac:dyDescent="0.25">
      <c r="A47" s="12" t="s">
        <v>547</v>
      </c>
    </row>
    <row r="48" spans="1:1" x14ac:dyDescent="0.25">
      <c r="A48" s="12" t="s">
        <v>548</v>
      </c>
    </row>
    <row r="49" spans="1:1" x14ac:dyDescent="0.25">
      <c r="A49" s="12" t="s">
        <v>549</v>
      </c>
    </row>
    <row r="50" spans="1:1" x14ac:dyDescent="0.25">
      <c r="A50" s="12" t="s">
        <v>550</v>
      </c>
    </row>
    <row r="51" spans="1:1" x14ac:dyDescent="0.25">
      <c r="A51" s="12" t="s">
        <v>551</v>
      </c>
    </row>
    <row r="52" spans="1:1" x14ac:dyDescent="0.25">
      <c r="A52" s="12" t="s">
        <v>552</v>
      </c>
    </row>
    <row r="53" spans="1:1" x14ac:dyDescent="0.25">
      <c r="A53" s="12" t="s">
        <v>553</v>
      </c>
    </row>
    <row r="54" spans="1:1" x14ac:dyDescent="0.25">
      <c r="A54" s="12" t="s">
        <v>554</v>
      </c>
    </row>
    <row r="55" spans="1:1" x14ac:dyDescent="0.25">
      <c r="A55" s="12" t="s">
        <v>555</v>
      </c>
    </row>
    <row r="56" spans="1:1" x14ac:dyDescent="0.25">
      <c r="A56" s="12" t="s">
        <v>556</v>
      </c>
    </row>
    <row r="57" spans="1:1" x14ac:dyDescent="0.25">
      <c r="A57" s="12" t="s">
        <v>557</v>
      </c>
    </row>
    <row r="58" spans="1:1" x14ac:dyDescent="0.25">
      <c r="A58" s="12" t="s">
        <v>558</v>
      </c>
    </row>
    <row r="59" spans="1:1" x14ac:dyDescent="0.25">
      <c r="A59" s="12" t="s">
        <v>559</v>
      </c>
    </row>
    <row r="60" spans="1:1" x14ac:dyDescent="0.25">
      <c r="A60" s="12" t="s">
        <v>560</v>
      </c>
    </row>
    <row r="61" spans="1:1" x14ac:dyDescent="0.25">
      <c r="A61" s="12" t="s">
        <v>561</v>
      </c>
    </row>
    <row r="62" spans="1:1" x14ac:dyDescent="0.25">
      <c r="A62" s="12" t="s">
        <v>562</v>
      </c>
    </row>
    <row r="63" spans="1:1" x14ac:dyDescent="0.25">
      <c r="A63" s="12" t="s">
        <v>563</v>
      </c>
    </row>
    <row r="64" spans="1:1" x14ac:dyDescent="0.25">
      <c r="A64" s="12" t="s">
        <v>564</v>
      </c>
    </row>
    <row r="65" spans="1:1" x14ac:dyDescent="0.25">
      <c r="A65" s="12" t="s">
        <v>565</v>
      </c>
    </row>
    <row r="66" spans="1:1" x14ac:dyDescent="0.25">
      <c r="A66" s="12" t="s">
        <v>566</v>
      </c>
    </row>
    <row r="67" spans="1:1" x14ac:dyDescent="0.25">
      <c r="A67" s="12" t="s">
        <v>567</v>
      </c>
    </row>
    <row r="68" spans="1:1" x14ac:dyDescent="0.25">
      <c r="A68" s="12" t="s">
        <v>568</v>
      </c>
    </row>
    <row r="69" spans="1:1" x14ac:dyDescent="0.25">
      <c r="A69" s="12" t="s">
        <v>569</v>
      </c>
    </row>
    <row r="70" spans="1:1" x14ac:dyDescent="0.25">
      <c r="A70" s="12" t="s">
        <v>570</v>
      </c>
    </row>
    <row r="71" spans="1:1" x14ac:dyDescent="0.25">
      <c r="A71" s="12" t="s">
        <v>571</v>
      </c>
    </row>
    <row r="72" spans="1:1" x14ac:dyDescent="0.25">
      <c r="A72" s="12" t="s">
        <v>572</v>
      </c>
    </row>
    <row r="73" spans="1:1" x14ac:dyDescent="0.25">
      <c r="A73" s="12" t="s">
        <v>573</v>
      </c>
    </row>
    <row r="74" spans="1:1" x14ac:dyDescent="0.25">
      <c r="A74" s="12" t="s">
        <v>574</v>
      </c>
    </row>
    <row r="75" spans="1:1" x14ac:dyDescent="0.25">
      <c r="A75" s="12" t="s">
        <v>575</v>
      </c>
    </row>
    <row r="76" spans="1:1" x14ac:dyDescent="0.25">
      <c r="A76" s="12" t="s">
        <v>576</v>
      </c>
    </row>
    <row r="77" spans="1:1" x14ac:dyDescent="0.25">
      <c r="A77" s="12" t="s">
        <v>577</v>
      </c>
    </row>
    <row r="78" spans="1:1" x14ac:dyDescent="0.25">
      <c r="A78" s="12" t="s">
        <v>578</v>
      </c>
    </row>
    <row r="79" spans="1:1" x14ac:dyDescent="0.25">
      <c r="A79" s="12" t="s">
        <v>579</v>
      </c>
    </row>
    <row r="80" spans="1:1" x14ac:dyDescent="0.25">
      <c r="A80" s="12" t="s">
        <v>580</v>
      </c>
    </row>
    <row r="81" spans="1:1" x14ac:dyDescent="0.25">
      <c r="A81" s="12" t="s">
        <v>581</v>
      </c>
    </row>
    <row r="82" spans="1:1" x14ac:dyDescent="0.25">
      <c r="A82" s="12" t="s">
        <v>582</v>
      </c>
    </row>
    <row r="83" spans="1:1" x14ac:dyDescent="0.25">
      <c r="A83" s="12" t="s">
        <v>583</v>
      </c>
    </row>
    <row r="84" spans="1:1" x14ac:dyDescent="0.25">
      <c r="A84" s="12" t="s">
        <v>584</v>
      </c>
    </row>
    <row r="85" spans="1:1" x14ac:dyDescent="0.25">
      <c r="A85" s="12" t="s">
        <v>585</v>
      </c>
    </row>
    <row r="86" spans="1:1" x14ac:dyDescent="0.25">
      <c r="A86" s="12" t="s">
        <v>586</v>
      </c>
    </row>
    <row r="87" spans="1:1" x14ac:dyDescent="0.25">
      <c r="A87" s="12" t="s">
        <v>587</v>
      </c>
    </row>
    <row r="88" spans="1:1" x14ac:dyDescent="0.25">
      <c r="A88" s="12" t="s">
        <v>588</v>
      </c>
    </row>
    <row r="89" spans="1:1" x14ac:dyDescent="0.25">
      <c r="A89" s="12" t="s">
        <v>589</v>
      </c>
    </row>
    <row r="90" spans="1:1" x14ac:dyDescent="0.25">
      <c r="A90" s="12" t="s">
        <v>590</v>
      </c>
    </row>
    <row r="91" spans="1:1" x14ac:dyDescent="0.25">
      <c r="A91" s="12" t="s">
        <v>591</v>
      </c>
    </row>
    <row r="92" spans="1:1" x14ac:dyDescent="0.25">
      <c r="A92" s="12" t="s">
        <v>592</v>
      </c>
    </row>
    <row r="93" spans="1:1" x14ac:dyDescent="0.25">
      <c r="A93" s="12" t="s">
        <v>593</v>
      </c>
    </row>
    <row r="94" spans="1:1" x14ac:dyDescent="0.25">
      <c r="A94" s="12" t="s">
        <v>594</v>
      </c>
    </row>
    <row r="95" spans="1:1" x14ac:dyDescent="0.25">
      <c r="A95" s="12" t="s">
        <v>595</v>
      </c>
    </row>
    <row r="96" spans="1:1" x14ac:dyDescent="0.25">
      <c r="A96" s="12" t="s">
        <v>596</v>
      </c>
    </row>
    <row r="97" spans="1:1" x14ac:dyDescent="0.25">
      <c r="A97" s="12" t="s">
        <v>597</v>
      </c>
    </row>
    <row r="98" spans="1:1" x14ac:dyDescent="0.25">
      <c r="A98" s="12" t="s">
        <v>598</v>
      </c>
    </row>
    <row r="99" spans="1:1" x14ac:dyDescent="0.25">
      <c r="A99" s="12" t="s">
        <v>599</v>
      </c>
    </row>
    <row r="100" spans="1:1" x14ac:dyDescent="0.25">
      <c r="A100" s="12" t="s">
        <v>600</v>
      </c>
    </row>
    <row r="101" spans="1:1" x14ac:dyDescent="0.25">
      <c r="A101" s="12" t="s">
        <v>601</v>
      </c>
    </row>
    <row r="102" spans="1:1" x14ac:dyDescent="0.25">
      <c r="A102" s="12" t="s">
        <v>602</v>
      </c>
    </row>
    <row r="103" spans="1:1" x14ac:dyDescent="0.25">
      <c r="A103" s="12" t="s">
        <v>603</v>
      </c>
    </row>
    <row r="104" spans="1:1" x14ac:dyDescent="0.25">
      <c r="A104" s="12" t="s">
        <v>604</v>
      </c>
    </row>
    <row r="105" spans="1:1" x14ac:dyDescent="0.25">
      <c r="A105" s="12" t="s">
        <v>605</v>
      </c>
    </row>
    <row r="106" spans="1:1" x14ac:dyDescent="0.25">
      <c r="A106" s="12" t="s">
        <v>606</v>
      </c>
    </row>
    <row r="107" spans="1:1" x14ac:dyDescent="0.25">
      <c r="A107" s="12" t="s">
        <v>607</v>
      </c>
    </row>
    <row r="108" spans="1:1" x14ac:dyDescent="0.25">
      <c r="A108" s="12" t="s">
        <v>608</v>
      </c>
    </row>
    <row r="109" spans="1:1" x14ac:dyDescent="0.25">
      <c r="A109" s="12" t="s">
        <v>609</v>
      </c>
    </row>
    <row r="110" spans="1:1" x14ac:dyDescent="0.25">
      <c r="A110" s="12" t="s">
        <v>610</v>
      </c>
    </row>
    <row r="111" spans="1:1" x14ac:dyDescent="0.25">
      <c r="A111" s="12" t="s">
        <v>611</v>
      </c>
    </row>
    <row r="112" spans="1:1" x14ac:dyDescent="0.25">
      <c r="A112" s="12" t="s">
        <v>612</v>
      </c>
    </row>
    <row r="113" spans="1:1" x14ac:dyDescent="0.25">
      <c r="A113" s="12" t="s">
        <v>613</v>
      </c>
    </row>
    <row r="114" spans="1:1" x14ac:dyDescent="0.25">
      <c r="A114" s="12" t="s">
        <v>614</v>
      </c>
    </row>
    <row r="115" spans="1:1" x14ac:dyDescent="0.25">
      <c r="A115" s="12" t="s">
        <v>615</v>
      </c>
    </row>
    <row r="116" spans="1:1" x14ac:dyDescent="0.25">
      <c r="A116" s="12" t="s">
        <v>616</v>
      </c>
    </row>
    <row r="117" spans="1:1" x14ac:dyDescent="0.25">
      <c r="A117" s="12" t="s">
        <v>617</v>
      </c>
    </row>
    <row r="118" spans="1:1" x14ac:dyDescent="0.25">
      <c r="A118" s="12" t="s">
        <v>618</v>
      </c>
    </row>
    <row r="119" spans="1:1" x14ac:dyDescent="0.25">
      <c r="A119" s="12" t="s">
        <v>619</v>
      </c>
    </row>
    <row r="120" spans="1:1" x14ac:dyDescent="0.25">
      <c r="A120" s="12" t="s">
        <v>620</v>
      </c>
    </row>
    <row r="121" spans="1:1" x14ac:dyDescent="0.25">
      <c r="A121" s="12" t="s">
        <v>621</v>
      </c>
    </row>
    <row r="122" spans="1:1" x14ac:dyDescent="0.25">
      <c r="A122" s="12" t="s">
        <v>622</v>
      </c>
    </row>
    <row r="123" spans="1:1" x14ac:dyDescent="0.25">
      <c r="A123" s="12" t="s">
        <v>623</v>
      </c>
    </row>
    <row r="124" spans="1:1" x14ac:dyDescent="0.25">
      <c r="A124" s="12" t="s">
        <v>624</v>
      </c>
    </row>
    <row r="125" spans="1:1" x14ac:dyDescent="0.25">
      <c r="A125" s="12" t="s">
        <v>625</v>
      </c>
    </row>
    <row r="126" spans="1:1" x14ac:dyDescent="0.25">
      <c r="A126" s="12" t="s">
        <v>626</v>
      </c>
    </row>
    <row r="127" spans="1:1" x14ac:dyDescent="0.25">
      <c r="A127" s="12" t="s">
        <v>627</v>
      </c>
    </row>
    <row r="128" spans="1:1" x14ac:dyDescent="0.25">
      <c r="A128" s="12" t="s">
        <v>628</v>
      </c>
    </row>
    <row r="129" spans="1:1" x14ac:dyDescent="0.25">
      <c r="A129" s="12" t="s">
        <v>629</v>
      </c>
    </row>
    <row r="130" spans="1:1" x14ac:dyDescent="0.25">
      <c r="A130" s="12" t="s">
        <v>630</v>
      </c>
    </row>
    <row r="131" spans="1:1" x14ac:dyDescent="0.25">
      <c r="A131" s="12" t="s">
        <v>631</v>
      </c>
    </row>
    <row r="132" spans="1:1" x14ac:dyDescent="0.25">
      <c r="A132" s="12" t="s">
        <v>632</v>
      </c>
    </row>
    <row r="133" spans="1:1" x14ac:dyDescent="0.25">
      <c r="A133" s="12" t="s">
        <v>633</v>
      </c>
    </row>
    <row r="134" spans="1:1" x14ac:dyDescent="0.25">
      <c r="A134" s="12" t="s">
        <v>634</v>
      </c>
    </row>
    <row r="135" spans="1:1" x14ac:dyDescent="0.25">
      <c r="A135" s="12" t="s">
        <v>635</v>
      </c>
    </row>
    <row r="136" spans="1:1" x14ac:dyDescent="0.25">
      <c r="A136" s="12" t="s">
        <v>636</v>
      </c>
    </row>
    <row r="137" spans="1:1" x14ac:dyDescent="0.25">
      <c r="A137" s="12" t="s">
        <v>637</v>
      </c>
    </row>
    <row r="138" spans="1:1" x14ac:dyDescent="0.25">
      <c r="A138" s="12" t="s">
        <v>638</v>
      </c>
    </row>
    <row r="139" spans="1:1" x14ac:dyDescent="0.25">
      <c r="A139" s="12" t="s">
        <v>20</v>
      </c>
    </row>
    <row r="140" spans="1:1" x14ac:dyDescent="0.25">
      <c r="A140" s="12" t="s">
        <v>182</v>
      </c>
    </row>
    <row r="141" spans="1:1" x14ac:dyDescent="0.25">
      <c r="A141" s="12" t="s">
        <v>183</v>
      </c>
    </row>
    <row r="142" spans="1:1" x14ac:dyDescent="0.25">
      <c r="A142" s="12" t="s">
        <v>184</v>
      </c>
    </row>
    <row r="143" spans="1:1" x14ac:dyDescent="0.25">
      <c r="A143" s="12" t="s">
        <v>185</v>
      </c>
    </row>
    <row r="144" spans="1:1" x14ac:dyDescent="0.25">
      <c r="A144" s="12" t="s">
        <v>186</v>
      </c>
    </row>
    <row r="145" spans="1:1" x14ac:dyDescent="0.25">
      <c r="A145" s="12" t="s">
        <v>187</v>
      </c>
    </row>
    <row r="146" spans="1:1" x14ac:dyDescent="0.25">
      <c r="A146" s="12" t="s">
        <v>188</v>
      </c>
    </row>
    <row r="147" spans="1:1" x14ac:dyDescent="0.25">
      <c r="A147" s="12" t="s">
        <v>189</v>
      </c>
    </row>
    <row r="148" spans="1:1" x14ac:dyDescent="0.25">
      <c r="A148" s="12" t="s">
        <v>190</v>
      </c>
    </row>
    <row r="149" spans="1:1" x14ac:dyDescent="0.25">
      <c r="A149" s="12" t="s">
        <v>191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49"/>
  <sheetViews>
    <sheetView workbookViewId="0">
      <selection activeCell="A3" sqref="A3:A4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192</v>
      </c>
    </row>
    <row r="4" spans="1:7" x14ac:dyDescent="0.25">
      <c r="A4" s="12" t="s">
        <v>639</v>
      </c>
    </row>
    <row r="5" spans="1:7" x14ac:dyDescent="0.25">
      <c r="A5" s="12" t="s">
        <v>640</v>
      </c>
    </row>
    <row r="6" spans="1:7" x14ac:dyDescent="0.25">
      <c r="A6" s="12" t="s">
        <v>156</v>
      </c>
    </row>
    <row r="7" spans="1:7" x14ac:dyDescent="0.25">
      <c r="A7" s="12" t="s">
        <v>336</v>
      </c>
    </row>
    <row r="8" spans="1:7" x14ac:dyDescent="0.25">
      <c r="A8" s="12" t="s">
        <v>1</v>
      </c>
    </row>
    <row r="9" spans="1:7" x14ac:dyDescent="0.25">
      <c r="A9" s="12" t="s">
        <v>325</v>
      </c>
    </row>
    <row r="10" spans="1:7" x14ac:dyDescent="0.25">
      <c r="A10" s="12" t="s">
        <v>326</v>
      </c>
    </row>
    <row r="11" spans="1:7" x14ac:dyDescent="0.25">
      <c r="A11" s="12" t="s">
        <v>223</v>
      </c>
    </row>
    <row r="12" spans="1:7" x14ac:dyDescent="0.25">
      <c r="A12" s="12" t="s">
        <v>641</v>
      </c>
    </row>
    <row r="13" spans="1:7" x14ac:dyDescent="0.25">
      <c r="A13" s="12" t="s">
        <v>224</v>
      </c>
    </row>
    <row r="14" spans="1:7" x14ac:dyDescent="0.25">
      <c r="A14" s="12" t="s">
        <v>333</v>
      </c>
    </row>
    <row r="15" spans="1:7" x14ac:dyDescent="0.25">
      <c r="A15" s="12" t="s">
        <v>642</v>
      </c>
    </row>
    <row r="16" spans="1:7" x14ac:dyDescent="0.25">
      <c r="A16" s="12" t="s">
        <v>643</v>
      </c>
    </row>
    <row r="17" spans="1:1" x14ac:dyDescent="0.25">
      <c r="A17" s="12" t="s">
        <v>644</v>
      </c>
    </row>
    <row r="18" spans="1:1" x14ac:dyDescent="0.25">
      <c r="A18" s="12" t="s">
        <v>645</v>
      </c>
    </row>
    <row r="19" spans="1:1" x14ac:dyDescent="0.25">
      <c r="A19" s="12" t="s">
        <v>195</v>
      </c>
    </row>
    <row r="20" spans="1:1" x14ac:dyDescent="0.25">
      <c r="A20" s="12" t="s">
        <v>19</v>
      </c>
    </row>
    <row r="21" spans="1:1" x14ac:dyDescent="0.25">
      <c r="A21" s="12" t="s">
        <v>323</v>
      </c>
    </row>
    <row r="22" spans="1:1" x14ac:dyDescent="0.25">
      <c r="A22" s="12" t="s">
        <v>646</v>
      </c>
    </row>
    <row r="23" spans="1:1" x14ac:dyDescent="0.25">
      <c r="A23" s="12" t="s">
        <v>216</v>
      </c>
    </row>
    <row r="24" spans="1:1" x14ac:dyDescent="0.25">
      <c r="A24" s="12" t="s">
        <v>647</v>
      </c>
    </row>
    <row r="25" spans="1:1" x14ac:dyDescent="0.25">
      <c r="A25" s="12" t="s">
        <v>322</v>
      </c>
    </row>
    <row r="26" spans="1:1" x14ac:dyDescent="0.25">
      <c r="A26" s="12" t="s">
        <v>327</v>
      </c>
    </row>
    <row r="27" spans="1:1" x14ac:dyDescent="0.25">
      <c r="A27" s="12" t="s">
        <v>648</v>
      </c>
    </row>
    <row r="28" spans="1:1" x14ac:dyDescent="0.25">
      <c r="A28" s="12" t="s">
        <v>161</v>
      </c>
    </row>
    <row r="29" spans="1:1" x14ac:dyDescent="0.25">
      <c r="A29" s="12" t="s">
        <v>197</v>
      </c>
    </row>
    <row r="30" spans="1:1" x14ac:dyDescent="0.25">
      <c r="A30" s="12" t="s">
        <v>177</v>
      </c>
    </row>
    <row r="31" spans="1:1" x14ac:dyDescent="0.25">
      <c r="A31" s="12" t="s">
        <v>201</v>
      </c>
    </row>
    <row r="32" spans="1:1" x14ac:dyDescent="0.25">
      <c r="A32" s="12" t="s">
        <v>200</v>
      </c>
    </row>
    <row r="33" spans="1:1" x14ac:dyDescent="0.25">
      <c r="A33" s="12" t="s">
        <v>649</v>
      </c>
    </row>
    <row r="34" spans="1:1" x14ac:dyDescent="0.25">
      <c r="A34" s="12" t="s">
        <v>338</v>
      </c>
    </row>
    <row r="35" spans="1:1" x14ac:dyDescent="0.25">
      <c r="A35" s="12" t="s">
        <v>6</v>
      </c>
    </row>
    <row r="36" spans="1:1" x14ac:dyDescent="0.25">
      <c r="A36" s="12" t="s">
        <v>650</v>
      </c>
    </row>
    <row r="37" spans="1:1" x14ac:dyDescent="0.25">
      <c r="A37" s="12" t="s">
        <v>651</v>
      </c>
    </row>
    <row r="38" spans="1:1" x14ac:dyDescent="0.25">
      <c r="A38" s="12" t="s">
        <v>652</v>
      </c>
    </row>
    <row r="39" spans="1:1" x14ac:dyDescent="0.25">
      <c r="A39" s="12" t="s">
        <v>217</v>
      </c>
    </row>
    <row r="40" spans="1:1" x14ac:dyDescent="0.25">
      <c r="A40" s="12" t="s">
        <v>182</v>
      </c>
    </row>
    <row r="41" spans="1:1" x14ac:dyDescent="0.25">
      <c r="A41" s="12" t="s">
        <v>183</v>
      </c>
    </row>
    <row r="42" spans="1:1" x14ac:dyDescent="0.25">
      <c r="A42" s="12" t="s">
        <v>184</v>
      </c>
    </row>
    <row r="43" spans="1:1" x14ac:dyDescent="0.25">
      <c r="A43" s="12" t="s">
        <v>185</v>
      </c>
    </row>
    <row r="44" spans="1:1" x14ac:dyDescent="0.25">
      <c r="A44" s="12" t="s">
        <v>186</v>
      </c>
    </row>
    <row r="45" spans="1:1" x14ac:dyDescent="0.25">
      <c r="A45" s="12" t="s">
        <v>187</v>
      </c>
    </row>
    <row r="46" spans="1:1" x14ac:dyDescent="0.25">
      <c r="A46" s="12" t="s">
        <v>188</v>
      </c>
    </row>
    <row r="47" spans="1:1" x14ac:dyDescent="0.25">
      <c r="A47" s="12" t="s">
        <v>189</v>
      </c>
    </row>
    <row r="48" spans="1:1" x14ac:dyDescent="0.25">
      <c r="A48" s="12" t="s">
        <v>190</v>
      </c>
    </row>
    <row r="49" spans="1:1" x14ac:dyDescent="0.25">
      <c r="A49" s="12" t="s">
        <v>191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37"/>
  <sheetViews>
    <sheetView topLeftCell="B1" workbookViewId="0">
      <selection activeCell="G37" sqref="G37"/>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98</v>
      </c>
      <c r="E3">
        <v>-1</v>
      </c>
    </row>
    <row r="4" spans="1:7" x14ac:dyDescent="0.25">
      <c r="A4" s="12" t="s">
        <v>33</v>
      </c>
      <c r="G4" t="s">
        <v>1769</v>
      </c>
    </row>
    <row r="5" spans="1:7" x14ac:dyDescent="0.25">
      <c r="A5" s="12" t="s">
        <v>75</v>
      </c>
      <c r="E5" t="s">
        <v>1763</v>
      </c>
    </row>
    <row r="6" spans="1:7" x14ac:dyDescent="0.25">
      <c r="A6" s="12" t="s">
        <v>60</v>
      </c>
      <c r="E6" t="s">
        <v>1667</v>
      </c>
    </row>
    <row r="7" spans="1:7" x14ac:dyDescent="0.25">
      <c r="A7" s="12" t="s">
        <v>142</v>
      </c>
      <c r="E7" t="s">
        <v>1540</v>
      </c>
    </row>
    <row r="8" spans="1:7" x14ac:dyDescent="0.25">
      <c r="A8" s="12" t="s">
        <v>63</v>
      </c>
      <c r="G8" t="s">
        <v>1668</v>
      </c>
    </row>
    <row r="9" spans="1:7" x14ac:dyDescent="0.25">
      <c r="A9" s="12" t="s">
        <v>66</v>
      </c>
      <c r="G9" t="s">
        <v>1764</v>
      </c>
    </row>
    <row r="10" spans="1:7" x14ac:dyDescent="0.25">
      <c r="A10" s="12" t="s">
        <v>653</v>
      </c>
      <c r="G10" t="s">
        <v>1764</v>
      </c>
    </row>
    <row r="11" spans="1:7" x14ac:dyDescent="0.25">
      <c r="A11" s="12" t="s">
        <v>145</v>
      </c>
      <c r="E11" t="s">
        <v>1765</v>
      </c>
    </row>
    <row r="12" spans="1:7" x14ac:dyDescent="0.25">
      <c r="A12" s="12" t="s">
        <v>68</v>
      </c>
      <c r="E12" t="s">
        <v>1751</v>
      </c>
    </row>
    <row r="13" spans="1:7" x14ac:dyDescent="0.25">
      <c r="A13" s="12" t="s">
        <v>654</v>
      </c>
      <c r="E13" t="s">
        <v>1463</v>
      </c>
    </row>
    <row r="14" spans="1:7" x14ac:dyDescent="0.25">
      <c r="A14" s="12" t="s">
        <v>655</v>
      </c>
      <c r="E14" t="s">
        <v>1766</v>
      </c>
    </row>
    <row r="15" spans="1:7" x14ac:dyDescent="0.25">
      <c r="A15" s="12" t="s">
        <v>70</v>
      </c>
      <c r="E15" t="s">
        <v>1767</v>
      </c>
    </row>
    <row r="16" spans="1:7" x14ac:dyDescent="0.25">
      <c r="A16" s="12" t="s">
        <v>656</v>
      </c>
      <c r="E16" t="s">
        <v>1752</v>
      </c>
    </row>
    <row r="17" spans="1:5" x14ac:dyDescent="0.25">
      <c r="A17" s="12" t="s">
        <v>657</v>
      </c>
      <c r="E17" t="s">
        <v>1768</v>
      </c>
    </row>
    <row r="18" spans="1:5" x14ac:dyDescent="0.25">
      <c r="A18" s="12" t="s">
        <v>658</v>
      </c>
      <c r="E18" t="s">
        <v>1722</v>
      </c>
    </row>
    <row r="19" spans="1:5" x14ac:dyDescent="0.25">
      <c r="A19" s="12" t="s">
        <v>659</v>
      </c>
      <c r="E19" t="s">
        <v>1723</v>
      </c>
    </row>
    <row r="20" spans="1:5" x14ac:dyDescent="0.25">
      <c r="A20" s="12" t="s">
        <v>41</v>
      </c>
      <c r="E20" t="s">
        <v>1753</v>
      </c>
    </row>
    <row r="21" spans="1:5" x14ac:dyDescent="0.25">
      <c r="A21" s="12" t="s">
        <v>42</v>
      </c>
      <c r="E21" t="s">
        <v>1754</v>
      </c>
    </row>
    <row r="22" spans="1:5" x14ac:dyDescent="0.25">
      <c r="A22" s="12" t="s">
        <v>43</v>
      </c>
      <c r="E22" t="s">
        <v>1755</v>
      </c>
    </row>
    <row r="23" spans="1:5" x14ac:dyDescent="0.25">
      <c r="A23" s="12" t="s">
        <v>44</v>
      </c>
      <c r="E23" t="s">
        <v>1756</v>
      </c>
    </row>
    <row r="24" spans="1:5" x14ac:dyDescent="0.25">
      <c r="A24" s="12" t="s">
        <v>45</v>
      </c>
      <c r="E24" t="s">
        <v>1757</v>
      </c>
    </row>
    <row r="25" spans="1:5" x14ac:dyDescent="0.25">
      <c r="A25" s="12" t="s">
        <v>46</v>
      </c>
      <c r="E25" t="s">
        <v>1758</v>
      </c>
    </row>
    <row r="26" spans="1:5" x14ac:dyDescent="0.25">
      <c r="A26" s="12" t="s">
        <v>47</v>
      </c>
      <c r="E26" t="s">
        <v>1759</v>
      </c>
    </row>
    <row r="27" spans="1:5" x14ac:dyDescent="0.25">
      <c r="A27" s="12" t="s">
        <v>48</v>
      </c>
      <c r="E27" t="s">
        <v>1760</v>
      </c>
    </row>
    <row r="28" spans="1:5" x14ac:dyDescent="0.25">
      <c r="A28" s="12" t="s">
        <v>49</v>
      </c>
      <c r="E28" t="s">
        <v>1761</v>
      </c>
    </row>
    <row r="29" spans="1:5" x14ac:dyDescent="0.25">
      <c r="A29" s="12" t="s">
        <v>50</v>
      </c>
      <c r="E29" t="s">
        <v>1762</v>
      </c>
    </row>
    <row r="34" spans="5:7" x14ac:dyDescent="0.25">
      <c r="E34" t="s">
        <v>1546</v>
      </c>
      <c r="F34" t="s">
        <v>1583</v>
      </c>
      <c r="G34" t="s">
        <v>1770</v>
      </c>
    </row>
    <row r="35" spans="5:7" x14ac:dyDescent="0.25">
      <c r="F35" t="s">
        <v>1584</v>
      </c>
      <c r="G35" t="s">
        <v>1771</v>
      </c>
    </row>
    <row r="37" spans="5:7" x14ac:dyDescent="0.25">
      <c r="F37" t="s">
        <v>1684</v>
      </c>
      <c r="G37" t="s">
        <v>1772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22"/>
  <sheetViews>
    <sheetView workbookViewId="0">
      <selection activeCell="F30" sqref="F30"/>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1394</v>
      </c>
    </row>
    <row r="4" spans="1:7" x14ac:dyDescent="0.25">
      <c r="A4" t="s">
        <v>33</v>
      </c>
      <c r="G4" t="s">
        <v>1748</v>
      </c>
    </row>
    <row r="5" spans="1:7" x14ac:dyDescent="0.25">
      <c r="A5" t="s">
        <v>60</v>
      </c>
      <c r="E5" t="s">
        <v>1744</v>
      </c>
    </row>
    <row r="6" spans="1:7" x14ac:dyDescent="0.25">
      <c r="A6" t="s">
        <v>66</v>
      </c>
      <c r="E6" t="s">
        <v>1745</v>
      </c>
    </row>
    <row r="7" spans="1:7" x14ac:dyDescent="0.25">
      <c r="A7" t="s">
        <v>660</v>
      </c>
      <c r="G7" t="s">
        <v>1746</v>
      </c>
    </row>
    <row r="8" spans="1:7" x14ac:dyDescent="0.25">
      <c r="A8" t="s">
        <v>661</v>
      </c>
      <c r="E8" t="s">
        <v>1747</v>
      </c>
    </row>
    <row r="9" spans="1:7" x14ac:dyDescent="0.25">
      <c r="A9" t="s">
        <v>41</v>
      </c>
    </row>
    <row r="10" spans="1:7" x14ac:dyDescent="0.25">
      <c r="A10" t="s">
        <v>42</v>
      </c>
    </row>
    <row r="11" spans="1:7" x14ac:dyDescent="0.25">
      <c r="A11" t="s">
        <v>43</v>
      </c>
    </row>
    <row r="12" spans="1:7" x14ac:dyDescent="0.25">
      <c r="A12" t="s">
        <v>44</v>
      </c>
    </row>
    <row r="13" spans="1:7" x14ac:dyDescent="0.25">
      <c r="A13" t="s">
        <v>45</v>
      </c>
    </row>
    <row r="14" spans="1:7" x14ac:dyDescent="0.25">
      <c r="A14" t="s">
        <v>46</v>
      </c>
    </row>
    <row r="15" spans="1:7" x14ac:dyDescent="0.25">
      <c r="A15" t="s">
        <v>47</v>
      </c>
    </row>
    <row r="16" spans="1:7" x14ac:dyDescent="0.25">
      <c r="A16" t="s">
        <v>48</v>
      </c>
    </row>
    <row r="17" spans="1:5" x14ac:dyDescent="0.25">
      <c r="A17" t="s">
        <v>49</v>
      </c>
    </row>
    <row r="18" spans="1:5" x14ac:dyDescent="0.25">
      <c r="A18" t="s">
        <v>50</v>
      </c>
    </row>
    <row r="22" spans="1:5" x14ac:dyDescent="0.25">
      <c r="D22" t="s">
        <v>1749</v>
      </c>
      <c r="E22" t="s">
        <v>1750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52"/>
  <sheetViews>
    <sheetView zoomScaleNormal="100" workbookViewId="0">
      <selection activeCell="F33" sqref="F3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4.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128</v>
      </c>
      <c r="E3" t="s">
        <v>1786</v>
      </c>
      <c r="F3" t="s">
        <v>1394</v>
      </c>
    </row>
    <row r="4" spans="1:7" x14ac:dyDescent="0.25">
      <c r="A4" s="9" t="s">
        <v>98</v>
      </c>
      <c r="E4">
        <v>-1</v>
      </c>
      <c r="F4" t="s">
        <v>1409</v>
      </c>
    </row>
    <row r="5" spans="1:7" x14ac:dyDescent="0.25">
      <c r="A5" s="9" t="s">
        <v>33</v>
      </c>
      <c r="F5" t="s">
        <v>1398</v>
      </c>
      <c r="G5" t="s">
        <v>1787</v>
      </c>
    </row>
    <row r="6" spans="1:7" x14ac:dyDescent="0.25">
      <c r="A6" s="9" t="s">
        <v>60</v>
      </c>
      <c r="F6" t="s">
        <v>1413</v>
      </c>
      <c r="G6" t="s">
        <v>1788</v>
      </c>
    </row>
    <row r="7" spans="1:7" x14ac:dyDescent="0.25">
      <c r="A7" s="9" t="s">
        <v>142</v>
      </c>
      <c r="G7" t="s">
        <v>1789</v>
      </c>
    </row>
    <row r="8" spans="1:7" x14ac:dyDescent="0.25">
      <c r="A8" s="9" t="s">
        <v>313</v>
      </c>
      <c r="G8" t="s">
        <v>1773</v>
      </c>
    </row>
    <row r="9" spans="1:7" x14ac:dyDescent="0.25">
      <c r="A9" s="9" t="s">
        <v>480</v>
      </c>
      <c r="G9" t="s">
        <v>1774</v>
      </c>
    </row>
    <row r="10" spans="1:7" x14ac:dyDescent="0.25">
      <c r="A10" s="9" t="s">
        <v>63</v>
      </c>
    </row>
    <row r="11" spans="1:7" x14ac:dyDescent="0.25">
      <c r="A11" s="9" t="s">
        <v>65</v>
      </c>
      <c r="E11">
        <v>0</v>
      </c>
    </row>
    <row r="12" spans="1:7" x14ac:dyDescent="0.25">
      <c r="A12" s="9" t="s">
        <v>318</v>
      </c>
      <c r="E12" t="s">
        <v>1790</v>
      </c>
    </row>
    <row r="13" spans="1:7" x14ac:dyDescent="0.25">
      <c r="A13" s="9" t="s">
        <v>66</v>
      </c>
      <c r="G13" t="s">
        <v>1791</v>
      </c>
    </row>
    <row r="14" spans="1:7" x14ac:dyDescent="0.25">
      <c r="A14" s="9" t="s">
        <v>662</v>
      </c>
      <c r="G14" t="s">
        <v>1792</v>
      </c>
    </row>
    <row r="15" spans="1:7" x14ac:dyDescent="0.25">
      <c r="A15" s="9" t="s">
        <v>663</v>
      </c>
      <c r="E15">
        <v>0</v>
      </c>
    </row>
    <row r="16" spans="1:7" x14ac:dyDescent="0.25">
      <c r="A16" s="9" t="s">
        <v>370</v>
      </c>
      <c r="E16" t="s">
        <v>1793</v>
      </c>
    </row>
    <row r="17" spans="1:7" x14ac:dyDescent="0.25">
      <c r="A17" s="9" t="s">
        <v>371</v>
      </c>
      <c r="E17" t="s">
        <v>1794</v>
      </c>
    </row>
    <row r="18" spans="1:7" x14ac:dyDescent="0.25">
      <c r="A18" s="9" t="s">
        <v>664</v>
      </c>
      <c r="E18" t="s">
        <v>1793</v>
      </c>
    </row>
    <row r="19" spans="1:7" x14ac:dyDescent="0.25">
      <c r="A19" s="9" t="s">
        <v>665</v>
      </c>
      <c r="E19" t="s">
        <v>1793</v>
      </c>
    </row>
    <row r="20" spans="1:7" x14ac:dyDescent="0.25">
      <c r="A20" s="9" t="s">
        <v>666</v>
      </c>
      <c r="E20" t="s">
        <v>1794</v>
      </c>
    </row>
    <row r="21" spans="1:7" x14ac:dyDescent="0.25">
      <c r="A21" s="9" t="s">
        <v>667</v>
      </c>
      <c r="G21" t="s">
        <v>1795</v>
      </c>
    </row>
    <row r="22" spans="1:7" x14ac:dyDescent="0.25">
      <c r="A22" s="9" t="s">
        <v>668</v>
      </c>
      <c r="E22" t="s">
        <v>1796</v>
      </c>
    </row>
    <row r="23" spans="1:7" x14ac:dyDescent="0.25">
      <c r="A23" s="9" t="s">
        <v>669</v>
      </c>
      <c r="G23" t="s">
        <v>1797</v>
      </c>
    </row>
    <row r="24" spans="1:7" x14ac:dyDescent="0.25">
      <c r="A24" s="9" t="s">
        <v>367</v>
      </c>
      <c r="E24" t="s">
        <v>1463</v>
      </c>
    </row>
    <row r="25" spans="1:7" x14ac:dyDescent="0.25">
      <c r="A25" s="9" t="s">
        <v>670</v>
      </c>
      <c r="E25" t="s">
        <v>1463</v>
      </c>
    </row>
    <row r="26" spans="1:7" x14ac:dyDescent="0.25">
      <c r="A26" s="9" t="s">
        <v>129</v>
      </c>
      <c r="E26" t="s">
        <v>1775</v>
      </c>
    </row>
    <row r="27" spans="1:7" x14ac:dyDescent="0.25">
      <c r="A27" s="9" t="s">
        <v>41</v>
      </c>
      <c r="E27" t="s">
        <v>1776</v>
      </c>
    </row>
    <row r="28" spans="1:7" x14ac:dyDescent="0.25">
      <c r="A28" s="9" t="s">
        <v>42</v>
      </c>
      <c r="E28" t="s">
        <v>1777</v>
      </c>
    </row>
    <row r="29" spans="1:7" x14ac:dyDescent="0.25">
      <c r="A29" s="9" t="s">
        <v>43</v>
      </c>
      <c r="E29" t="s">
        <v>1778</v>
      </c>
    </row>
    <row r="30" spans="1:7" x14ac:dyDescent="0.25">
      <c r="A30" s="9" t="s">
        <v>44</v>
      </c>
      <c r="E30" t="s">
        <v>1779</v>
      </c>
    </row>
    <row r="31" spans="1:7" x14ac:dyDescent="0.25">
      <c r="A31" s="9" t="s">
        <v>45</v>
      </c>
      <c r="E31" t="s">
        <v>1780</v>
      </c>
    </row>
    <row r="32" spans="1:7" x14ac:dyDescent="0.25">
      <c r="A32" s="9" t="s">
        <v>46</v>
      </c>
      <c r="E32" t="s">
        <v>1781</v>
      </c>
    </row>
    <row r="33" spans="1:7" x14ac:dyDescent="0.25">
      <c r="A33" s="9" t="s">
        <v>47</v>
      </c>
      <c r="E33" t="s">
        <v>1782</v>
      </c>
    </row>
    <row r="34" spans="1:7" x14ac:dyDescent="0.25">
      <c r="A34" s="9" t="s">
        <v>48</v>
      </c>
      <c r="E34" t="s">
        <v>1783</v>
      </c>
    </row>
    <row r="35" spans="1:7" x14ac:dyDescent="0.25">
      <c r="A35" s="9" t="s">
        <v>49</v>
      </c>
      <c r="E35" t="s">
        <v>1784</v>
      </c>
    </row>
    <row r="36" spans="1:7" x14ac:dyDescent="0.25">
      <c r="A36" s="9" t="s">
        <v>50</v>
      </c>
      <c r="E36" t="s">
        <v>1785</v>
      </c>
    </row>
    <row r="37" spans="1:7" x14ac:dyDescent="0.25">
      <c r="A37" s="9" t="s">
        <v>77</v>
      </c>
      <c r="G37" t="s">
        <v>1798</v>
      </c>
    </row>
    <row r="38" spans="1:7" x14ac:dyDescent="0.25">
      <c r="A38" s="12" t="s">
        <v>75</v>
      </c>
    </row>
    <row r="39" spans="1:7" x14ac:dyDescent="0.25">
      <c r="A39" s="12" t="s">
        <v>671</v>
      </c>
    </row>
    <row r="40" spans="1:7" x14ac:dyDescent="0.25">
      <c r="A40" s="12" t="s">
        <v>672</v>
      </c>
    </row>
    <row r="41" spans="1:7" x14ac:dyDescent="0.25">
      <c r="A41" s="12" t="s">
        <v>673</v>
      </c>
    </row>
    <row r="42" spans="1:7" x14ac:dyDescent="0.25">
      <c r="A42" s="12" t="s">
        <v>342</v>
      </c>
    </row>
    <row r="43" spans="1:7" x14ac:dyDescent="0.25">
      <c r="A43" s="12" t="s">
        <v>420</v>
      </c>
    </row>
    <row r="44" spans="1:7" x14ac:dyDescent="0.25">
      <c r="A44" s="12" t="s">
        <v>421</v>
      </c>
    </row>
    <row r="45" spans="1:7" x14ac:dyDescent="0.25">
      <c r="A45" s="12" t="s">
        <v>674</v>
      </c>
    </row>
    <row r="46" spans="1:7" x14ac:dyDescent="0.25">
      <c r="A46" s="12" t="s">
        <v>675</v>
      </c>
    </row>
    <row r="50" spans="5:7" x14ac:dyDescent="0.25">
      <c r="E50" t="s">
        <v>1547</v>
      </c>
      <c r="F50" t="s">
        <v>1583</v>
      </c>
      <c r="G50" t="s">
        <v>1799</v>
      </c>
    </row>
    <row r="51" spans="5:7" x14ac:dyDescent="0.25">
      <c r="F51" t="s">
        <v>1584</v>
      </c>
      <c r="G51" t="s">
        <v>1800</v>
      </c>
    </row>
    <row r="52" spans="5:7" x14ac:dyDescent="0.25">
      <c r="F52" t="s">
        <v>1616</v>
      </c>
      <c r="G52" t="s">
        <v>1801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84"/>
  <sheetViews>
    <sheetView topLeftCell="B45" zoomScale="95" zoomScaleNormal="95" workbookViewId="0">
      <selection activeCell="G39" sqref="G39"/>
    </sheetView>
  </sheetViews>
  <sheetFormatPr defaultRowHeight="15" x14ac:dyDescent="0.25"/>
  <cols>
    <col min="1" max="1" width="34.7109375" bestFit="1" customWidth="1"/>
    <col min="2" max="2" width="22.5703125" bestFit="1" customWidth="1"/>
    <col min="3" max="3" width="18" bestFit="1" customWidth="1"/>
    <col min="4" max="4" width="27" bestFit="1" customWidth="1"/>
    <col min="5" max="5" width="24.7109375" bestFit="1" customWidth="1"/>
    <col min="6" max="6" width="34.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1394</v>
      </c>
    </row>
    <row r="4" spans="1:7" x14ac:dyDescent="0.25">
      <c r="A4" t="s">
        <v>33</v>
      </c>
      <c r="F4" t="s">
        <v>1414</v>
      </c>
      <c r="G4" t="s">
        <v>1769</v>
      </c>
    </row>
    <row r="5" spans="1:7" x14ac:dyDescent="0.25">
      <c r="A5" t="s">
        <v>75</v>
      </c>
      <c r="E5" t="s">
        <v>1534</v>
      </c>
      <c r="F5" t="s">
        <v>1416</v>
      </c>
    </row>
    <row r="6" spans="1:7" x14ac:dyDescent="0.25">
      <c r="A6" t="s">
        <v>96</v>
      </c>
      <c r="E6" t="s">
        <v>1872</v>
      </c>
      <c r="F6" t="s">
        <v>2299</v>
      </c>
    </row>
    <row r="7" spans="1:7" x14ac:dyDescent="0.25">
      <c r="A7" t="s">
        <v>77</v>
      </c>
      <c r="E7" t="s">
        <v>1535</v>
      </c>
      <c r="F7" t="s">
        <v>1413</v>
      </c>
    </row>
    <row r="8" spans="1:7" x14ac:dyDescent="0.25">
      <c r="A8" t="s">
        <v>142</v>
      </c>
      <c r="E8" t="s">
        <v>1834</v>
      </c>
      <c r="F8" t="s">
        <v>1406</v>
      </c>
    </row>
    <row r="9" spans="1:7" x14ac:dyDescent="0.25">
      <c r="A9" t="s">
        <v>144</v>
      </c>
      <c r="G9" t="s">
        <v>1661</v>
      </c>
    </row>
    <row r="10" spans="1:7" x14ac:dyDescent="0.25">
      <c r="A10" t="s">
        <v>676</v>
      </c>
      <c r="G10" t="s">
        <v>2300</v>
      </c>
    </row>
    <row r="11" spans="1:7" x14ac:dyDescent="0.25">
      <c r="A11" t="s">
        <v>135</v>
      </c>
      <c r="E11" t="s">
        <v>2279</v>
      </c>
    </row>
    <row r="12" spans="1:7" x14ac:dyDescent="0.25">
      <c r="A12" t="s">
        <v>677</v>
      </c>
      <c r="E12" t="s">
        <v>1873</v>
      </c>
    </row>
    <row r="13" spans="1:7" x14ac:dyDescent="0.25">
      <c r="A13" t="s">
        <v>400</v>
      </c>
      <c r="E13" t="s">
        <v>2280</v>
      </c>
    </row>
    <row r="14" spans="1:7" x14ac:dyDescent="0.25">
      <c r="A14" t="s">
        <v>678</v>
      </c>
      <c r="E14" t="s">
        <v>2281</v>
      </c>
    </row>
    <row r="15" spans="1:7" x14ac:dyDescent="0.25">
      <c r="A15" t="s">
        <v>403</v>
      </c>
      <c r="E15" t="s">
        <v>1874</v>
      </c>
    </row>
    <row r="16" spans="1:7" x14ac:dyDescent="0.25">
      <c r="A16" t="s">
        <v>416</v>
      </c>
      <c r="E16" t="s">
        <v>1875</v>
      </c>
    </row>
    <row r="17" spans="1:7" x14ac:dyDescent="0.25">
      <c r="A17" t="s">
        <v>679</v>
      </c>
      <c r="G17" t="s">
        <v>2301</v>
      </c>
    </row>
    <row r="18" spans="1:7" x14ac:dyDescent="0.25">
      <c r="A18" t="s">
        <v>680</v>
      </c>
      <c r="E18" t="s">
        <v>1510</v>
      </c>
    </row>
    <row r="19" spans="1:7" x14ac:dyDescent="0.25">
      <c r="A19" t="s">
        <v>681</v>
      </c>
      <c r="E19" t="s">
        <v>1510</v>
      </c>
    </row>
    <row r="20" spans="1:7" x14ac:dyDescent="0.25">
      <c r="A20" t="s">
        <v>682</v>
      </c>
      <c r="E20" t="s">
        <v>2302</v>
      </c>
    </row>
    <row r="21" spans="1:7" x14ac:dyDescent="0.25">
      <c r="A21" t="s">
        <v>683</v>
      </c>
      <c r="E21" t="s">
        <v>1664</v>
      </c>
    </row>
    <row r="22" spans="1:7" x14ac:dyDescent="0.25">
      <c r="A22" t="s">
        <v>684</v>
      </c>
      <c r="E22" t="s">
        <v>1876</v>
      </c>
    </row>
    <row r="23" spans="1:7" x14ac:dyDescent="0.25">
      <c r="A23" t="s">
        <v>685</v>
      </c>
      <c r="E23" t="s">
        <v>1752</v>
      </c>
    </row>
    <row r="24" spans="1:7" x14ac:dyDescent="0.25">
      <c r="A24" t="s">
        <v>686</v>
      </c>
      <c r="E24" t="s">
        <v>2303</v>
      </c>
    </row>
    <row r="25" spans="1:7" x14ac:dyDescent="0.25">
      <c r="A25" t="s">
        <v>687</v>
      </c>
      <c r="E25" t="s">
        <v>2304</v>
      </c>
    </row>
    <row r="26" spans="1:7" x14ac:dyDescent="0.25">
      <c r="A26" t="s">
        <v>405</v>
      </c>
      <c r="E26" t="s">
        <v>1877</v>
      </c>
    </row>
    <row r="27" spans="1:7" x14ac:dyDescent="0.25">
      <c r="A27" t="s">
        <v>688</v>
      </c>
      <c r="G27" t="s">
        <v>2305</v>
      </c>
    </row>
    <row r="28" spans="1:7" x14ac:dyDescent="0.25">
      <c r="A28" t="s">
        <v>143</v>
      </c>
      <c r="G28" t="s">
        <v>2306</v>
      </c>
    </row>
    <row r="29" spans="1:7" x14ac:dyDescent="0.25">
      <c r="A29" t="s">
        <v>689</v>
      </c>
      <c r="G29" t="s">
        <v>2307</v>
      </c>
    </row>
    <row r="30" spans="1:7" x14ac:dyDescent="0.25">
      <c r="A30" t="s">
        <v>690</v>
      </c>
      <c r="G30" t="s">
        <v>2308</v>
      </c>
    </row>
    <row r="31" spans="1:7" x14ac:dyDescent="0.25">
      <c r="A31" t="s">
        <v>691</v>
      </c>
      <c r="E31" t="s">
        <v>1463</v>
      </c>
    </row>
    <row r="32" spans="1:7" x14ac:dyDescent="0.25">
      <c r="A32" t="s">
        <v>692</v>
      </c>
      <c r="E32" t="s">
        <v>1463</v>
      </c>
    </row>
    <row r="33" spans="1:7" x14ac:dyDescent="0.25">
      <c r="A33" t="s">
        <v>313</v>
      </c>
      <c r="E33" t="s">
        <v>1663</v>
      </c>
    </row>
    <row r="34" spans="1:7" x14ac:dyDescent="0.25">
      <c r="A34" t="s">
        <v>473</v>
      </c>
      <c r="E34" t="s">
        <v>2273</v>
      </c>
    </row>
    <row r="35" spans="1:7" x14ac:dyDescent="0.25">
      <c r="A35" t="s">
        <v>412</v>
      </c>
      <c r="E35" t="s">
        <v>1463</v>
      </c>
    </row>
    <row r="36" spans="1:7" x14ac:dyDescent="0.25">
      <c r="A36" t="s">
        <v>693</v>
      </c>
      <c r="E36" t="s">
        <v>1463</v>
      </c>
    </row>
    <row r="37" spans="1:7" x14ac:dyDescent="0.25">
      <c r="A37" t="s">
        <v>481</v>
      </c>
      <c r="E37" t="s">
        <v>1902</v>
      </c>
    </row>
    <row r="38" spans="1:7" x14ac:dyDescent="0.25">
      <c r="A38" t="s">
        <v>482</v>
      </c>
      <c r="E38" t="s">
        <v>2277</v>
      </c>
    </row>
    <row r="39" spans="1:7" ht="409.5" x14ac:dyDescent="0.25">
      <c r="A39" t="s">
        <v>694</v>
      </c>
      <c r="G39" s="13" t="s">
        <v>2309</v>
      </c>
    </row>
    <row r="40" spans="1:7" ht="409.5" x14ac:dyDescent="0.25">
      <c r="A40" t="s">
        <v>695</v>
      </c>
      <c r="G40" s="13" t="s">
        <v>2310</v>
      </c>
    </row>
    <row r="41" spans="1:7" x14ac:dyDescent="0.25">
      <c r="A41" t="s">
        <v>41</v>
      </c>
      <c r="E41" t="s">
        <v>1878</v>
      </c>
    </row>
    <row r="42" spans="1:7" x14ac:dyDescent="0.25">
      <c r="A42" t="s">
        <v>42</v>
      </c>
      <c r="E42" t="s">
        <v>1879</v>
      </c>
    </row>
    <row r="43" spans="1:7" x14ac:dyDescent="0.25">
      <c r="A43" t="s">
        <v>43</v>
      </c>
      <c r="E43" t="s">
        <v>1880</v>
      </c>
    </row>
    <row r="44" spans="1:7" x14ac:dyDescent="0.25">
      <c r="A44" t="s">
        <v>44</v>
      </c>
      <c r="E44" t="s">
        <v>1881</v>
      </c>
    </row>
    <row r="45" spans="1:7" x14ac:dyDescent="0.25">
      <c r="A45" t="s">
        <v>45</v>
      </c>
      <c r="E45" t="s">
        <v>1882</v>
      </c>
    </row>
    <row r="46" spans="1:7" x14ac:dyDescent="0.25">
      <c r="A46" t="s">
        <v>46</v>
      </c>
      <c r="E46" t="s">
        <v>1883</v>
      </c>
    </row>
    <row r="47" spans="1:7" x14ac:dyDescent="0.25">
      <c r="A47" t="s">
        <v>47</v>
      </c>
      <c r="E47" t="s">
        <v>1884</v>
      </c>
    </row>
    <row r="48" spans="1:7" x14ac:dyDescent="0.25">
      <c r="A48" t="s">
        <v>48</v>
      </c>
      <c r="E48" t="s">
        <v>1885</v>
      </c>
    </row>
    <row r="49" spans="1:5" x14ac:dyDescent="0.25">
      <c r="A49" t="s">
        <v>49</v>
      </c>
      <c r="E49" t="s">
        <v>1886</v>
      </c>
    </row>
    <row r="50" spans="1:5" x14ac:dyDescent="0.25">
      <c r="A50" t="s">
        <v>50</v>
      </c>
      <c r="E50" t="s">
        <v>1887</v>
      </c>
    </row>
    <row r="51" spans="1:5" x14ac:dyDescent="0.25">
      <c r="A51" s="14" t="s">
        <v>411</v>
      </c>
    </row>
    <row r="52" spans="1:5" x14ac:dyDescent="0.25">
      <c r="A52" s="14" t="s">
        <v>696</v>
      </c>
    </row>
    <row r="53" spans="1:5" x14ac:dyDescent="0.25">
      <c r="A53" s="14" t="s">
        <v>697</v>
      </c>
    </row>
    <row r="54" spans="1:5" x14ac:dyDescent="0.25">
      <c r="A54" s="14" t="s">
        <v>698</v>
      </c>
    </row>
    <row r="55" spans="1:5" x14ac:dyDescent="0.25">
      <c r="A55" s="14" t="s">
        <v>699</v>
      </c>
    </row>
    <row r="56" spans="1:5" x14ac:dyDescent="0.25">
      <c r="A56" s="14" t="s">
        <v>700</v>
      </c>
    </row>
    <row r="57" spans="1:5" x14ac:dyDescent="0.25">
      <c r="A57" s="14" t="s">
        <v>701</v>
      </c>
    </row>
    <row r="58" spans="1:5" x14ac:dyDescent="0.25">
      <c r="A58" s="14" t="s">
        <v>702</v>
      </c>
    </row>
    <row r="59" spans="1:5" x14ac:dyDescent="0.25">
      <c r="A59" s="14" t="s">
        <v>703</v>
      </c>
    </row>
    <row r="60" spans="1:5" x14ac:dyDescent="0.25">
      <c r="A60" s="14" t="s">
        <v>31</v>
      </c>
    </row>
    <row r="61" spans="1:5" x14ac:dyDescent="0.25">
      <c r="A61" s="14" t="s">
        <v>704</v>
      </c>
    </row>
    <row r="62" spans="1:5" x14ac:dyDescent="0.25">
      <c r="A62" s="14" t="s">
        <v>705</v>
      </c>
    </row>
    <row r="63" spans="1:5" x14ac:dyDescent="0.25">
      <c r="A63" s="14" t="s">
        <v>706</v>
      </c>
    </row>
    <row r="64" spans="1:5" x14ac:dyDescent="0.25">
      <c r="A64" s="14" t="s">
        <v>674</v>
      </c>
    </row>
    <row r="65" spans="1:1" x14ac:dyDescent="0.25">
      <c r="A65" s="14" t="s">
        <v>707</v>
      </c>
    </row>
    <row r="66" spans="1:1" x14ac:dyDescent="0.25">
      <c r="A66" s="14" t="s">
        <v>708</v>
      </c>
    </row>
    <row r="67" spans="1:1" x14ac:dyDescent="0.25">
      <c r="A67" s="14" t="s">
        <v>709</v>
      </c>
    </row>
    <row r="68" spans="1:1" x14ac:dyDescent="0.25">
      <c r="A68" s="14" t="s">
        <v>710</v>
      </c>
    </row>
    <row r="69" spans="1:1" x14ac:dyDescent="0.25">
      <c r="A69" s="14" t="s">
        <v>711</v>
      </c>
    </row>
    <row r="70" spans="1:1" x14ac:dyDescent="0.25">
      <c r="A70" s="14" t="s">
        <v>712</v>
      </c>
    </row>
    <row r="71" spans="1:1" x14ac:dyDescent="0.25">
      <c r="A71" s="14" t="s">
        <v>713</v>
      </c>
    </row>
    <row r="72" spans="1:1" x14ac:dyDescent="0.25">
      <c r="A72" s="14" t="s">
        <v>714</v>
      </c>
    </row>
    <row r="73" spans="1:1" x14ac:dyDescent="0.25">
      <c r="A73" s="14" t="s">
        <v>715</v>
      </c>
    </row>
    <row r="81" spans="4:6" x14ac:dyDescent="0.25">
      <c r="D81" t="s">
        <v>1547</v>
      </c>
      <c r="E81" t="s">
        <v>1583</v>
      </c>
      <c r="F81" t="s">
        <v>1888</v>
      </c>
    </row>
    <row r="82" spans="4:6" x14ac:dyDescent="0.25">
      <c r="F82" t="s">
        <v>1889</v>
      </c>
    </row>
    <row r="83" spans="4:6" x14ac:dyDescent="0.25">
      <c r="E83" t="s">
        <v>1584</v>
      </c>
      <c r="F83" t="s">
        <v>1890</v>
      </c>
    </row>
    <row r="84" spans="4:6" x14ac:dyDescent="0.25">
      <c r="E84" t="s">
        <v>1616</v>
      </c>
      <c r="F84" t="s">
        <v>1891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workbookViewId="0">
      <selection activeCell="A3" sqref="A3:A29"/>
    </sheetView>
  </sheetViews>
  <sheetFormatPr defaultRowHeight="15" x14ac:dyDescent="0.25"/>
  <cols>
    <col min="1" max="1" width="26.85546875" bestFit="1" customWidth="1"/>
    <col min="2" max="2" width="22.5703125" bestFit="1" customWidth="1"/>
    <col min="3" max="3" width="31.28515625" bestFit="1" customWidth="1"/>
    <col min="4" max="4" width="27" bestFit="1" customWidth="1"/>
    <col min="5" max="5" width="24.7109375" bestFit="1" customWidth="1"/>
    <col min="6" max="6" width="23.140625" bestFit="1" customWidth="1"/>
    <col min="7" max="7" width="47" bestFit="1" customWidth="1"/>
  </cols>
  <sheetData>
    <row r="1" spans="1:7" ht="37.5" customHeight="1" x14ac:dyDescent="0.25">
      <c r="A1" s="4" t="s">
        <v>8</v>
      </c>
      <c r="B1" s="2" t="s">
        <v>9</v>
      </c>
      <c r="C1" s="2" t="s">
        <v>7</v>
      </c>
      <c r="D1" s="2" t="s">
        <v>10</v>
      </c>
      <c r="E1" s="1" t="s">
        <v>13</v>
      </c>
      <c r="F1" s="1" t="s">
        <v>11</v>
      </c>
      <c r="G1" s="1" t="s">
        <v>12</v>
      </c>
    </row>
    <row r="2" spans="1:7" ht="18.75" customHeight="1" x14ac:dyDescent="0.25"/>
    <row r="3" spans="1:7" x14ac:dyDescent="0.25">
      <c r="A3" s="12" t="s">
        <v>33</v>
      </c>
      <c r="B3" s="9"/>
      <c r="C3" s="9" t="s">
        <v>55</v>
      </c>
    </row>
    <row r="4" spans="1:7" x14ac:dyDescent="0.25">
      <c r="A4" s="12" t="s">
        <v>31</v>
      </c>
      <c r="B4" s="9"/>
      <c r="C4" s="9" t="s">
        <v>56</v>
      </c>
    </row>
    <row r="5" spans="1:7" x14ac:dyDescent="0.25">
      <c r="A5" s="12" t="s">
        <v>58</v>
      </c>
      <c r="B5" s="9"/>
      <c r="C5" s="9" t="s">
        <v>57</v>
      </c>
    </row>
    <row r="6" spans="1:7" x14ac:dyDescent="0.25">
      <c r="A6" s="12" t="s">
        <v>59</v>
      </c>
      <c r="B6" s="9"/>
      <c r="C6" s="9"/>
    </row>
    <row r="7" spans="1:7" x14ac:dyDescent="0.25">
      <c r="A7" s="12" t="s">
        <v>60</v>
      </c>
      <c r="B7" s="9"/>
      <c r="C7" s="9"/>
    </row>
    <row r="8" spans="1:7" x14ac:dyDescent="0.25">
      <c r="A8" s="12" t="s">
        <v>61</v>
      </c>
      <c r="B8" s="9"/>
      <c r="C8" s="9"/>
    </row>
    <row r="9" spans="1:7" x14ac:dyDescent="0.25">
      <c r="A9" s="12" t="s">
        <v>62</v>
      </c>
      <c r="B9" s="9"/>
      <c r="C9" s="9"/>
    </row>
    <row r="10" spans="1:7" x14ac:dyDescent="0.25">
      <c r="A10" s="12" t="s">
        <v>63</v>
      </c>
      <c r="B10" s="9"/>
      <c r="C10" s="9"/>
    </row>
    <row r="11" spans="1:7" x14ac:dyDescent="0.25">
      <c r="A11" s="12" t="s">
        <v>64</v>
      </c>
      <c r="B11" s="9"/>
      <c r="C11" s="9"/>
    </row>
    <row r="12" spans="1:7" x14ac:dyDescent="0.25">
      <c r="A12" s="12" t="s">
        <v>65</v>
      </c>
      <c r="B12" s="9"/>
      <c r="C12" s="9"/>
    </row>
    <row r="13" spans="1:7" x14ac:dyDescent="0.25">
      <c r="A13" s="12" t="s">
        <v>66</v>
      </c>
      <c r="B13" s="9"/>
      <c r="C13" s="9"/>
    </row>
    <row r="14" spans="1:7" x14ac:dyDescent="0.25">
      <c r="A14" s="12" t="s">
        <v>67</v>
      </c>
      <c r="B14" s="9"/>
      <c r="C14" s="9"/>
    </row>
    <row r="15" spans="1:7" x14ac:dyDescent="0.25">
      <c r="A15" s="12" t="s">
        <v>68</v>
      </c>
      <c r="B15" s="9"/>
      <c r="C15" s="9"/>
    </row>
    <row r="16" spans="1:7" x14ac:dyDescent="0.25">
      <c r="A16" s="12" t="s">
        <v>69</v>
      </c>
      <c r="B16" s="9"/>
      <c r="C16" s="9"/>
    </row>
    <row r="17" spans="1:3" x14ac:dyDescent="0.25">
      <c r="A17" s="12" t="s">
        <v>41</v>
      </c>
      <c r="B17" s="9"/>
      <c r="C17" s="9"/>
    </row>
    <row r="18" spans="1:3" x14ac:dyDescent="0.25">
      <c r="A18" s="12" t="s">
        <v>42</v>
      </c>
      <c r="B18" s="9"/>
      <c r="C18" s="9"/>
    </row>
    <row r="19" spans="1:3" x14ac:dyDescent="0.25">
      <c r="A19" s="12" t="s">
        <v>43</v>
      </c>
      <c r="B19" s="9"/>
      <c r="C19" s="9"/>
    </row>
    <row r="20" spans="1:3" x14ac:dyDescent="0.25">
      <c r="A20" s="12" t="s">
        <v>44</v>
      </c>
      <c r="B20" s="9"/>
      <c r="C20" s="9"/>
    </row>
    <row r="21" spans="1:3" x14ac:dyDescent="0.25">
      <c r="A21" s="12" t="s">
        <v>45</v>
      </c>
      <c r="B21" s="9"/>
      <c r="C21" s="9"/>
    </row>
    <row r="22" spans="1:3" x14ac:dyDescent="0.25">
      <c r="A22" s="12" t="s">
        <v>46</v>
      </c>
      <c r="B22" s="9"/>
      <c r="C22" s="9"/>
    </row>
    <row r="23" spans="1:3" x14ac:dyDescent="0.25">
      <c r="A23" s="12" t="s">
        <v>47</v>
      </c>
      <c r="B23" s="9"/>
      <c r="C23" s="9"/>
    </row>
    <row r="24" spans="1:3" x14ac:dyDescent="0.25">
      <c r="A24" s="12" t="s">
        <v>48</v>
      </c>
      <c r="B24" s="9"/>
      <c r="C24" s="9"/>
    </row>
    <row r="25" spans="1:3" x14ac:dyDescent="0.25">
      <c r="A25" s="12" t="s">
        <v>49</v>
      </c>
      <c r="B25" s="9"/>
      <c r="C25" s="9"/>
    </row>
    <row r="26" spans="1:3" x14ac:dyDescent="0.25">
      <c r="A26" s="12" t="s">
        <v>50</v>
      </c>
      <c r="B26" s="9"/>
      <c r="C26" s="9"/>
    </row>
    <row r="27" spans="1:3" x14ac:dyDescent="0.25">
      <c r="A27" s="12" t="s">
        <v>70</v>
      </c>
      <c r="B27" s="9"/>
      <c r="C27" s="9"/>
    </row>
    <row r="28" spans="1:3" x14ac:dyDescent="0.25">
      <c r="A28" s="12" t="s">
        <v>53</v>
      </c>
      <c r="B28" s="9"/>
      <c r="C28" s="9"/>
    </row>
    <row r="29" spans="1:3" x14ac:dyDescent="0.25">
      <c r="A29" s="12" t="s">
        <v>54</v>
      </c>
      <c r="B29" s="9"/>
      <c r="C29" s="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31"/>
  <sheetViews>
    <sheetView workbookViewId="0">
      <selection activeCell="A3" sqref="A3:A3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98</v>
      </c>
    </row>
    <row r="4" spans="1:7" x14ac:dyDescent="0.25">
      <c r="A4" s="14" t="s">
        <v>33</v>
      </c>
    </row>
    <row r="5" spans="1:7" x14ac:dyDescent="0.25">
      <c r="A5" s="14" t="s">
        <v>75</v>
      </c>
    </row>
    <row r="6" spans="1:7" x14ac:dyDescent="0.25">
      <c r="A6" s="14" t="s">
        <v>411</v>
      </c>
    </row>
    <row r="7" spans="1:7" x14ac:dyDescent="0.25">
      <c r="A7" s="14" t="s">
        <v>142</v>
      </c>
    </row>
    <row r="8" spans="1:7" x14ac:dyDescent="0.25">
      <c r="A8" s="14" t="s">
        <v>716</v>
      </c>
    </row>
    <row r="9" spans="1:7" x14ac:dyDescent="0.25">
      <c r="A9" s="14" t="s">
        <v>717</v>
      </c>
    </row>
    <row r="10" spans="1:7" x14ac:dyDescent="0.25">
      <c r="A10" s="14" t="s">
        <v>96</v>
      </c>
    </row>
    <row r="11" spans="1:7" x14ac:dyDescent="0.25">
      <c r="A11" s="14" t="s">
        <v>77</v>
      </c>
    </row>
    <row r="12" spans="1:7" x14ac:dyDescent="0.25">
      <c r="A12" s="14" t="s">
        <v>481</v>
      </c>
    </row>
    <row r="13" spans="1:7" x14ac:dyDescent="0.25">
      <c r="A13" s="14" t="s">
        <v>473</v>
      </c>
    </row>
    <row r="14" spans="1:7" x14ac:dyDescent="0.25">
      <c r="A14" s="14" t="s">
        <v>313</v>
      </c>
    </row>
    <row r="15" spans="1:7" x14ac:dyDescent="0.25">
      <c r="A15" s="14" t="s">
        <v>134</v>
      </c>
    </row>
    <row r="16" spans="1:7" x14ac:dyDescent="0.25">
      <c r="A16" s="14" t="s">
        <v>135</v>
      </c>
    </row>
    <row r="17" spans="1:1" x14ac:dyDescent="0.25">
      <c r="A17" s="14" t="s">
        <v>138</v>
      </c>
    </row>
    <row r="18" spans="1:1" x14ac:dyDescent="0.25">
      <c r="A18" s="14" t="s">
        <v>139</v>
      </c>
    </row>
    <row r="19" spans="1:1" x14ac:dyDescent="0.25">
      <c r="A19" s="14" t="s">
        <v>140</v>
      </c>
    </row>
    <row r="20" spans="1:1" x14ac:dyDescent="0.25">
      <c r="A20" s="14" t="s">
        <v>137</v>
      </c>
    </row>
    <row r="21" spans="1:1" x14ac:dyDescent="0.25">
      <c r="A21" s="14" t="s">
        <v>141</v>
      </c>
    </row>
    <row r="22" spans="1:1" x14ac:dyDescent="0.25">
      <c r="A22" s="14" t="s">
        <v>41</v>
      </c>
    </row>
    <row r="23" spans="1:1" x14ac:dyDescent="0.25">
      <c r="A23" s="14" t="s">
        <v>42</v>
      </c>
    </row>
    <row r="24" spans="1:1" x14ac:dyDescent="0.25">
      <c r="A24" s="14" t="s">
        <v>43</v>
      </c>
    </row>
    <row r="25" spans="1:1" x14ac:dyDescent="0.25">
      <c r="A25" s="14" t="s">
        <v>44</v>
      </c>
    </row>
    <row r="26" spans="1:1" x14ac:dyDescent="0.25">
      <c r="A26" s="14" t="s">
        <v>45</v>
      </c>
    </row>
    <row r="27" spans="1:1" x14ac:dyDescent="0.25">
      <c r="A27" s="14" t="s">
        <v>46</v>
      </c>
    </row>
    <row r="28" spans="1:1" x14ac:dyDescent="0.25">
      <c r="A28" s="14" t="s">
        <v>47</v>
      </c>
    </row>
    <row r="29" spans="1:1" x14ac:dyDescent="0.25">
      <c r="A29" s="14" t="s">
        <v>48</v>
      </c>
    </row>
    <row r="30" spans="1:1" x14ac:dyDescent="0.25">
      <c r="A30" s="14" t="s">
        <v>49</v>
      </c>
    </row>
    <row r="31" spans="1:1" x14ac:dyDescent="0.25">
      <c r="A31" s="14" t="s">
        <v>50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21"/>
  <sheetViews>
    <sheetView workbookViewId="0">
      <selection activeCell="A3" sqref="A3:A21"/>
    </sheetView>
  </sheetViews>
  <sheetFormatPr defaultRowHeight="15" x14ac:dyDescent="0.25"/>
  <cols>
    <col min="1" max="1" width="33.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157</v>
      </c>
    </row>
    <row r="5" spans="1:7" x14ac:dyDescent="0.25">
      <c r="A5" s="12" t="s">
        <v>161</v>
      </c>
    </row>
    <row r="6" spans="1:7" x14ac:dyDescent="0.25">
      <c r="A6" s="12" t="s">
        <v>195</v>
      </c>
    </row>
    <row r="7" spans="1:7" x14ac:dyDescent="0.25">
      <c r="A7" s="12" t="s">
        <v>718</v>
      </c>
    </row>
    <row r="8" spans="1:7" x14ac:dyDescent="0.25">
      <c r="A8" s="12" t="s">
        <v>719</v>
      </c>
    </row>
    <row r="9" spans="1:7" x14ac:dyDescent="0.25">
      <c r="A9" s="12" t="s">
        <v>720</v>
      </c>
    </row>
    <row r="10" spans="1:7" x14ac:dyDescent="0.25">
      <c r="A10" s="12" t="s">
        <v>721</v>
      </c>
    </row>
    <row r="11" spans="1:7" x14ac:dyDescent="0.25">
      <c r="A11" s="12" t="s">
        <v>722</v>
      </c>
    </row>
    <row r="12" spans="1:7" x14ac:dyDescent="0.25">
      <c r="A12" s="12" t="s">
        <v>182</v>
      </c>
    </row>
    <row r="13" spans="1:7" x14ac:dyDescent="0.25">
      <c r="A13" s="12" t="s">
        <v>183</v>
      </c>
    </row>
    <row r="14" spans="1:7" x14ac:dyDescent="0.25">
      <c r="A14" s="12" t="s">
        <v>184</v>
      </c>
    </row>
    <row r="15" spans="1:7" x14ac:dyDescent="0.25">
      <c r="A15" s="12" t="s">
        <v>185</v>
      </c>
    </row>
    <row r="16" spans="1:7" x14ac:dyDescent="0.25">
      <c r="A16" s="12" t="s">
        <v>186</v>
      </c>
    </row>
    <row r="17" spans="1:1" x14ac:dyDescent="0.25">
      <c r="A17" s="12" t="s">
        <v>187</v>
      </c>
    </row>
    <row r="18" spans="1:1" x14ac:dyDescent="0.25">
      <c r="A18" s="12" t="s">
        <v>188</v>
      </c>
    </row>
    <row r="19" spans="1:1" x14ac:dyDescent="0.25">
      <c r="A19" s="12" t="s">
        <v>189</v>
      </c>
    </row>
    <row r="20" spans="1:1" x14ac:dyDescent="0.25">
      <c r="A20" s="12" t="s">
        <v>190</v>
      </c>
    </row>
    <row r="21" spans="1:1" x14ac:dyDescent="0.25">
      <c r="A21" s="12" t="s">
        <v>191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32"/>
  <sheetViews>
    <sheetView workbookViewId="0">
      <selection activeCell="F33" sqref="F3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2"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192</v>
      </c>
      <c r="E3">
        <v>-1</v>
      </c>
      <c r="F3" t="s">
        <v>1414</v>
      </c>
    </row>
    <row r="4" spans="1:7" x14ac:dyDescent="0.25">
      <c r="A4" s="9" t="s">
        <v>336</v>
      </c>
      <c r="E4" t="s">
        <v>1813</v>
      </c>
      <c r="F4" t="s">
        <v>1394</v>
      </c>
    </row>
    <row r="5" spans="1:7" x14ac:dyDescent="0.25">
      <c r="A5" s="9" t="s">
        <v>198</v>
      </c>
      <c r="E5">
        <v>1</v>
      </c>
      <c r="F5" t="s">
        <v>1403</v>
      </c>
    </row>
    <row r="6" spans="1:7" x14ac:dyDescent="0.25">
      <c r="A6" s="9" t="s">
        <v>193</v>
      </c>
      <c r="E6">
        <v>-1</v>
      </c>
    </row>
    <row r="7" spans="1:7" x14ac:dyDescent="0.25">
      <c r="A7" s="9" t="s">
        <v>156</v>
      </c>
      <c r="E7" t="s">
        <v>1658</v>
      </c>
    </row>
    <row r="8" spans="1:7" x14ac:dyDescent="0.25">
      <c r="A8" s="9" t="s">
        <v>157</v>
      </c>
      <c r="E8" t="s">
        <v>1892</v>
      </c>
    </row>
    <row r="9" spans="1:7" x14ac:dyDescent="0.25">
      <c r="A9" s="9" t="s">
        <v>161</v>
      </c>
      <c r="E9" t="s">
        <v>1535</v>
      </c>
    </row>
    <row r="10" spans="1:7" x14ac:dyDescent="0.25">
      <c r="A10" s="9" t="s">
        <v>195</v>
      </c>
      <c r="E10" t="s">
        <v>1814</v>
      </c>
    </row>
    <row r="11" spans="1:7" x14ac:dyDescent="0.25">
      <c r="A11" s="9" t="s">
        <v>723</v>
      </c>
      <c r="E11">
        <v>-1</v>
      </c>
    </row>
    <row r="12" spans="1:7" x14ac:dyDescent="0.25">
      <c r="A12" s="9" t="s">
        <v>724</v>
      </c>
      <c r="E12" t="s">
        <v>1815</v>
      </c>
    </row>
    <row r="13" spans="1:7" x14ac:dyDescent="0.25">
      <c r="A13" s="9" t="s">
        <v>725</v>
      </c>
      <c r="G13" t="s">
        <v>1816</v>
      </c>
    </row>
    <row r="14" spans="1:7" x14ac:dyDescent="0.25">
      <c r="A14" s="9" t="s">
        <v>726</v>
      </c>
      <c r="G14" t="s">
        <v>1817</v>
      </c>
    </row>
    <row r="15" spans="1:7" x14ac:dyDescent="0.25">
      <c r="A15" s="9" t="s">
        <v>196</v>
      </c>
      <c r="E15" t="s">
        <v>1663</v>
      </c>
    </row>
    <row r="16" spans="1:7" x14ac:dyDescent="0.25">
      <c r="A16" s="9" t="s">
        <v>727</v>
      </c>
      <c r="E16" t="s">
        <v>1893</v>
      </c>
    </row>
    <row r="17" spans="1:5" x14ac:dyDescent="0.25">
      <c r="A17" s="9" t="s">
        <v>728</v>
      </c>
      <c r="E17" s="17" t="s">
        <v>1802</v>
      </c>
    </row>
    <row r="18" spans="1:5" x14ac:dyDescent="0.25">
      <c r="A18" s="9" t="s">
        <v>729</v>
      </c>
      <c r="E18" t="s">
        <v>1813</v>
      </c>
    </row>
    <row r="19" spans="1:5" x14ac:dyDescent="0.25">
      <c r="A19" s="9" t="s">
        <v>730</v>
      </c>
      <c r="E19" t="s">
        <v>1510</v>
      </c>
    </row>
    <row r="20" spans="1:5" x14ac:dyDescent="0.25">
      <c r="A20" s="9" t="s">
        <v>731</v>
      </c>
      <c r="E20" t="s">
        <v>1510</v>
      </c>
    </row>
    <row r="21" spans="1:5" x14ac:dyDescent="0.25">
      <c r="A21" s="9" t="s">
        <v>182</v>
      </c>
      <c r="E21" t="s">
        <v>1803</v>
      </c>
    </row>
    <row r="22" spans="1:5" x14ac:dyDescent="0.25">
      <c r="A22" s="9" t="s">
        <v>183</v>
      </c>
      <c r="E22" t="s">
        <v>1804</v>
      </c>
    </row>
    <row r="23" spans="1:5" x14ac:dyDescent="0.25">
      <c r="A23" s="9" t="s">
        <v>184</v>
      </c>
      <c r="E23" t="s">
        <v>1805</v>
      </c>
    </row>
    <row r="24" spans="1:5" x14ac:dyDescent="0.25">
      <c r="A24" s="9" t="s">
        <v>185</v>
      </c>
      <c r="E24" t="s">
        <v>1806</v>
      </c>
    </row>
    <row r="25" spans="1:5" x14ac:dyDescent="0.25">
      <c r="A25" s="9" t="s">
        <v>186</v>
      </c>
      <c r="E25" t="s">
        <v>1807</v>
      </c>
    </row>
    <row r="26" spans="1:5" x14ac:dyDescent="0.25">
      <c r="A26" s="9" t="s">
        <v>187</v>
      </c>
      <c r="E26" t="s">
        <v>1808</v>
      </c>
    </row>
    <row r="27" spans="1:5" x14ac:dyDescent="0.25">
      <c r="A27" s="9" t="s">
        <v>188</v>
      </c>
      <c r="E27" t="s">
        <v>1809</v>
      </c>
    </row>
    <row r="28" spans="1:5" x14ac:dyDescent="0.25">
      <c r="A28" s="9" t="s">
        <v>189</v>
      </c>
      <c r="E28" t="s">
        <v>1810</v>
      </c>
    </row>
    <row r="29" spans="1:5" x14ac:dyDescent="0.25">
      <c r="A29" s="9" t="s">
        <v>190</v>
      </c>
      <c r="E29" t="s">
        <v>1811</v>
      </c>
    </row>
    <row r="30" spans="1:5" x14ac:dyDescent="0.25">
      <c r="A30" s="9" t="s">
        <v>191</v>
      </c>
      <c r="E30" t="s">
        <v>1812</v>
      </c>
    </row>
    <row r="31" spans="1:5" x14ac:dyDescent="0.25">
      <c r="A31" s="12" t="s">
        <v>732</v>
      </c>
    </row>
    <row r="32" spans="1:5" x14ac:dyDescent="0.25">
      <c r="A32" s="12" t="s">
        <v>733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31"/>
  <sheetViews>
    <sheetView workbookViewId="0">
      <selection activeCell="F34" sqref="F3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8.710937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193</v>
      </c>
      <c r="E3">
        <v>-1</v>
      </c>
      <c r="F3" t="s">
        <v>1394</v>
      </c>
    </row>
    <row r="4" spans="1:7" x14ac:dyDescent="0.25">
      <c r="A4" s="9" t="s">
        <v>156</v>
      </c>
      <c r="F4" t="s">
        <v>1415</v>
      </c>
      <c r="G4" t="s">
        <v>1769</v>
      </c>
    </row>
    <row r="5" spans="1:7" x14ac:dyDescent="0.25">
      <c r="A5" s="9" t="s">
        <v>157</v>
      </c>
      <c r="E5" t="s">
        <v>1832</v>
      </c>
      <c r="F5" t="s">
        <v>1416</v>
      </c>
    </row>
    <row r="6" spans="1:7" x14ac:dyDescent="0.25">
      <c r="A6" s="9" t="s">
        <v>734</v>
      </c>
      <c r="G6" t="s">
        <v>1818</v>
      </c>
    </row>
    <row r="7" spans="1:7" x14ac:dyDescent="0.25">
      <c r="A7" s="9" t="s">
        <v>162</v>
      </c>
      <c r="E7" t="s">
        <v>1819</v>
      </c>
    </row>
    <row r="8" spans="1:7" x14ac:dyDescent="0.25">
      <c r="A8" s="9" t="s">
        <v>161</v>
      </c>
      <c r="E8" t="s">
        <v>1833</v>
      </c>
    </row>
    <row r="9" spans="1:7" x14ac:dyDescent="0.25">
      <c r="A9" s="9" t="s">
        <v>195</v>
      </c>
      <c r="E9" t="s">
        <v>1834</v>
      </c>
    </row>
    <row r="10" spans="1:7" x14ac:dyDescent="0.25">
      <c r="A10" s="9" t="s">
        <v>735</v>
      </c>
      <c r="E10" t="s">
        <v>1820</v>
      </c>
    </row>
    <row r="11" spans="1:7" x14ac:dyDescent="0.25">
      <c r="A11" s="9" t="s">
        <v>736</v>
      </c>
      <c r="E11">
        <v>0</v>
      </c>
    </row>
    <row r="12" spans="1:7" x14ac:dyDescent="0.25">
      <c r="A12" s="9" t="s">
        <v>737</v>
      </c>
      <c r="E12">
        <v>0</v>
      </c>
    </row>
    <row r="13" spans="1:7" x14ac:dyDescent="0.25">
      <c r="A13" s="9" t="s">
        <v>738</v>
      </c>
      <c r="E13" t="s">
        <v>1821</v>
      </c>
    </row>
    <row r="14" spans="1:7" x14ac:dyDescent="0.25">
      <c r="A14" s="9" t="s">
        <v>739</v>
      </c>
      <c r="G14" t="s">
        <v>1822</v>
      </c>
    </row>
    <row r="15" spans="1:7" x14ac:dyDescent="0.25">
      <c r="A15" s="9" t="s">
        <v>740</v>
      </c>
      <c r="G15" t="s">
        <v>1823</v>
      </c>
    </row>
    <row r="16" spans="1:7" x14ac:dyDescent="0.25">
      <c r="A16" s="9" t="s">
        <v>741</v>
      </c>
      <c r="G16" t="s">
        <v>1824</v>
      </c>
    </row>
    <row r="17" spans="1:7" x14ac:dyDescent="0.25">
      <c r="A17" s="9" t="s">
        <v>742</v>
      </c>
      <c r="E17">
        <v>0</v>
      </c>
    </row>
    <row r="18" spans="1:7" x14ac:dyDescent="0.25">
      <c r="A18" s="9" t="s">
        <v>743</v>
      </c>
      <c r="G18" t="s">
        <v>1835</v>
      </c>
    </row>
    <row r="19" spans="1:7" x14ac:dyDescent="0.25">
      <c r="A19" s="12" t="s">
        <v>744</v>
      </c>
    </row>
    <row r="20" spans="1:7" x14ac:dyDescent="0.25">
      <c r="A20" s="12" t="s">
        <v>745</v>
      </c>
    </row>
    <row r="21" spans="1:7" x14ac:dyDescent="0.25">
      <c r="A21" s="12" t="s">
        <v>746</v>
      </c>
    </row>
    <row r="22" spans="1:7" x14ac:dyDescent="0.25">
      <c r="A22" s="12" t="s">
        <v>171</v>
      </c>
    </row>
    <row r="29" spans="1:7" x14ac:dyDescent="0.25">
      <c r="E29" t="s">
        <v>1825</v>
      </c>
      <c r="F29" t="s">
        <v>1826</v>
      </c>
      <c r="G29" t="s">
        <v>1829</v>
      </c>
    </row>
    <row r="30" spans="1:7" x14ac:dyDescent="0.25">
      <c r="F30" t="s">
        <v>1827</v>
      </c>
      <c r="G30" t="s">
        <v>1830</v>
      </c>
    </row>
    <row r="31" spans="1:7" x14ac:dyDescent="0.25">
      <c r="F31" t="s">
        <v>1828</v>
      </c>
      <c r="G31" t="s">
        <v>1831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39"/>
  <sheetViews>
    <sheetView topLeftCell="A25" workbookViewId="0">
      <selection activeCell="F21" sqref="F21"/>
    </sheetView>
  </sheetViews>
  <sheetFormatPr defaultRowHeight="15" x14ac:dyDescent="0.25"/>
  <cols>
    <col min="1" max="1" width="40.140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193</v>
      </c>
      <c r="E3">
        <v>-1</v>
      </c>
    </row>
    <row r="4" spans="1:7" x14ac:dyDescent="0.25">
      <c r="A4" s="12" t="s">
        <v>156</v>
      </c>
      <c r="E4" t="s">
        <v>1861</v>
      </c>
    </row>
    <row r="5" spans="1:7" x14ac:dyDescent="0.25">
      <c r="A5" s="12" t="s">
        <v>195</v>
      </c>
      <c r="E5" t="s">
        <v>1847</v>
      </c>
    </row>
    <row r="6" spans="1:7" x14ac:dyDescent="0.25">
      <c r="A6" s="12" t="s">
        <v>747</v>
      </c>
      <c r="E6" t="s">
        <v>1848</v>
      </c>
    </row>
    <row r="7" spans="1:7" x14ac:dyDescent="0.25">
      <c r="A7" s="12" t="s">
        <v>20</v>
      </c>
      <c r="G7" t="s">
        <v>1849</v>
      </c>
    </row>
    <row r="8" spans="1:7" x14ac:dyDescent="0.25">
      <c r="A8" s="12" t="s">
        <v>197</v>
      </c>
      <c r="E8" t="s">
        <v>1850</v>
      </c>
    </row>
    <row r="9" spans="1:7" x14ac:dyDescent="0.25">
      <c r="A9" s="12" t="s">
        <v>748</v>
      </c>
    </row>
    <row r="10" spans="1:7" x14ac:dyDescent="0.25">
      <c r="A10" s="12" t="s">
        <v>749</v>
      </c>
      <c r="E10" t="s">
        <v>1836</v>
      </c>
    </row>
    <row r="11" spans="1:7" x14ac:dyDescent="0.25">
      <c r="A11" s="12" t="s">
        <v>750</v>
      </c>
      <c r="G11" t="s">
        <v>1851</v>
      </c>
    </row>
    <row r="12" spans="1:7" x14ac:dyDescent="0.25">
      <c r="A12" s="12" t="s">
        <v>751</v>
      </c>
      <c r="E12" t="s">
        <v>1852</v>
      </c>
    </row>
    <row r="13" spans="1:7" x14ac:dyDescent="0.25">
      <c r="A13" s="12" t="s">
        <v>752</v>
      </c>
      <c r="E13" t="s">
        <v>1853</v>
      </c>
    </row>
    <row r="14" spans="1:7" x14ac:dyDescent="0.25">
      <c r="A14" s="12" t="s">
        <v>753</v>
      </c>
      <c r="E14" t="s">
        <v>1854</v>
      </c>
    </row>
    <row r="15" spans="1:7" x14ac:dyDescent="0.25">
      <c r="A15" s="12" t="s">
        <v>754</v>
      </c>
      <c r="E15" t="s">
        <v>1855</v>
      </c>
    </row>
    <row r="16" spans="1:7" x14ac:dyDescent="0.25">
      <c r="A16" s="12" t="s">
        <v>755</v>
      </c>
      <c r="G16" t="s">
        <v>1856</v>
      </c>
    </row>
    <row r="17" spans="1:7" x14ac:dyDescent="0.25">
      <c r="A17" s="12" t="s">
        <v>756</v>
      </c>
      <c r="E17">
        <v>0</v>
      </c>
    </row>
    <row r="18" spans="1:7" x14ac:dyDescent="0.25">
      <c r="A18" s="12" t="s">
        <v>757</v>
      </c>
      <c r="E18" t="s">
        <v>1857</v>
      </c>
    </row>
    <row r="19" spans="1:7" x14ac:dyDescent="0.25">
      <c r="A19" s="12" t="s">
        <v>217</v>
      </c>
      <c r="E19" t="s">
        <v>1858</v>
      </c>
    </row>
    <row r="20" spans="1:7" x14ac:dyDescent="0.25">
      <c r="A20" s="12" t="s">
        <v>758</v>
      </c>
      <c r="E20" t="s">
        <v>1859</v>
      </c>
    </row>
    <row r="21" spans="1:7" ht="240" x14ac:dyDescent="0.25">
      <c r="A21" s="12" t="s">
        <v>337</v>
      </c>
      <c r="G21" s="13" t="s">
        <v>1860</v>
      </c>
    </row>
    <row r="22" spans="1:7" x14ac:dyDescent="0.25">
      <c r="A22" s="12" t="s">
        <v>182</v>
      </c>
      <c r="E22" t="s">
        <v>1837</v>
      </c>
    </row>
    <row r="23" spans="1:7" x14ac:dyDescent="0.25">
      <c r="A23" s="12" t="s">
        <v>183</v>
      </c>
      <c r="E23" t="s">
        <v>1838</v>
      </c>
    </row>
    <row r="24" spans="1:7" x14ac:dyDescent="0.25">
      <c r="A24" s="12" t="s">
        <v>184</v>
      </c>
      <c r="E24" t="s">
        <v>1839</v>
      </c>
    </row>
    <row r="25" spans="1:7" x14ac:dyDescent="0.25">
      <c r="A25" s="12" t="s">
        <v>185</v>
      </c>
      <c r="E25" t="s">
        <v>1840</v>
      </c>
    </row>
    <row r="26" spans="1:7" x14ac:dyDescent="0.25">
      <c r="A26" s="12" t="s">
        <v>186</v>
      </c>
      <c r="E26" t="s">
        <v>1841</v>
      </c>
    </row>
    <row r="27" spans="1:7" x14ac:dyDescent="0.25">
      <c r="A27" s="12" t="s">
        <v>187</v>
      </c>
      <c r="E27" t="s">
        <v>1842</v>
      </c>
    </row>
    <row r="28" spans="1:7" x14ac:dyDescent="0.25">
      <c r="A28" s="12" t="s">
        <v>188</v>
      </c>
      <c r="E28" t="s">
        <v>1843</v>
      </c>
    </row>
    <row r="29" spans="1:7" x14ac:dyDescent="0.25">
      <c r="A29" s="12" t="s">
        <v>189</v>
      </c>
      <c r="E29" t="s">
        <v>1844</v>
      </c>
    </row>
    <row r="30" spans="1:7" x14ac:dyDescent="0.25">
      <c r="A30" s="12" t="s">
        <v>190</v>
      </c>
      <c r="E30" t="s">
        <v>1845</v>
      </c>
    </row>
    <row r="31" spans="1:7" x14ac:dyDescent="0.25">
      <c r="A31" s="12" t="s">
        <v>191</v>
      </c>
      <c r="E31" t="s">
        <v>1846</v>
      </c>
    </row>
    <row r="32" spans="1:7" x14ac:dyDescent="0.25">
      <c r="A32" s="12" t="s">
        <v>161</v>
      </c>
      <c r="E32" t="s">
        <v>1535</v>
      </c>
    </row>
    <row r="33" spans="1:5" x14ac:dyDescent="0.25">
      <c r="A33" s="12" t="s">
        <v>157</v>
      </c>
      <c r="E33" t="s">
        <v>1534</v>
      </c>
    </row>
    <row r="34" spans="1:5" x14ac:dyDescent="0.25">
      <c r="A34" s="12" t="s">
        <v>759</v>
      </c>
    </row>
    <row r="35" spans="1:5" x14ac:dyDescent="0.25">
      <c r="A35" s="12" t="s">
        <v>760</v>
      </c>
    </row>
    <row r="36" spans="1:5" x14ac:dyDescent="0.25">
      <c r="A36" s="12" t="s">
        <v>224</v>
      </c>
    </row>
    <row r="37" spans="1:5" x14ac:dyDescent="0.25">
      <c r="A37" s="12" t="s">
        <v>643</v>
      </c>
    </row>
    <row r="38" spans="1:5" x14ac:dyDescent="0.25">
      <c r="A38" s="12" t="s">
        <v>761</v>
      </c>
    </row>
    <row r="39" spans="1:5" x14ac:dyDescent="0.25">
      <c r="A39" s="12" t="s">
        <v>762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election activeCell="A3" sqref="A3:A1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763</v>
      </c>
    </row>
    <row r="4" spans="1:7" x14ac:dyDescent="0.25">
      <c r="A4" s="14" t="s">
        <v>764</v>
      </c>
    </row>
    <row r="5" spans="1:7" x14ac:dyDescent="0.25">
      <c r="A5" s="14" t="s">
        <v>765</v>
      </c>
    </row>
    <row r="6" spans="1:7" x14ac:dyDescent="0.25">
      <c r="A6" s="14" t="s">
        <v>766</v>
      </c>
    </row>
    <row r="7" spans="1:7" x14ac:dyDescent="0.25">
      <c r="A7" s="14" t="s">
        <v>767</v>
      </c>
    </row>
    <row r="8" spans="1:7" x14ac:dyDescent="0.25">
      <c r="A8" s="14" t="s">
        <v>768</v>
      </c>
    </row>
    <row r="9" spans="1:7" x14ac:dyDescent="0.25">
      <c r="A9" s="14" t="s">
        <v>769</v>
      </c>
    </row>
    <row r="10" spans="1:7" x14ac:dyDescent="0.25">
      <c r="A10" s="14" t="s">
        <v>770</v>
      </c>
    </row>
    <row r="11" spans="1:7" x14ac:dyDescent="0.25">
      <c r="A11" s="14" t="s">
        <v>771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51"/>
  <sheetViews>
    <sheetView workbookViewId="0">
      <selection activeCell="G27" sqref="G27"/>
    </sheetView>
  </sheetViews>
  <sheetFormatPr defaultRowHeight="15" x14ac:dyDescent="0.25"/>
  <cols>
    <col min="1" max="1" width="55.85546875" bestFit="1" customWidth="1"/>
    <col min="2" max="2" width="22.5703125" bestFit="1" customWidth="1"/>
    <col min="3" max="3" width="18" bestFit="1" customWidth="1"/>
    <col min="4" max="4" width="27" bestFit="1" customWidth="1"/>
    <col min="5" max="5" width="24.7109375" bestFit="1" customWidth="1"/>
    <col min="6" max="6" width="32"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192</v>
      </c>
      <c r="F3" t="s">
        <v>1394</v>
      </c>
      <c r="G3" t="s">
        <v>1894</v>
      </c>
    </row>
    <row r="4" spans="1:7" x14ac:dyDescent="0.25">
      <c r="A4" s="9" t="s">
        <v>336</v>
      </c>
      <c r="F4" t="s">
        <v>1414</v>
      </c>
      <c r="G4" t="s">
        <v>1895</v>
      </c>
    </row>
    <row r="5" spans="1:7" x14ac:dyDescent="0.25">
      <c r="A5" s="9" t="s">
        <v>325</v>
      </c>
      <c r="E5">
        <v>1</v>
      </c>
      <c r="F5" t="s">
        <v>1397</v>
      </c>
    </row>
    <row r="6" spans="1:7" x14ac:dyDescent="0.25">
      <c r="A6" s="9" t="s">
        <v>193</v>
      </c>
      <c r="E6">
        <v>-1</v>
      </c>
      <c r="F6" t="s">
        <v>1406</v>
      </c>
    </row>
    <row r="7" spans="1:7" x14ac:dyDescent="0.25">
      <c r="A7" s="9" t="s">
        <v>156</v>
      </c>
      <c r="E7" t="s">
        <v>1658</v>
      </c>
      <c r="F7" t="s">
        <v>1409</v>
      </c>
    </row>
    <row r="8" spans="1:7" x14ac:dyDescent="0.25">
      <c r="A8" s="9" t="s">
        <v>772</v>
      </c>
      <c r="G8" t="s">
        <v>1896</v>
      </c>
    </row>
    <row r="9" spans="1:7" x14ac:dyDescent="0.25">
      <c r="A9" s="9" t="s">
        <v>157</v>
      </c>
      <c r="E9" t="s">
        <v>1900</v>
      </c>
    </row>
    <row r="10" spans="1:7" x14ac:dyDescent="0.25">
      <c r="A10" s="9" t="s">
        <v>161</v>
      </c>
      <c r="E10" t="s">
        <v>1901</v>
      </c>
    </row>
    <row r="11" spans="1:7" x14ac:dyDescent="0.25">
      <c r="A11" s="9" t="s">
        <v>195</v>
      </c>
      <c r="E11" t="s">
        <v>1834</v>
      </c>
    </row>
    <row r="12" spans="1:7" x14ac:dyDescent="0.25">
      <c r="A12" s="9" t="s">
        <v>723</v>
      </c>
      <c r="E12" t="s">
        <v>1902</v>
      </c>
    </row>
    <row r="13" spans="1:7" x14ac:dyDescent="0.25">
      <c r="A13" s="9" t="s">
        <v>773</v>
      </c>
      <c r="E13" t="s">
        <v>1463</v>
      </c>
    </row>
    <row r="14" spans="1:7" x14ac:dyDescent="0.25">
      <c r="A14" s="9" t="s">
        <v>725</v>
      </c>
      <c r="G14" t="s">
        <v>1903</v>
      </c>
    </row>
    <row r="15" spans="1:7" x14ac:dyDescent="0.25">
      <c r="A15" s="9" t="s">
        <v>774</v>
      </c>
      <c r="E15" t="s">
        <v>1662</v>
      </c>
    </row>
    <row r="16" spans="1:7" x14ac:dyDescent="0.25">
      <c r="A16" s="9" t="s">
        <v>196</v>
      </c>
      <c r="E16" t="s">
        <v>1663</v>
      </c>
    </row>
    <row r="17" spans="1:7" x14ac:dyDescent="0.25">
      <c r="A17" s="9" t="s">
        <v>775</v>
      </c>
      <c r="G17" t="s">
        <v>1897</v>
      </c>
    </row>
    <row r="18" spans="1:7" x14ac:dyDescent="0.25">
      <c r="A18" s="9" t="s">
        <v>216</v>
      </c>
      <c r="G18" t="s">
        <v>1897</v>
      </c>
    </row>
    <row r="19" spans="1:7" x14ac:dyDescent="0.25">
      <c r="A19" s="9" t="s">
        <v>170</v>
      </c>
      <c r="G19" t="s">
        <v>1898</v>
      </c>
    </row>
    <row r="20" spans="1:7" x14ac:dyDescent="0.25">
      <c r="A20" s="9" t="s">
        <v>776</v>
      </c>
      <c r="E20">
        <v>2</v>
      </c>
    </row>
    <row r="21" spans="1:7" x14ac:dyDescent="0.25">
      <c r="A21" s="9" t="s">
        <v>200</v>
      </c>
      <c r="E21" t="s">
        <v>1899</v>
      </c>
    </row>
    <row r="22" spans="1:7" x14ac:dyDescent="0.25">
      <c r="A22" s="9" t="s">
        <v>201</v>
      </c>
      <c r="E22" t="s">
        <v>1794</v>
      </c>
    </row>
    <row r="23" spans="1:7" x14ac:dyDescent="0.25">
      <c r="A23" s="9" t="s">
        <v>182</v>
      </c>
      <c r="E23" t="s">
        <v>1862</v>
      </c>
    </row>
    <row r="24" spans="1:7" x14ac:dyDescent="0.25">
      <c r="A24" s="9" t="s">
        <v>183</v>
      </c>
      <c r="E24" t="s">
        <v>1863</v>
      </c>
    </row>
    <row r="25" spans="1:7" x14ac:dyDescent="0.25">
      <c r="A25" s="9" t="s">
        <v>184</v>
      </c>
      <c r="E25" t="s">
        <v>1864</v>
      </c>
    </row>
    <row r="26" spans="1:7" x14ac:dyDescent="0.25">
      <c r="A26" s="9" t="s">
        <v>185</v>
      </c>
      <c r="E26" t="s">
        <v>1865</v>
      </c>
    </row>
    <row r="27" spans="1:7" x14ac:dyDescent="0.25">
      <c r="A27" s="9" t="s">
        <v>186</v>
      </c>
      <c r="E27" t="s">
        <v>1866</v>
      </c>
    </row>
    <row r="28" spans="1:7" x14ac:dyDescent="0.25">
      <c r="A28" s="9" t="s">
        <v>187</v>
      </c>
      <c r="E28" t="s">
        <v>1867</v>
      </c>
    </row>
    <row r="29" spans="1:7" x14ac:dyDescent="0.25">
      <c r="A29" s="9" t="s">
        <v>188</v>
      </c>
      <c r="E29" t="s">
        <v>1868</v>
      </c>
    </row>
    <row r="30" spans="1:7" x14ac:dyDescent="0.25">
      <c r="A30" s="9" t="s">
        <v>189</v>
      </c>
      <c r="E30" t="s">
        <v>1869</v>
      </c>
    </row>
    <row r="31" spans="1:7" x14ac:dyDescent="0.25">
      <c r="A31" s="9" t="s">
        <v>190</v>
      </c>
      <c r="E31" t="s">
        <v>1870</v>
      </c>
    </row>
    <row r="32" spans="1:7" x14ac:dyDescent="0.25">
      <c r="A32" s="9" t="s">
        <v>191</v>
      </c>
      <c r="E32" t="s">
        <v>1871</v>
      </c>
    </row>
    <row r="33" spans="1:1" x14ac:dyDescent="0.25">
      <c r="A33" s="12" t="s">
        <v>777</v>
      </c>
    </row>
    <row r="34" spans="1:1" x14ac:dyDescent="0.25">
      <c r="A34" s="12" t="s">
        <v>778</v>
      </c>
    </row>
    <row r="35" spans="1:1" x14ac:dyDescent="0.25">
      <c r="A35" s="12" t="s">
        <v>779</v>
      </c>
    </row>
    <row r="36" spans="1:1" x14ac:dyDescent="0.25">
      <c r="A36" s="12" t="s">
        <v>780</v>
      </c>
    </row>
    <row r="37" spans="1:1" x14ac:dyDescent="0.25">
      <c r="A37" s="12" t="s">
        <v>781</v>
      </c>
    </row>
    <row r="38" spans="1:1" x14ac:dyDescent="0.25">
      <c r="A38" s="12" t="s">
        <v>379</v>
      </c>
    </row>
    <row r="39" spans="1:1" x14ac:dyDescent="0.25">
      <c r="A39" s="12" t="s">
        <v>751</v>
      </c>
    </row>
    <row r="40" spans="1:1" x14ac:dyDescent="0.25">
      <c r="A40" s="12" t="s">
        <v>782</v>
      </c>
    </row>
    <row r="41" spans="1:1" x14ac:dyDescent="0.25">
      <c r="A41" s="12" t="s">
        <v>783</v>
      </c>
    </row>
    <row r="42" spans="1:1" x14ac:dyDescent="0.25">
      <c r="A42" s="12" t="s">
        <v>6</v>
      </c>
    </row>
    <row r="43" spans="1:1" x14ac:dyDescent="0.25">
      <c r="A43" s="12" t="s">
        <v>784</v>
      </c>
    </row>
    <row r="44" spans="1:1" x14ac:dyDescent="0.25">
      <c r="A44" s="12" t="s">
        <v>785</v>
      </c>
    </row>
    <row r="45" spans="1:1" x14ac:dyDescent="0.25">
      <c r="A45" s="12" t="s">
        <v>786</v>
      </c>
    </row>
    <row r="46" spans="1:1" x14ac:dyDescent="0.25">
      <c r="A46" s="12" t="s">
        <v>163</v>
      </c>
    </row>
    <row r="47" spans="1:1" x14ac:dyDescent="0.25">
      <c r="A47" s="12" t="s">
        <v>226</v>
      </c>
    </row>
    <row r="48" spans="1:1" x14ac:dyDescent="0.25">
      <c r="A48" s="12" t="s">
        <v>223</v>
      </c>
    </row>
    <row r="49" spans="1:1" x14ac:dyDescent="0.25">
      <c r="A49" s="12" t="s">
        <v>224</v>
      </c>
    </row>
    <row r="50" spans="1:1" x14ac:dyDescent="0.25">
      <c r="A50" s="12" t="s">
        <v>19</v>
      </c>
    </row>
    <row r="51" spans="1:1" x14ac:dyDescent="0.25">
      <c r="A51" s="12" t="s">
        <v>787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23"/>
  <sheetViews>
    <sheetView workbookViewId="0">
      <selection activeCell="D31" sqref="D31"/>
    </sheetView>
  </sheetViews>
  <sheetFormatPr defaultRowHeight="15" x14ac:dyDescent="0.25"/>
  <cols>
    <col min="1" max="1" width="34.140625" bestFit="1" customWidth="1"/>
    <col min="2" max="2" width="22.5703125" bestFit="1" customWidth="1"/>
    <col min="3" max="3" width="18" bestFit="1" customWidth="1"/>
    <col min="4" max="4" width="27" bestFit="1" customWidth="1"/>
    <col min="5" max="5" width="25.14062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788</v>
      </c>
    </row>
    <row r="5" spans="1:7" x14ac:dyDescent="0.25">
      <c r="A5" s="12" t="s">
        <v>789</v>
      </c>
    </row>
    <row r="6" spans="1:7" x14ac:dyDescent="0.25">
      <c r="A6" s="12" t="s">
        <v>790</v>
      </c>
    </row>
    <row r="7" spans="1:7" x14ac:dyDescent="0.25">
      <c r="A7" s="12" t="s">
        <v>791</v>
      </c>
    </row>
    <row r="8" spans="1:7" x14ac:dyDescent="0.25">
      <c r="A8" s="12" t="s">
        <v>792</v>
      </c>
    </row>
    <row r="9" spans="1:7" x14ac:dyDescent="0.25">
      <c r="A9" s="12" t="s">
        <v>793</v>
      </c>
    </row>
    <row r="10" spans="1:7" x14ac:dyDescent="0.25">
      <c r="A10" s="12" t="s">
        <v>794</v>
      </c>
    </row>
    <row r="11" spans="1:7" x14ac:dyDescent="0.25">
      <c r="A11" s="12" t="s">
        <v>795</v>
      </c>
    </row>
    <row r="12" spans="1:7" x14ac:dyDescent="0.25">
      <c r="A12" s="12" t="s">
        <v>796</v>
      </c>
    </row>
    <row r="13" spans="1:7" x14ac:dyDescent="0.25">
      <c r="A13" s="12" t="s">
        <v>797</v>
      </c>
    </row>
    <row r="14" spans="1:7" x14ac:dyDescent="0.25">
      <c r="A14" s="12" t="s">
        <v>798</v>
      </c>
    </row>
    <row r="15" spans="1:7" x14ac:dyDescent="0.25">
      <c r="A15" s="12" t="s">
        <v>799</v>
      </c>
    </row>
    <row r="16" spans="1:7" x14ac:dyDescent="0.25">
      <c r="A16" s="12" t="s">
        <v>800</v>
      </c>
    </row>
    <row r="17" spans="1:1" x14ac:dyDescent="0.25">
      <c r="A17" s="12" t="s">
        <v>801</v>
      </c>
    </row>
    <row r="18" spans="1:1" x14ac:dyDescent="0.25">
      <c r="A18" s="12" t="s">
        <v>802</v>
      </c>
    </row>
    <row r="19" spans="1:1" x14ac:dyDescent="0.25">
      <c r="A19" s="12" t="s">
        <v>803</v>
      </c>
    </row>
    <row r="20" spans="1:1" x14ac:dyDescent="0.25">
      <c r="A20" s="12" t="s">
        <v>804</v>
      </c>
    </row>
    <row r="21" spans="1:1" x14ac:dyDescent="0.25">
      <c r="A21" s="12" t="s">
        <v>805</v>
      </c>
    </row>
    <row r="22" spans="1:1" x14ac:dyDescent="0.25">
      <c r="A22" s="12" t="s">
        <v>806</v>
      </c>
    </row>
    <row r="23" spans="1:1" x14ac:dyDescent="0.25">
      <c r="A23" s="12" t="s">
        <v>807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07"/>
  <sheetViews>
    <sheetView topLeftCell="A67" workbookViewId="0">
      <selection activeCell="E85" sqref="E85"/>
    </sheetView>
  </sheetViews>
  <sheetFormatPr defaultRowHeight="15" x14ac:dyDescent="0.25"/>
  <cols>
    <col min="1" max="1" width="80.140625" bestFit="1" customWidth="1"/>
    <col min="2" max="2" width="22.5703125" bestFit="1" customWidth="1"/>
    <col min="3" max="3" width="18" bestFit="1" customWidth="1"/>
    <col min="4" max="4" width="27" bestFit="1" customWidth="1"/>
    <col min="5" max="5" width="25.14062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193</v>
      </c>
      <c r="E3">
        <v>-1</v>
      </c>
      <c r="F3" t="s">
        <v>1394</v>
      </c>
    </row>
    <row r="4" spans="1:7" x14ac:dyDescent="0.25">
      <c r="A4" s="9" t="s">
        <v>156</v>
      </c>
      <c r="F4" t="s">
        <v>1398</v>
      </c>
      <c r="G4" t="s">
        <v>1948</v>
      </c>
    </row>
    <row r="5" spans="1:7" x14ac:dyDescent="0.25">
      <c r="A5" s="9" t="s">
        <v>808</v>
      </c>
      <c r="F5" t="s">
        <v>1417</v>
      </c>
      <c r="G5" t="s">
        <v>1956</v>
      </c>
    </row>
    <row r="6" spans="1:7" x14ac:dyDescent="0.25">
      <c r="A6" s="9" t="s">
        <v>157</v>
      </c>
      <c r="E6" t="s">
        <v>1447</v>
      </c>
      <c r="F6" t="s">
        <v>1402</v>
      </c>
    </row>
    <row r="7" spans="1:7" x14ac:dyDescent="0.25">
      <c r="A7" s="9" t="s">
        <v>809</v>
      </c>
      <c r="G7" t="s">
        <v>1957</v>
      </c>
    </row>
    <row r="8" spans="1:7" x14ac:dyDescent="0.25">
      <c r="A8" s="9" t="s">
        <v>810</v>
      </c>
      <c r="E8" t="s">
        <v>1958</v>
      </c>
    </row>
    <row r="9" spans="1:7" x14ac:dyDescent="0.25">
      <c r="A9" s="9" t="s">
        <v>734</v>
      </c>
      <c r="G9" t="s">
        <v>1959</v>
      </c>
    </row>
    <row r="10" spans="1:7" x14ac:dyDescent="0.25">
      <c r="A10" s="9" t="s">
        <v>162</v>
      </c>
      <c r="E10" t="s">
        <v>1904</v>
      </c>
    </row>
    <row r="11" spans="1:7" x14ac:dyDescent="0.25">
      <c r="A11" s="9" t="s">
        <v>161</v>
      </c>
      <c r="E11" t="s">
        <v>1449</v>
      </c>
    </row>
    <row r="12" spans="1:7" x14ac:dyDescent="0.25">
      <c r="A12" s="9" t="s">
        <v>811</v>
      </c>
      <c r="E12" t="s">
        <v>1960</v>
      </c>
    </row>
    <row r="13" spans="1:7" x14ac:dyDescent="0.25">
      <c r="A13" s="9" t="s">
        <v>812</v>
      </c>
      <c r="E13" t="s">
        <v>1961</v>
      </c>
    </row>
    <row r="14" spans="1:7" x14ac:dyDescent="0.25">
      <c r="A14" s="9" t="s">
        <v>813</v>
      </c>
      <c r="E14" t="s">
        <v>1463</v>
      </c>
    </row>
    <row r="15" spans="1:7" x14ac:dyDescent="0.25">
      <c r="A15" s="9" t="s">
        <v>814</v>
      </c>
      <c r="E15" t="s">
        <v>1463</v>
      </c>
    </row>
    <row r="16" spans="1:7" x14ac:dyDescent="0.25">
      <c r="A16" s="9" t="s">
        <v>815</v>
      </c>
      <c r="E16" t="s">
        <v>1463</v>
      </c>
    </row>
    <row r="17" spans="1:7" x14ac:dyDescent="0.25">
      <c r="A17" s="9" t="s">
        <v>816</v>
      </c>
    </row>
    <row r="18" spans="1:7" x14ac:dyDescent="0.25">
      <c r="A18" s="9" t="s">
        <v>817</v>
      </c>
      <c r="E18" t="s">
        <v>1943</v>
      </c>
    </row>
    <row r="19" spans="1:7" x14ac:dyDescent="0.25">
      <c r="A19" s="9" t="s">
        <v>818</v>
      </c>
      <c r="G19" t="s">
        <v>1962</v>
      </c>
    </row>
    <row r="20" spans="1:7" x14ac:dyDescent="0.25">
      <c r="A20" s="9" t="s">
        <v>819</v>
      </c>
      <c r="E20" t="s">
        <v>1463</v>
      </c>
    </row>
    <row r="21" spans="1:7" x14ac:dyDescent="0.25">
      <c r="A21" s="9" t="s">
        <v>820</v>
      </c>
      <c r="E21" t="s">
        <v>1463</v>
      </c>
    </row>
    <row r="22" spans="1:7" x14ac:dyDescent="0.25">
      <c r="A22" s="9" t="s">
        <v>821</v>
      </c>
      <c r="E22" t="s">
        <v>1963</v>
      </c>
    </row>
    <row r="23" spans="1:7" x14ac:dyDescent="0.25">
      <c r="A23" s="9" t="s">
        <v>822</v>
      </c>
      <c r="G23" t="s">
        <v>1964</v>
      </c>
    </row>
    <row r="24" spans="1:7" x14ac:dyDescent="0.25">
      <c r="A24" s="9" t="s">
        <v>823</v>
      </c>
      <c r="G24" t="s">
        <v>1965</v>
      </c>
    </row>
    <row r="25" spans="1:7" x14ac:dyDescent="0.25">
      <c r="A25" s="9" t="s">
        <v>824</v>
      </c>
      <c r="E25" t="s">
        <v>1966</v>
      </c>
    </row>
    <row r="26" spans="1:7" x14ac:dyDescent="0.25">
      <c r="A26" s="9" t="s">
        <v>825</v>
      </c>
      <c r="G26" t="s">
        <v>1946</v>
      </c>
    </row>
    <row r="27" spans="1:7" x14ac:dyDescent="0.25">
      <c r="A27" s="9" t="s">
        <v>826</v>
      </c>
      <c r="E27" t="s">
        <v>1967</v>
      </c>
    </row>
    <row r="28" spans="1:7" x14ac:dyDescent="0.25">
      <c r="A28" s="9" t="s">
        <v>827</v>
      </c>
      <c r="G28" t="s">
        <v>1955</v>
      </c>
    </row>
    <row r="29" spans="1:7" x14ac:dyDescent="0.25">
      <c r="A29" s="9" t="s">
        <v>828</v>
      </c>
      <c r="E29" t="s">
        <v>1449</v>
      </c>
    </row>
    <row r="30" spans="1:7" x14ac:dyDescent="0.25">
      <c r="A30" s="9" t="s">
        <v>829</v>
      </c>
      <c r="E30" t="s">
        <v>1449</v>
      </c>
    </row>
    <row r="31" spans="1:7" x14ac:dyDescent="0.25">
      <c r="A31" s="9" t="s">
        <v>647</v>
      </c>
      <c r="E31" t="s">
        <v>1905</v>
      </c>
    </row>
    <row r="32" spans="1:7" x14ac:dyDescent="0.25">
      <c r="A32" s="9" t="s">
        <v>830</v>
      </c>
      <c r="E32" t="s">
        <v>1906</v>
      </c>
    </row>
    <row r="33" spans="1:7" x14ac:dyDescent="0.25">
      <c r="A33" s="9" t="s">
        <v>831</v>
      </c>
      <c r="E33" t="s">
        <v>1463</v>
      </c>
    </row>
    <row r="34" spans="1:7" x14ac:dyDescent="0.25">
      <c r="A34" s="9" t="s">
        <v>832</v>
      </c>
      <c r="G34" t="s">
        <v>1968</v>
      </c>
    </row>
    <row r="35" spans="1:7" x14ac:dyDescent="0.25">
      <c r="A35" s="9" t="s">
        <v>833</v>
      </c>
      <c r="G35" t="s">
        <v>1969</v>
      </c>
    </row>
    <row r="36" spans="1:7" x14ac:dyDescent="0.25">
      <c r="A36" s="9" t="s">
        <v>834</v>
      </c>
      <c r="E36" t="s">
        <v>1970</v>
      </c>
    </row>
    <row r="37" spans="1:7" x14ac:dyDescent="0.25">
      <c r="A37" s="9" t="s">
        <v>835</v>
      </c>
      <c r="E37" t="s">
        <v>1970</v>
      </c>
    </row>
    <row r="38" spans="1:7" x14ac:dyDescent="0.25">
      <c r="A38" s="9" t="s">
        <v>836</v>
      </c>
      <c r="E38" t="s">
        <v>1971</v>
      </c>
    </row>
    <row r="39" spans="1:7" x14ac:dyDescent="0.25">
      <c r="A39" s="9" t="s">
        <v>837</v>
      </c>
      <c r="E39" t="s">
        <v>1961</v>
      </c>
    </row>
    <row r="40" spans="1:7" x14ac:dyDescent="0.25">
      <c r="A40" s="9" t="s">
        <v>838</v>
      </c>
      <c r="E40" t="s">
        <v>1972</v>
      </c>
    </row>
    <row r="41" spans="1:7" x14ac:dyDescent="0.25">
      <c r="A41" s="9" t="s">
        <v>839</v>
      </c>
      <c r="E41" t="s">
        <v>1973</v>
      </c>
    </row>
    <row r="42" spans="1:7" x14ac:dyDescent="0.25">
      <c r="A42" s="9" t="s">
        <v>840</v>
      </c>
      <c r="E42" t="s">
        <v>1963</v>
      </c>
    </row>
    <row r="43" spans="1:7" x14ac:dyDescent="0.25">
      <c r="A43" s="9" t="s">
        <v>841</v>
      </c>
      <c r="E43" t="s">
        <v>1970</v>
      </c>
    </row>
    <row r="44" spans="1:7" x14ac:dyDescent="0.25">
      <c r="A44" s="9" t="s">
        <v>842</v>
      </c>
      <c r="E44" t="s">
        <v>1907</v>
      </c>
    </row>
    <row r="45" spans="1:7" x14ac:dyDescent="0.25">
      <c r="A45" s="9" t="s">
        <v>843</v>
      </c>
      <c r="E45" t="s">
        <v>1908</v>
      </c>
    </row>
    <row r="46" spans="1:7" x14ac:dyDescent="0.25">
      <c r="A46" s="9" t="s">
        <v>844</v>
      </c>
      <c r="E46" t="s">
        <v>1909</v>
      </c>
    </row>
    <row r="47" spans="1:7" x14ac:dyDescent="0.25">
      <c r="A47" s="9" t="s">
        <v>845</v>
      </c>
      <c r="E47" t="s">
        <v>1910</v>
      </c>
    </row>
    <row r="48" spans="1:7" x14ac:dyDescent="0.25">
      <c r="A48" s="9" t="s">
        <v>846</v>
      </c>
      <c r="E48" t="s">
        <v>1911</v>
      </c>
    </row>
    <row r="49" spans="1:7" x14ac:dyDescent="0.25">
      <c r="A49" s="9" t="s">
        <v>847</v>
      </c>
      <c r="E49" t="s">
        <v>1912</v>
      </c>
    </row>
    <row r="50" spans="1:7" x14ac:dyDescent="0.25">
      <c r="A50" s="9" t="s">
        <v>848</v>
      </c>
      <c r="E50" t="s">
        <v>1913</v>
      </c>
    </row>
    <row r="51" spans="1:7" x14ac:dyDescent="0.25">
      <c r="A51" s="9" t="s">
        <v>849</v>
      </c>
      <c r="E51" t="s">
        <v>1974</v>
      </c>
    </row>
    <row r="52" spans="1:7" x14ac:dyDescent="0.25">
      <c r="A52" s="9" t="s">
        <v>850</v>
      </c>
      <c r="E52" t="s">
        <v>1914</v>
      </c>
    </row>
    <row r="53" spans="1:7" x14ac:dyDescent="0.25">
      <c r="A53" s="9" t="s">
        <v>851</v>
      </c>
      <c r="E53" t="s">
        <v>1915</v>
      </c>
    </row>
    <row r="54" spans="1:7" x14ac:dyDescent="0.25">
      <c r="A54" s="9" t="s">
        <v>852</v>
      </c>
      <c r="E54" t="s">
        <v>1916</v>
      </c>
    </row>
    <row r="55" spans="1:7" x14ac:dyDescent="0.25">
      <c r="A55" s="9" t="s">
        <v>853</v>
      </c>
      <c r="E55" t="s">
        <v>1917</v>
      </c>
    </row>
    <row r="56" spans="1:7" x14ac:dyDescent="0.25">
      <c r="A56" s="9" t="s">
        <v>854</v>
      </c>
      <c r="E56" t="s">
        <v>1918</v>
      </c>
    </row>
    <row r="57" spans="1:7" x14ac:dyDescent="0.25">
      <c r="A57" s="9" t="s">
        <v>855</v>
      </c>
      <c r="E57" t="s">
        <v>1919</v>
      </c>
    </row>
    <row r="58" spans="1:7" x14ac:dyDescent="0.25">
      <c r="A58" s="9" t="s">
        <v>856</v>
      </c>
      <c r="E58" t="s">
        <v>1920</v>
      </c>
    </row>
    <row r="59" spans="1:7" x14ac:dyDescent="0.25">
      <c r="A59" s="9" t="s">
        <v>857</v>
      </c>
      <c r="G59" t="s">
        <v>1975</v>
      </c>
    </row>
    <row r="60" spans="1:7" x14ac:dyDescent="0.25">
      <c r="A60" s="9" t="s">
        <v>858</v>
      </c>
      <c r="G60" t="s">
        <v>1970</v>
      </c>
    </row>
    <row r="61" spans="1:7" x14ac:dyDescent="0.25">
      <c r="A61" s="9" t="s">
        <v>859</v>
      </c>
      <c r="E61">
        <v>-1</v>
      </c>
    </row>
    <row r="62" spans="1:7" x14ac:dyDescent="0.25">
      <c r="A62" s="9" t="s">
        <v>860</v>
      </c>
      <c r="E62">
        <v>-1</v>
      </c>
    </row>
    <row r="63" spans="1:7" x14ac:dyDescent="0.25">
      <c r="A63" s="9" t="s">
        <v>861</v>
      </c>
      <c r="E63">
        <v>-1</v>
      </c>
    </row>
    <row r="64" spans="1:7" x14ac:dyDescent="0.25">
      <c r="A64" s="9" t="s">
        <v>862</v>
      </c>
      <c r="E64">
        <v>-1</v>
      </c>
    </row>
    <row r="65" spans="1:7" x14ac:dyDescent="0.25">
      <c r="A65" s="9" t="s">
        <v>863</v>
      </c>
      <c r="E65">
        <v>-1</v>
      </c>
    </row>
    <row r="66" spans="1:7" x14ac:dyDescent="0.25">
      <c r="A66" s="9" t="s">
        <v>864</v>
      </c>
      <c r="E66">
        <v>-1</v>
      </c>
    </row>
    <row r="67" spans="1:7" x14ac:dyDescent="0.25">
      <c r="A67" s="9" t="s">
        <v>865</v>
      </c>
      <c r="E67">
        <v>-1</v>
      </c>
    </row>
    <row r="68" spans="1:7" x14ac:dyDescent="0.25">
      <c r="A68" s="9" t="s">
        <v>866</v>
      </c>
      <c r="E68">
        <v>-1</v>
      </c>
    </row>
    <row r="69" spans="1:7" x14ac:dyDescent="0.25">
      <c r="A69" s="9" t="s">
        <v>867</v>
      </c>
      <c r="E69">
        <v>-1</v>
      </c>
    </row>
    <row r="70" spans="1:7" x14ac:dyDescent="0.25">
      <c r="A70" s="9" t="s">
        <v>868</v>
      </c>
      <c r="E70" t="s">
        <v>1449</v>
      </c>
    </row>
    <row r="71" spans="1:7" ht="90" x14ac:dyDescent="0.25">
      <c r="A71" s="9" t="s">
        <v>869</v>
      </c>
      <c r="G71" s="13" t="s">
        <v>1976</v>
      </c>
    </row>
    <row r="72" spans="1:7" x14ac:dyDescent="0.25">
      <c r="A72" s="9" t="s">
        <v>870</v>
      </c>
      <c r="E72" t="s">
        <v>1873</v>
      </c>
    </row>
    <row r="73" spans="1:7" x14ac:dyDescent="0.25">
      <c r="A73" s="9" t="s">
        <v>871</v>
      </c>
      <c r="G73" t="s">
        <v>1977</v>
      </c>
    </row>
    <row r="74" spans="1:7" x14ac:dyDescent="0.25">
      <c r="A74" s="9" t="s">
        <v>182</v>
      </c>
      <c r="E74" t="s">
        <v>1921</v>
      </c>
    </row>
    <row r="75" spans="1:7" x14ac:dyDescent="0.25">
      <c r="A75" s="9" t="s">
        <v>183</v>
      </c>
      <c r="E75" t="s">
        <v>1922</v>
      </c>
    </row>
    <row r="76" spans="1:7" x14ac:dyDescent="0.25">
      <c r="A76" s="9" t="s">
        <v>184</v>
      </c>
      <c r="E76" t="s">
        <v>1923</v>
      </c>
    </row>
    <row r="77" spans="1:7" x14ac:dyDescent="0.25">
      <c r="A77" s="9" t="s">
        <v>185</v>
      </c>
      <c r="E77" t="s">
        <v>1924</v>
      </c>
    </row>
    <row r="78" spans="1:7" x14ac:dyDescent="0.25">
      <c r="A78" s="9" t="s">
        <v>186</v>
      </c>
      <c r="E78" t="s">
        <v>1925</v>
      </c>
    </row>
    <row r="79" spans="1:7" x14ac:dyDescent="0.25">
      <c r="A79" s="9" t="s">
        <v>187</v>
      </c>
      <c r="E79" t="s">
        <v>1926</v>
      </c>
    </row>
    <row r="80" spans="1:7" x14ac:dyDescent="0.25">
      <c r="A80" s="9" t="s">
        <v>188</v>
      </c>
      <c r="E80" t="s">
        <v>1927</v>
      </c>
    </row>
    <row r="81" spans="1:5" x14ac:dyDescent="0.25">
      <c r="A81" s="9" t="s">
        <v>189</v>
      </c>
      <c r="E81" t="s">
        <v>1928</v>
      </c>
    </row>
    <row r="82" spans="1:5" x14ac:dyDescent="0.25">
      <c r="A82" s="9" t="s">
        <v>190</v>
      </c>
      <c r="E82" t="s">
        <v>1929</v>
      </c>
    </row>
    <row r="83" spans="1:5" x14ac:dyDescent="0.25">
      <c r="A83" s="9" t="s">
        <v>191</v>
      </c>
      <c r="E83" t="s">
        <v>1930</v>
      </c>
    </row>
    <row r="84" spans="1:5" x14ac:dyDescent="0.25">
      <c r="A84" s="9" t="s">
        <v>872</v>
      </c>
      <c r="E84" t="s">
        <v>1931</v>
      </c>
    </row>
    <row r="85" spans="1:5" x14ac:dyDescent="0.25">
      <c r="A85" s="9" t="s">
        <v>873</v>
      </c>
      <c r="E85" t="s">
        <v>1932</v>
      </c>
    </row>
    <row r="86" spans="1:5" x14ac:dyDescent="0.25">
      <c r="A86" s="9" t="s">
        <v>874</v>
      </c>
      <c r="E86" t="s">
        <v>1933</v>
      </c>
    </row>
    <row r="87" spans="1:5" x14ac:dyDescent="0.25">
      <c r="A87" s="9" t="s">
        <v>875</v>
      </c>
      <c r="E87" t="s">
        <v>1934</v>
      </c>
    </row>
    <row r="88" spans="1:5" x14ac:dyDescent="0.25">
      <c r="A88" s="9" t="s">
        <v>876</v>
      </c>
      <c r="E88" t="s">
        <v>1935</v>
      </c>
    </row>
    <row r="89" spans="1:5" x14ac:dyDescent="0.25">
      <c r="A89" s="9" t="s">
        <v>877</v>
      </c>
      <c r="E89" t="s">
        <v>1936</v>
      </c>
    </row>
    <row r="90" spans="1:5" x14ac:dyDescent="0.25">
      <c r="A90" s="9" t="s">
        <v>878</v>
      </c>
      <c r="E90" t="s">
        <v>1937</v>
      </c>
    </row>
    <row r="91" spans="1:5" x14ac:dyDescent="0.25">
      <c r="A91" s="9" t="s">
        <v>879</v>
      </c>
      <c r="E91" t="s">
        <v>1938</v>
      </c>
    </row>
    <row r="92" spans="1:5" x14ac:dyDescent="0.25">
      <c r="A92" s="9" t="s">
        <v>880</v>
      </c>
      <c r="E92" t="s">
        <v>1939</v>
      </c>
    </row>
    <row r="93" spans="1:5" x14ac:dyDescent="0.25">
      <c r="A93" s="9" t="s">
        <v>881</v>
      </c>
      <c r="E93" t="s">
        <v>1940</v>
      </c>
    </row>
    <row r="94" spans="1:5" x14ac:dyDescent="0.25">
      <c r="A94" s="12" t="s">
        <v>882</v>
      </c>
    </row>
    <row r="95" spans="1:5" x14ac:dyDescent="0.25">
      <c r="A95" s="12" t="s">
        <v>883</v>
      </c>
    </row>
    <row r="96" spans="1:5" x14ac:dyDescent="0.25">
      <c r="A96" s="12" t="s">
        <v>884</v>
      </c>
    </row>
    <row r="97" spans="1:1" x14ac:dyDescent="0.25">
      <c r="A97" s="12" t="s">
        <v>885</v>
      </c>
    </row>
    <row r="98" spans="1:1" x14ac:dyDescent="0.25">
      <c r="A98" s="12" t="s">
        <v>886</v>
      </c>
    </row>
    <row r="99" spans="1:1" x14ac:dyDescent="0.25">
      <c r="A99" s="12" t="s">
        <v>887</v>
      </c>
    </row>
    <row r="100" spans="1:1" x14ac:dyDescent="0.25">
      <c r="A100" s="12" t="s">
        <v>888</v>
      </c>
    </row>
    <row r="101" spans="1:1" x14ac:dyDescent="0.25">
      <c r="A101" s="12" t="s">
        <v>889</v>
      </c>
    </row>
    <row r="102" spans="1:1" x14ac:dyDescent="0.25">
      <c r="A102" s="12" t="s">
        <v>890</v>
      </c>
    </row>
    <row r="103" spans="1:1" x14ac:dyDescent="0.25">
      <c r="A103" s="12" t="s">
        <v>117</v>
      </c>
    </row>
    <row r="104" spans="1:1" x14ac:dyDescent="0.25">
      <c r="A104" s="12" t="s">
        <v>891</v>
      </c>
    </row>
    <row r="105" spans="1:1" x14ac:dyDescent="0.25">
      <c r="A105" s="12" t="s">
        <v>892</v>
      </c>
    </row>
    <row r="106" spans="1:1" x14ac:dyDescent="0.25">
      <c r="A106" s="12" t="s">
        <v>893</v>
      </c>
    </row>
    <row r="107" spans="1:1" x14ac:dyDescent="0.25">
      <c r="A107" s="12" t="s">
        <v>894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34"/>
  <sheetViews>
    <sheetView zoomScaleNormal="100" workbookViewId="0">
      <selection activeCell="A3" sqref="A3:A34"/>
    </sheetView>
  </sheetViews>
  <sheetFormatPr defaultRowHeight="15" x14ac:dyDescent="0.25"/>
  <cols>
    <col min="1" max="1" width="49.85546875" bestFit="1" customWidth="1"/>
    <col min="2" max="2" width="22.5703125" bestFit="1" customWidth="1"/>
    <col min="3" max="3" width="18" bestFit="1" customWidth="1"/>
    <col min="4" max="4" width="27" bestFit="1" customWidth="1"/>
    <col min="5" max="5" width="25.14062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895</v>
      </c>
    </row>
    <row r="5" spans="1:7" x14ac:dyDescent="0.25">
      <c r="A5" s="12" t="s">
        <v>76</v>
      </c>
    </row>
    <row r="6" spans="1:7" x14ac:dyDescent="0.25">
      <c r="A6" s="12" t="s">
        <v>896</v>
      </c>
    </row>
    <row r="7" spans="1:7" x14ac:dyDescent="0.25">
      <c r="A7" s="12" t="s">
        <v>897</v>
      </c>
    </row>
    <row r="8" spans="1:7" x14ac:dyDescent="0.25">
      <c r="A8" s="12" t="s">
        <v>58</v>
      </c>
    </row>
    <row r="9" spans="1:7" x14ac:dyDescent="0.25">
      <c r="A9" s="12" t="s">
        <v>78</v>
      </c>
    </row>
    <row r="10" spans="1:7" x14ac:dyDescent="0.25">
      <c r="A10" s="12" t="s">
        <v>898</v>
      </c>
    </row>
    <row r="11" spans="1:7" x14ac:dyDescent="0.25">
      <c r="A11" s="12" t="s">
        <v>899</v>
      </c>
    </row>
    <row r="12" spans="1:7" x14ac:dyDescent="0.25">
      <c r="A12" s="12" t="s">
        <v>80</v>
      </c>
    </row>
    <row r="13" spans="1:7" x14ac:dyDescent="0.25">
      <c r="A13" s="12" t="s">
        <v>81</v>
      </c>
    </row>
    <row r="14" spans="1:7" x14ac:dyDescent="0.25">
      <c r="A14" s="12" t="s">
        <v>900</v>
      </c>
    </row>
    <row r="15" spans="1:7" x14ac:dyDescent="0.25">
      <c r="A15" s="12" t="s">
        <v>901</v>
      </c>
    </row>
    <row r="16" spans="1:7" x14ac:dyDescent="0.25">
      <c r="A16" s="12" t="s">
        <v>902</v>
      </c>
    </row>
    <row r="17" spans="1:1" x14ac:dyDescent="0.25">
      <c r="A17" s="12" t="s">
        <v>903</v>
      </c>
    </row>
    <row r="18" spans="1:1" x14ac:dyDescent="0.25">
      <c r="A18" s="12" t="s">
        <v>86</v>
      </c>
    </row>
    <row r="19" spans="1:1" x14ac:dyDescent="0.25">
      <c r="A19" s="12" t="s">
        <v>87</v>
      </c>
    </row>
    <row r="20" spans="1:1" x14ac:dyDescent="0.25">
      <c r="A20" s="12" t="s">
        <v>88</v>
      </c>
    </row>
    <row r="21" spans="1:1" x14ac:dyDescent="0.25">
      <c r="A21" s="12" t="s">
        <v>89</v>
      </c>
    </row>
    <row r="22" spans="1:1" x14ac:dyDescent="0.25">
      <c r="A22" s="12" t="s">
        <v>90</v>
      </c>
    </row>
    <row r="23" spans="1:1" x14ac:dyDescent="0.25">
      <c r="A23" s="12" t="s">
        <v>91</v>
      </c>
    </row>
    <row r="24" spans="1:1" x14ac:dyDescent="0.25">
      <c r="A24" s="12" t="s">
        <v>904</v>
      </c>
    </row>
    <row r="25" spans="1:1" x14ac:dyDescent="0.25">
      <c r="A25" s="12" t="s">
        <v>798</v>
      </c>
    </row>
    <row r="26" spans="1:1" x14ac:dyDescent="0.25">
      <c r="A26" s="12" t="s">
        <v>799</v>
      </c>
    </row>
    <row r="27" spans="1:1" x14ac:dyDescent="0.25">
      <c r="A27" s="12" t="s">
        <v>800</v>
      </c>
    </row>
    <row r="28" spans="1:1" x14ac:dyDescent="0.25">
      <c r="A28" s="12" t="s">
        <v>801</v>
      </c>
    </row>
    <row r="29" spans="1:1" x14ac:dyDescent="0.25">
      <c r="A29" s="12" t="s">
        <v>802</v>
      </c>
    </row>
    <row r="30" spans="1:1" x14ac:dyDescent="0.25">
      <c r="A30" s="12" t="s">
        <v>803</v>
      </c>
    </row>
    <row r="31" spans="1:1" x14ac:dyDescent="0.25">
      <c r="A31" s="12" t="s">
        <v>804</v>
      </c>
    </row>
    <row r="32" spans="1:1" x14ac:dyDescent="0.25">
      <c r="A32" s="12" t="s">
        <v>805</v>
      </c>
    </row>
    <row r="33" spans="1:1" x14ac:dyDescent="0.25">
      <c r="A33" s="12" t="s">
        <v>806</v>
      </c>
    </row>
    <row r="34" spans="1:1" x14ac:dyDescent="0.25">
      <c r="A34" s="12" t="s">
        <v>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zoomScaleNormal="100" workbookViewId="0">
      <selection activeCell="A3" sqref="A3:A32"/>
    </sheetView>
  </sheetViews>
  <sheetFormatPr defaultRowHeight="15" x14ac:dyDescent="0.25"/>
  <cols>
    <col min="1" max="1" width="26.28515625" style="8" bestFit="1" customWidth="1"/>
    <col min="2" max="2" width="22.5703125" style="8" bestFit="1" customWidth="1"/>
    <col min="3" max="3" width="26" style="8" bestFit="1" customWidth="1"/>
    <col min="4" max="4" width="30.42578125" style="8" bestFit="1" customWidth="1"/>
    <col min="5" max="5" width="24.7109375" style="8" bestFit="1" customWidth="1"/>
    <col min="6" max="6" width="23.140625" style="8" bestFit="1" customWidth="1"/>
    <col min="7" max="7" width="47" style="8" bestFit="1" customWidth="1"/>
    <col min="8" max="8" width="9.140625" style="8"/>
  </cols>
  <sheetData>
    <row r="1" spans="1:7" customFormat="1" ht="30" x14ac:dyDescent="0.25">
      <c r="A1" s="5" t="s">
        <v>8</v>
      </c>
      <c r="B1" s="6" t="s">
        <v>9</v>
      </c>
      <c r="C1" s="6" t="s">
        <v>7</v>
      </c>
      <c r="D1" s="6" t="s">
        <v>10</v>
      </c>
      <c r="E1" s="7" t="s">
        <v>13</v>
      </c>
      <c r="F1" s="7" t="s">
        <v>11</v>
      </c>
      <c r="G1" s="7" t="s">
        <v>12</v>
      </c>
    </row>
    <row r="3" spans="1:7" customFormat="1" x14ac:dyDescent="0.25">
      <c r="A3" s="12" t="s">
        <v>33</v>
      </c>
      <c r="B3" s="11"/>
      <c r="C3" s="11" t="s">
        <v>55</v>
      </c>
      <c r="D3" s="11" t="s">
        <v>71</v>
      </c>
      <c r="E3" s="8"/>
      <c r="F3" s="8"/>
      <c r="G3" s="8"/>
    </row>
    <row r="4" spans="1:7" customFormat="1" x14ac:dyDescent="0.25">
      <c r="A4" s="12" t="s">
        <v>75</v>
      </c>
      <c r="B4" s="11"/>
      <c r="C4" s="11" t="s">
        <v>72</v>
      </c>
      <c r="D4" s="11"/>
      <c r="E4" s="8"/>
      <c r="F4" s="8"/>
      <c r="G4" s="8"/>
    </row>
    <row r="5" spans="1:7" customFormat="1" x14ac:dyDescent="0.25">
      <c r="A5" s="12" t="s">
        <v>76</v>
      </c>
      <c r="B5" s="11"/>
      <c r="C5" s="11" t="s">
        <v>73</v>
      </c>
      <c r="D5" s="11"/>
      <c r="E5" s="8"/>
      <c r="F5" s="8"/>
      <c r="G5" s="8"/>
    </row>
    <row r="6" spans="1:7" customFormat="1" x14ac:dyDescent="0.25">
      <c r="A6" s="12" t="s">
        <v>77</v>
      </c>
      <c r="B6" s="11"/>
      <c r="C6" s="11" t="s">
        <v>74</v>
      </c>
      <c r="D6" s="11"/>
      <c r="E6" s="8"/>
      <c r="F6" s="8"/>
      <c r="G6" s="8"/>
    </row>
    <row r="7" spans="1:7" customFormat="1" x14ac:dyDescent="0.25">
      <c r="A7" s="12" t="s">
        <v>31</v>
      </c>
      <c r="B7" s="11"/>
      <c r="C7" s="11"/>
      <c r="D7" s="11"/>
      <c r="E7" s="8"/>
      <c r="F7" s="8"/>
      <c r="G7" s="8"/>
    </row>
    <row r="8" spans="1:7" customFormat="1" x14ac:dyDescent="0.25">
      <c r="A8" s="12" t="s">
        <v>78</v>
      </c>
      <c r="B8" s="11"/>
      <c r="C8" s="11"/>
      <c r="D8" s="11"/>
      <c r="E8" s="8"/>
      <c r="F8" s="8"/>
      <c r="G8" s="8"/>
    </row>
    <row r="9" spans="1:7" customFormat="1" x14ac:dyDescent="0.25">
      <c r="A9" s="12" t="s">
        <v>79</v>
      </c>
      <c r="B9" s="11"/>
      <c r="C9" s="11"/>
      <c r="D9" s="11"/>
      <c r="E9" s="8"/>
      <c r="F9" s="8"/>
      <c r="G9" s="8"/>
    </row>
    <row r="10" spans="1:7" customFormat="1" x14ac:dyDescent="0.25">
      <c r="A10" s="12" t="s">
        <v>80</v>
      </c>
      <c r="B10" s="11"/>
      <c r="C10" s="11"/>
      <c r="D10" s="11"/>
      <c r="E10" s="8"/>
      <c r="F10" s="8"/>
      <c r="G10" s="8"/>
    </row>
    <row r="11" spans="1:7" customFormat="1" x14ac:dyDescent="0.25">
      <c r="A11" s="12" t="s">
        <v>81</v>
      </c>
      <c r="B11" s="11"/>
      <c r="C11" s="11"/>
      <c r="D11" s="11"/>
      <c r="E11" s="8"/>
      <c r="F11" s="8"/>
      <c r="G11" s="8"/>
    </row>
    <row r="12" spans="1:7" customFormat="1" x14ac:dyDescent="0.25">
      <c r="A12" s="12" t="s">
        <v>82</v>
      </c>
      <c r="B12" s="11"/>
      <c r="C12" s="11"/>
      <c r="D12" s="11"/>
      <c r="E12" s="8"/>
      <c r="F12" s="8"/>
      <c r="G12" s="8"/>
    </row>
    <row r="13" spans="1:7" customFormat="1" x14ac:dyDescent="0.25">
      <c r="A13" s="12" t="s">
        <v>83</v>
      </c>
      <c r="B13" s="11"/>
      <c r="C13" s="11"/>
      <c r="D13" s="11"/>
      <c r="E13" s="8"/>
      <c r="F13" s="8"/>
      <c r="G13" s="8"/>
    </row>
    <row r="14" spans="1:7" customFormat="1" x14ac:dyDescent="0.25">
      <c r="A14" s="12" t="s">
        <v>84</v>
      </c>
      <c r="B14" s="11"/>
      <c r="C14" s="11"/>
      <c r="D14" s="11"/>
      <c r="E14" s="8"/>
      <c r="F14" s="8"/>
      <c r="G14" s="8"/>
    </row>
    <row r="15" spans="1:7" customFormat="1" x14ac:dyDescent="0.25">
      <c r="A15" s="12" t="s">
        <v>85</v>
      </c>
      <c r="B15" s="11"/>
      <c r="C15" s="11"/>
      <c r="D15" s="11"/>
      <c r="E15" s="8"/>
      <c r="F15" s="8"/>
      <c r="G15" s="8"/>
    </row>
    <row r="16" spans="1:7" customFormat="1" x14ac:dyDescent="0.25">
      <c r="A16" s="12" t="s">
        <v>86</v>
      </c>
      <c r="B16" s="11"/>
      <c r="C16" s="11"/>
      <c r="D16" s="11"/>
      <c r="E16" s="8"/>
      <c r="F16" s="8"/>
      <c r="G16" s="8"/>
    </row>
    <row r="17" spans="1:4" customFormat="1" x14ac:dyDescent="0.25">
      <c r="A17" s="12" t="s">
        <v>87</v>
      </c>
      <c r="B17" s="9"/>
      <c r="C17" s="9"/>
      <c r="D17" s="9"/>
    </row>
    <row r="18" spans="1:4" customFormat="1" x14ac:dyDescent="0.25">
      <c r="A18" s="12" t="s">
        <v>88</v>
      </c>
      <c r="B18" s="9"/>
      <c r="C18" s="9"/>
      <c r="D18" s="9"/>
    </row>
    <row r="19" spans="1:4" customFormat="1" x14ac:dyDescent="0.25">
      <c r="A19" s="12" t="s">
        <v>89</v>
      </c>
      <c r="B19" s="9"/>
      <c r="C19" s="9"/>
      <c r="D19" s="9"/>
    </row>
    <row r="20" spans="1:4" customFormat="1" x14ac:dyDescent="0.25">
      <c r="A20" s="12" t="s">
        <v>90</v>
      </c>
      <c r="B20" s="9"/>
      <c r="C20" s="9"/>
      <c r="D20" s="9"/>
    </row>
    <row r="21" spans="1:4" customFormat="1" x14ac:dyDescent="0.25">
      <c r="A21" s="12" t="s">
        <v>91</v>
      </c>
      <c r="B21" s="9"/>
      <c r="C21" s="9"/>
      <c r="D21" s="9"/>
    </row>
    <row r="22" spans="1:4" customFormat="1" x14ac:dyDescent="0.25">
      <c r="A22" s="12" t="s">
        <v>92</v>
      </c>
      <c r="B22" s="9"/>
      <c r="C22" s="9"/>
      <c r="D22" s="9"/>
    </row>
    <row r="23" spans="1:4" customFormat="1" x14ac:dyDescent="0.25">
      <c r="A23" s="12" t="s">
        <v>41</v>
      </c>
      <c r="B23" s="9"/>
      <c r="C23" s="9"/>
      <c r="D23" s="9"/>
    </row>
    <row r="24" spans="1:4" customFormat="1" x14ac:dyDescent="0.25">
      <c r="A24" s="12" t="s">
        <v>42</v>
      </c>
      <c r="B24" s="9"/>
      <c r="C24" s="9"/>
      <c r="D24" s="9"/>
    </row>
    <row r="25" spans="1:4" customFormat="1" x14ac:dyDescent="0.25">
      <c r="A25" s="12" t="s">
        <v>43</v>
      </c>
      <c r="B25" s="9"/>
      <c r="C25" s="9"/>
      <c r="D25" s="9"/>
    </row>
    <row r="26" spans="1:4" customFormat="1" x14ac:dyDescent="0.25">
      <c r="A26" s="12" t="s">
        <v>44</v>
      </c>
      <c r="B26" s="9"/>
      <c r="C26" s="9"/>
      <c r="D26" s="9"/>
    </row>
    <row r="27" spans="1:4" customFormat="1" x14ac:dyDescent="0.25">
      <c r="A27" s="12" t="s">
        <v>45</v>
      </c>
      <c r="B27" s="9"/>
      <c r="C27" s="9"/>
      <c r="D27" s="9"/>
    </row>
    <row r="28" spans="1:4" customFormat="1" x14ac:dyDescent="0.25">
      <c r="A28" s="12" t="s">
        <v>46</v>
      </c>
      <c r="B28" s="9"/>
      <c r="C28" s="9"/>
      <c r="D28" s="9"/>
    </row>
    <row r="29" spans="1:4" customFormat="1" x14ac:dyDescent="0.25">
      <c r="A29" s="12" t="s">
        <v>47</v>
      </c>
      <c r="B29" s="9"/>
      <c r="C29" s="9"/>
      <c r="D29" s="9"/>
    </row>
    <row r="30" spans="1:4" customFormat="1" x14ac:dyDescent="0.25">
      <c r="A30" s="12" t="s">
        <v>48</v>
      </c>
      <c r="B30" s="9"/>
      <c r="C30" s="9"/>
      <c r="D30" s="9"/>
    </row>
    <row r="31" spans="1:4" customFormat="1" x14ac:dyDescent="0.25">
      <c r="A31" s="12" t="s">
        <v>49</v>
      </c>
      <c r="B31" s="9"/>
      <c r="C31" s="9"/>
      <c r="D31" s="9"/>
    </row>
    <row r="32" spans="1:4" customFormat="1" x14ac:dyDescent="0.25">
      <c r="A32" s="12" t="s">
        <v>50</v>
      </c>
      <c r="B32" s="9"/>
      <c r="C32" s="9"/>
      <c r="D32" s="9"/>
    </row>
  </sheetData>
  <pageMargins left="0.7" right="0.7" top="0.75" bottom="0.75" header="0.3" footer="0.3"/>
  <pageSetup orientation="portrait" horizontalDpi="0" verticalDpi="0" r:id="rId1"/>
  <headerFooter>
    <oddHeader xml:space="preserve">&amp;CViziya Dataware Column Mappings
</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G12"/>
  <sheetViews>
    <sheetView workbookViewId="0">
      <selection activeCell="A3" sqref="A3:A12"/>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811</v>
      </c>
    </row>
    <row r="5" spans="1:7" x14ac:dyDescent="0.25">
      <c r="A5" s="12" t="s">
        <v>180</v>
      </c>
    </row>
    <row r="6" spans="1:7" x14ac:dyDescent="0.25">
      <c r="A6" s="12" t="s">
        <v>161</v>
      </c>
    </row>
    <row r="7" spans="1:7" x14ac:dyDescent="0.25">
      <c r="A7" s="12" t="s">
        <v>905</v>
      </c>
    </row>
    <row r="8" spans="1:7" x14ac:dyDescent="0.25">
      <c r="A8" s="12" t="s">
        <v>906</v>
      </c>
    </row>
    <row r="9" spans="1:7" x14ac:dyDescent="0.25">
      <c r="A9" s="12" t="s">
        <v>907</v>
      </c>
    </row>
    <row r="10" spans="1:7" x14ac:dyDescent="0.25">
      <c r="A10" s="12" t="s">
        <v>908</v>
      </c>
    </row>
    <row r="11" spans="1:7" x14ac:dyDescent="0.25">
      <c r="A11" s="12" t="s">
        <v>909</v>
      </c>
    </row>
    <row r="12" spans="1:7" x14ac:dyDescent="0.25">
      <c r="A12" s="12" t="s">
        <v>910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26"/>
  <sheetViews>
    <sheetView workbookViewId="0">
      <selection activeCell="E23" sqref="E23"/>
    </sheetView>
  </sheetViews>
  <sheetFormatPr defaultRowHeight="15" x14ac:dyDescent="0.25"/>
  <cols>
    <col min="1" max="1" width="34.8554687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913</v>
      </c>
      <c r="E3" t="s">
        <v>1943</v>
      </c>
      <c r="F3" t="s">
        <v>1402</v>
      </c>
    </row>
    <row r="4" spans="1:7" x14ac:dyDescent="0.25">
      <c r="A4" s="9" t="s">
        <v>914</v>
      </c>
      <c r="F4" t="s">
        <v>1394</v>
      </c>
      <c r="G4" t="s">
        <v>1944</v>
      </c>
    </row>
    <row r="5" spans="1:7" x14ac:dyDescent="0.25">
      <c r="A5" s="9" t="s">
        <v>81</v>
      </c>
      <c r="E5" t="s">
        <v>1945</v>
      </c>
    </row>
    <row r="6" spans="1:7" x14ac:dyDescent="0.25">
      <c r="A6" s="9" t="s">
        <v>915</v>
      </c>
      <c r="G6" t="s">
        <v>1946</v>
      </c>
    </row>
    <row r="7" spans="1:7" x14ac:dyDescent="0.25">
      <c r="A7" s="9" t="s">
        <v>916</v>
      </c>
      <c r="E7" t="s">
        <v>1941</v>
      </c>
    </row>
    <row r="8" spans="1:7" x14ac:dyDescent="0.25">
      <c r="A8" s="9" t="s">
        <v>917</v>
      </c>
      <c r="E8" t="s">
        <v>1942</v>
      </c>
    </row>
    <row r="9" spans="1:7" x14ac:dyDescent="0.25">
      <c r="A9" s="9" t="s">
        <v>918</v>
      </c>
      <c r="E9" t="s">
        <v>1947</v>
      </c>
    </row>
    <row r="10" spans="1:7" x14ac:dyDescent="0.25">
      <c r="A10" s="9" t="s">
        <v>919</v>
      </c>
      <c r="G10" t="s">
        <v>1948</v>
      </c>
    </row>
    <row r="11" spans="1:7" x14ac:dyDescent="0.25">
      <c r="A11" s="9" t="s">
        <v>920</v>
      </c>
      <c r="E11" t="s">
        <v>1949</v>
      </c>
    </row>
    <row r="12" spans="1:7" x14ac:dyDescent="0.25">
      <c r="A12" s="9" t="s">
        <v>921</v>
      </c>
      <c r="G12" t="s">
        <v>1950</v>
      </c>
    </row>
    <row r="13" spans="1:7" x14ac:dyDescent="0.25">
      <c r="A13" s="9" t="s">
        <v>425</v>
      </c>
      <c r="E13" t="s">
        <v>1873</v>
      </c>
    </row>
    <row r="14" spans="1:7" x14ac:dyDescent="0.25">
      <c r="A14" s="9" t="s">
        <v>294</v>
      </c>
      <c r="E14" t="s">
        <v>1510</v>
      </c>
    </row>
    <row r="15" spans="1:7" x14ac:dyDescent="0.25">
      <c r="A15" s="9" t="s">
        <v>922</v>
      </c>
      <c r="E15" t="s">
        <v>1510</v>
      </c>
    </row>
    <row r="16" spans="1:7" x14ac:dyDescent="0.25">
      <c r="A16" s="9" t="s">
        <v>923</v>
      </c>
      <c r="E16" t="s">
        <v>1951</v>
      </c>
    </row>
    <row r="17" spans="1:7" x14ac:dyDescent="0.25">
      <c r="A17" s="9" t="s">
        <v>924</v>
      </c>
      <c r="E17" t="s">
        <v>1952</v>
      </c>
    </row>
    <row r="18" spans="1:7" x14ac:dyDescent="0.25">
      <c r="A18" s="9" t="s">
        <v>75</v>
      </c>
      <c r="E18" t="s">
        <v>1510</v>
      </c>
    </row>
    <row r="19" spans="1:7" x14ac:dyDescent="0.25">
      <c r="A19" s="9" t="s">
        <v>925</v>
      </c>
      <c r="G19" t="s">
        <v>1953</v>
      </c>
    </row>
    <row r="20" spans="1:7" x14ac:dyDescent="0.25">
      <c r="A20" s="9" t="s">
        <v>926</v>
      </c>
      <c r="E20" t="s">
        <v>1954</v>
      </c>
    </row>
    <row r="21" spans="1:7" x14ac:dyDescent="0.25">
      <c r="A21" s="9" t="s">
        <v>927</v>
      </c>
      <c r="G21" t="s">
        <v>1955</v>
      </c>
    </row>
    <row r="22" spans="1:7" x14ac:dyDescent="0.25">
      <c r="A22" s="9" t="s">
        <v>928</v>
      </c>
      <c r="G22" t="s">
        <v>1948</v>
      </c>
    </row>
    <row r="23" spans="1:7" x14ac:dyDescent="0.25">
      <c r="A23" s="9" t="s">
        <v>911</v>
      </c>
    </row>
    <row r="24" spans="1:7" x14ac:dyDescent="0.25">
      <c r="A24" s="9" t="s">
        <v>914</v>
      </c>
    </row>
    <row r="25" spans="1:7" x14ac:dyDescent="0.25">
      <c r="A25" s="9" t="s">
        <v>929</v>
      </c>
    </row>
    <row r="26" spans="1:7" x14ac:dyDescent="0.25">
      <c r="A26" s="12" t="s">
        <v>912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29"/>
  <sheetViews>
    <sheetView workbookViewId="0">
      <selection activeCell="G21" sqref="G2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2.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1418</v>
      </c>
    </row>
    <row r="4" spans="1:7" x14ac:dyDescent="0.25">
      <c r="A4" s="9" t="s">
        <v>931</v>
      </c>
      <c r="F4" t="s">
        <v>1402</v>
      </c>
      <c r="G4" t="s">
        <v>1988</v>
      </c>
    </row>
    <row r="5" spans="1:7" x14ac:dyDescent="0.25">
      <c r="A5" s="9" t="s">
        <v>932</v>
      </c>
      <c r="E5" t="s">
        <v>1989</v>
      </c>
    </row>
    <row r="6" spans="1:7" x14ac:dyDescent="0.25">
      <c r="A6" s="9" t="s">
        <v>933</v>
      </c>
      <c r="E6" t="s">
        <v>2311</v>
      </c>
    </row>
    <row r="7" spans="1:7" x14ac:dyDescent="0.25">
      <c r="A7" s="9" t="s">
        <v>934</v>
      </c>
      <c r="E7" t="s">
        <v>2312</v>
      </c>
    </row>
    <row r="8" spans="1:7" x14ac:dyDescent="0.25">
      <c r="A8" s="9" t="s">
        <v>935</v>
      </c>
      <c r="E8" t="s">
        <v>2313</v>
      </c>
    </row>
    <row r="9" spans="1:7" x14ac:dyDescent="0.25">
      <c r="A9" s="9" t="s">
        <v>936</v>
      </c>
    </row>
    <row r="10" spans="1:7" x14ac:dyDescent="0.25">
      <c r="A10" s="9" t="s">
        <v>937</v>
      </c>
    </row>
    <row r="11" spans="1:7" ht="135" x14ac:dyDescent="0.25">
      <c r="A11" s="9" t="s">
        <v>938</v>
      </c>
      <c r="G11" s="13" t="s">
        <v>2314</v>
      </c>
    </row>
    <row r="12" spans="1:7" x14ac:dyDescent="0.25">
      <c r="A12" s="9" t="s">
        <v>939</v>
      </c>
      <c r="E12" t="s">
        <v>2315</v>
      </c>
    </row>
    <row r="13" spans="1:7" x14ac:dyDescent="0.25">
      <c r="A13" s="9" t="s">
        <v>940</v>
      </c>
      <c r="E13">
        <v>0</v>
      </c>
    </row>
    <row r="14" spans="1:7" x14ac:dyDescent="0.25">
      <c r="A14" s="9" t="s">
        <v>941</v>
      </c>
      <c r="E14">
        <v>0</v>
      </c>
    </row>
    <row r="15" spans="1:7" x14ac:dyDescent="0.25">
      <c r="A15" s="9" t="s">
        <v>942</v>
      </c>
      <c r="E15">
        <v>1</v>
      </c>
    </row>
    <row r="16" spans="1:7" x14ac:dyDescent="0.25">
      <c r="A16" s="9" t="s">
        <v>943</v>
      </c>
      <c r="E16">
        <v>-1</v>
      </c>
    </row>
    <row r="17" spans="1:5" x14ac:dyDescent="0.25">
      <c r="A17" s="9" t="s">
        <v>944</v>
      </c>
      <c r="E17">
        <v>-1</v>
      </c>
    </row>
    <row r="18" spans="1:5" x14ac:dyDescent="0.25">
      <c r="A18" s="9" t="s">
        <v>798</v>
      </c>
      <c r="E18" t="s">
        <v>1978</v>
      </c>
    </row>
    <row r="19" spans="1:5" x14ac:dyDescent="0.25">
      <c r="A19" s="9" t="s">
        <v>799</v>
      </c>
      <c r="E19" t="s">
        <v>1979</v>
      </c>
    </row>
    <row r="20" spans="1:5" x14ac:dyDescent="0.25">
      <c r="A20" s="9" t="s">
        <v>800</v>
      </c>
      <c r="E20" t="s">
        <v>1980</v>
      </c>
    </row>
    <row r="21" spans="1:5" x14ac:dyDescent="0.25">
      <c r="A21" s="9" t="s">
        <v>801</v>
      </c>
      <c r="E21" t="s">
        <v>1981</v>
      </c>
    </row>
    <row r="22" spans="1:5" x14ac:dyDescent="0.25">
      <c r="A22" s="9" t="s">
        <v>802</v>
      </c>
      <c r="E22" t="s">
        <v>1982</v>
      </c>
    </row>
    <row r="23" spans="1:5" x14ac:dyDescent="0.25">
      <c r="A23" s="9" t="s">
        <v>803</v>
      </c>
      <c r="E23" t="s">
        <v>1983</v>
      </c>
    </row>
    <row r="24" spans="1:5" x14ac:dyDescent="0.25">
      <c r="A24" s="9" t="s">
        <v>804</v>
      </c>
      <c r="E24" t="s">
        <v>1984</v>
      </c>
    </row>
    <row r="25" spans="1:5" x14ac:dyDescent="0.25">
      <c r="A25" s="9" t="s">
        <v>805</v>
      </c>
      <c r="E25" t="s">
        <v>1985</v>
      </c>
    </row>
    <row r="26" spans="1:5" x14ac:dyDescent="0.25">
      <c r="A26" s="9" t="s">
        <v>806</v>
      </c>
      <c r="E26" t="s">
        <v>1986</v>
      </c>
    </row>
    <row r="27" spans="1:5" x14ac:dyDescent="0.25">
      <c r="A27" s="9" t="s">
        <v>807</v>
      </c>
      <c r="E27" t="s">
        <v>1987</v>
      </c>
    </row>
    <row r="28" spans="1:5" x14ac:dyDescent="0.25">
      <c r="A28" s="12" t="s">
        <v>945</v>
      </c>
    </row>
    <row r="29" spans="1:5" x14ac:dyDescent="0.25">
      <c r="A29" s="12" t="s">
        <v>930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G39"/>
  <sheetViews>
    <sheetView workbookViewId="0">
      <selection activeCell="F9" sqref="F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157</v>
      </c>
    </row>
    <row r="5" spans="1:7" x14ac:dyDescent="0.25">
      <c r="A5" s="12" t="s">
        <v>158</v>
      </c>
    </row>
    <row r="6" spans="1:7" x14ac:dyDescent="0.25">
      <c r="A6" s="12" t="s">
        <v>159</v>
      </c>
    </row>
    <row r="7" spans="1:7" x14ac:dyDescent="0.25">
      <c r="A7" s="12" t="s">
        <v>160</v>
      </c>
    </row>
    <row r="8" spans="1:7" x14ac:dyDescent="0.25">
      <c r="A8" s="12" t="s">
        <v>161</v>
      </c>
    </row>
    <row r="9" spans="1:7" x14ac:dyDescent="0.25">
      <c r="A9" s="12" t="s">
        <v>946</v>
      </c>
    </row>
    <row r="10" spans="1:7" x14ac:dyDescent="0.25">
      <c r="A10" s="12" t="s">
        <v>162</v>
      </c>
    </row>
    <row r="11" spans="1:7" x14ac:dyDescent="0.25">
      <c r="A11" s="12" t="s">
        <v>163</v>
      </c>
    </row>
    <row r="12" spans="1:7" x14ac:dyDescent="0.25">
      <c r="A12" s="12" t="s">
        <v>164</v>
      </c>
    </row>
    <row r="13" spans="1:7" x14ac:dyDescent="0.25">
      <c r="A13" s="12" t="s">
        <v>165</v>
      </c>
    </row>
    <row r="14" spans="1:7" x14ac:dyDescent="0.25">
      <c r="A14" s="12" t="s">
        <v>166</v>
      </c>
    </row>
    <row r="15" spans="1:7" x14ac:dyDescent="0.25">
      <c r="A15" s="12" t="s">
        <v>167</v>
      </c>
    </row>
    <row r="16" spans="1:7" x14ac:dyDescent="0.25">
      <c r="A16" s="12" t="s">
        <v>168</v>
      </c>
    </row>
    <row r="17" spans="1:1" x14ac:dyDescent="0.25">
      <c r="A17" s="12" t="s">
        <v>169</v>
      </c>
    </row>
    <row r="18" spans="1:1" x14ac:dyDescent="0.25">
      <c r="A18" s="12" t="s">
        <v>170</v>
      </c>
    </row>
    <row r="19" spans="1:1" x14ac:dyDescent="0.25">
      <c r="A19" s="12" t="s">
        <v>171</v>
      </c>
    </row>
    <row r="20" spans="1:1" x14ac:dyDescent="0.25">
      <c r="A20" s="12" t="s">
        <v>172</v>
      </c>
    </row>
    <row r="21" spans="1:1" x14ac:dyDescent="0.25">
      <c r="A21" s="12" t="s">
        <v>173</v>
      </c>
    </row>
    <row r="22" spans="1:1" x14ac:dyDescent="0.25">
      <c r="A22" s="12" t="s">
        <v>174</v>
      </c>
    </row>
    <row r="23" spans="1:1" x14ac:dyDescent="0.25">
      <c r="A23" s="12" t="s">
        <v>175</v>
      </c>
    </row>
    <row r="24" spans="1:1" x14ac:dyDescent="0.25">
      <c r="A24" s="12" t="s">
        <v>176</v>
      </c>
    </row>
    <row r="25" spans="1:1" x14ac:dyDescent="0.25">
      <c r="A25" s="12" t="s">
        <v>177</v>
      </c>
    </row>
    <row r="26" spans="1:1" x14ac:dyDescent="0.25">
      <c r="A26" s="12" t="s">
        <v>178</v>
      </c>
    </row>
    <row r="27" spans="1:1" x14ac:dyDescent="0.25">
      <c r="A27" s="12" t="s">
        <v>179</v>
      </c>
    </row>
    <row r="28" spans="1:1" x14ac:dyDescent="0.25">
      <c r="A28" s="12" t="s">
        <v>180</v>
      </c>
    </row>
    <row r="29" spans="1:1" x14ac:dyDescent="0.25">
      <c r="A29" s="12" t="s">
        <v>181</v>
      </c>
    </row>
    <row r="30" spans="1:1" x14ac:dyDescent="0.25">
      <c r="A30" s="12" t="s">
        <v>182</v>
      </c>
    </row>
    <row r="31" spans="1:1" x14ac:dyDescent="0.25">
      <c r="A31" s="12" t="s">
        <v>183</v>
      </c>
    </row>
    <row r="32" spans="1:1" x14ac:dyDescent="0.25">
      <c r="A32" s="12" t="s">
        <v>184</v>
      </c>
    </row>
    <row r="33" spans="1:1" x14ac:dyDescent="0.25">
      <c r="A33" s="12" t="s">
        <v>185</v>
      </c>
    </row>
    <row r="34" spans="1:1" x14ac:dyDescent="0.25">
      <c r="A34" s="12" t="s">
        <v>186</v>
      </c>
    </row>
    <row r="35" spans="1:1" x14ac:dyDescent="0.25">
      <c r="A35" s="12" t="s">
        <v>187</v>
      </c>
    </row>
    <row r="36" spans="1:1" x14ac:dyDescent="0.25">
      <c r="A36" s="12" t="s">
        <v>188</v>
      </c>
    </row>
    <row r="37" spans="1:1" x14ac:dyDescent="0.25">
      <c r="A37" s="12" t="s">
        <v>189</v>
      </c>
    </row>
    <row r="38" spans="1:1" x14ac:dyDescent="0.25">
      <c r="A38" s="12" t="s">
        <v>190</v>
      </c>
    </row>
    <row r="39" spans="1:1" x14ac:dyDescent="0.25">
      <c r="A39" s="12" t="s">
        <v>191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G55"/>
  <sheetViews>
    <sheetView workbookViewId="0">
      <selection activeCell="A55" sqref="A3:A55"/>
    </sheetView>
  </sheetViews>
  <sheetFormatPr defaultRowHeight="15" x14ac:dyDescent="0.25"/>
  <cols>
    <col min="1" max="1" width="36.28515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33</v>
      </c>
    </row>
    <row r="4" spans="1:7" x14ac:dyDescent="0.25">
      <c r="A4" s="14" t="s">
        <v>249</v>
      </c>
    </row>
    <row r="5" spans="1:7" x14ac:dyDescent="0.25">
      <c r="A5" s="14" t="s">
        <v>947</v>
      </c>
    </row>
    <row r="6" spans="1:7" x14ac:dyDescent="0.25">
      <c r="A6" s="14" t="s">
        <v>145</v>
      </c>
    </row>
    <row r="7" spans="1:7" x14ac:dyDescent="0.25">
      <c r="A7" s="14" t="s">
        <v>250</v>
      </c>
    </row>
    <row r="8" spans="1:7" x14ac:dyDescent="0.25">
      <c r="A8" s="14" t="s">
        <v>251</v>
      </c>
    </row>
    <row r="9" spans="1:7" x14ac:dyDescent="0.25">
      <c r="A9" s="14" t="s">
        <v>252</v>
      </c>
    </row>
    <row r="10" spans="1:7" x14ac:dyDescent="0.25">
      <c r="A10" s="14" t="s">
        <v>253</v>
      </c>
    </row>
    <row r="11" spans="1:7" x14ac:dyDescent="0.25">
      <c r="A11" s="14" t="s">
        <v>254</v>
      </c>
    </row>
    <row r="12" spans="1:7" x14ac:dyDescent="0.25">
      <c r="A12" s="14" t="s">
        <v>34</v>
      </c>
    </row>
    <row r="13" spans="1:7" x14ac:dyDescent="0.25">
      <c r="A13" s="14" t="s">
        <v>81</v>
      </c>
    </row>
    <row r="14" spans="1:7" x14ac:dyDescent="0.25">
      <c r="A14" s="14" t="s">
        <v>948</v>
      </c>
    </row>
    <row r="15" spans="1:7" x14ac:dyDescent="0.25">
      <c r="A15" s="14" t="s">
        <v>255</v>
      </c>
    </row>
    <row r="16" spans="1:7" x14ac:dyDescent="0.25">
      <c r="A16" s="14" t="s">
        <v>68</v>
      </c>
    </row>
    <row r="17" spans="1:1" x14ac:dyDescent="0.25">
      <c r="A17" s="14" t="s">
        <v>256</v>
      </c>
    </row>
    <row r="18" spans="1:1" x14ac:dyDescent="0.25">
      <c r="A18" s="14" t="s">
        <v>351</v>
      </c>
    </row>
    <row r="19" spans="1:1" x14ac:dyDescent="0.25">
      <c r="A19" s="14" t="s">
        <v>353</v>
      </c>
    </row>
    <row r="20" spans="1:1" x14ac:dyDescent="0.25">
      <c r="A20" s="14" t="s">
        <v>352</v>
      </c>
    </row>
    <row r="21" spans="1:1" x14ac:dyDescent="0.25">
      <c r="A21" s="14" t="s">
        <v>949</v>
      </c>
    </row>
    <row r="22" spans="1:1" x14ac:dyDescent="0.25">
      <c r="A22" s="14" t="s">
        <v>257</v>
      </c>
    </row>
    <row r="23" spans="1:1" x14ac:dyDescent="0.25">
      <c r="A23" s="14" t="s">
        <v>258</v>
      </c>
    </row>
    <row r="24" spans="1:1" x14ac:dyDescent="0.25">
      <c r="A24" s="14" t="s">
        <v>259</v>
      </c>
    </row>
    <row r="25" spans="1:1" x14ac:dyDescent="0.25">
      <c r="A25" s="14" t="s">
        <v>260</v>
      </c>
    </row>
    <row r="26" spans="1:1" x14ac:dyDescent="0.25">
      <c r="A26" s="14" t="s">
        <v>261</v>
      </c>
    </row>
    <row r="27" spans="1:1" x14ac:dyDescent="0.25">
      <c r="A27" s="14" t="s">
        <v>262</v>
      </c>
    </row>
    <row r="28" spans="1:1" x14ac:dyDescent="0.25">
      <c r="A28" s="14" t="s">
        <v>264</v>
      </c>
    </row>
    <row r="29" spans="1:1" x14ac:dyDescent="0.25">
      <c r="A29" s="14" t="s">
        <v>265</v>
      </c>
    </row>
    <row r="30" spans="1:1" x14ac:dyDescent="0.25">
      <c r="A30" s="14" t="s">
        <v>266</v>
      </c>
    </row>
    <row r="31" spans="1:1" x14ac:dyDescent="0.25">
      <c r="A31" s="14" t="s">
        <v>268</v>
      </c>
    </row>
    <row r="32" spans="1:1" x14ac:dyDescent="0.25">
      <c r="A32" s="14" t="s">
        <v>269</v>
      </c>
    </row>
    <row r="33" spans="1:1" x14ac:dyDescent="0.25">
      <c r="A33" s="14" t="s">
        <v>270</v>
      </c>
    </row>
    <row r="34" spans="1:1" x14ac:dyDescent="0.25">
      <c r="A34" s="14" t="s">
        <v>271</v>
      </c>
    </row>
    <row r="35" spans="1:1" x14ac:dyDescent="0.25">
      <c r="A35" s="14" t="s">
        <v>272</v>
      </c>
    </row>
    <row r="36" spans="1:1" x14ac:dyDescent="0.25">
      <c r="A36" s="14" t="s">
        <v>273</v>
      </c>
    </row>
    <row r="37" spans="1:1" x14ac:dyDescent="0.25">
      <c r="A37" s="14" t="s">
        <v>275</v>
      </c>
    </row>
    <row r="38" spans="1:1" x14ac:dyDescent="0.25">
      <c r="A38" s="14" t="s">
        <v>280</v>
      </c>
    </row>
    <row r="39" spans="1:1" x14ac:dyDescent="0.25">
      <c r="A39" s="14" t="s">
        <v>284</v>
      </c>
    </row>
    <row r="40" spans="1:1" x14ac:dyDescent="0.25">
      <c r="A40" s="14" t="s">
        <v>285</v>
      </c>
    </row>
    <row r="41" spans="1:1" x14ac:dyDescent="0.25">
      <c r="A41" s="14" t="s">
        <v>950</v>
      </c>
    </row>
    <row r="42" spans="1:1" x14ac:dyDescent="0.25">
      <c r="A42" s="14" t="s">
        <v>286</v>
      </c>
    </row>
    <row r="43" spans="1:1" x14ac:dyDescent="0.25">
      <c r="A43" s="14" t="s">
        <v>951</v>
      </c>
    </row>
    <row r="44" spans="1:1" x14ac:dyDescent="0.25">
      <c r="A44" s="14" t="s">
        <v>287</v>
      </c>
    </row>
    <row r="45" spans="1:1" x14ac:dyDescent="0.25">
      <c r="A45" s="14" t="s">
        <v>447</v>
      </c>
    </row>
    <row r="46" spans="1:1" x14ac:dyDescent="0.25">
      <c r="A46" s="14" t="s">
        <v>41</v>
      </c>
    </row>
    <row r="47" spans="1:1" x14ac:dyDescent="0.25">
      <c r="A47" s="14" t="s">
        <v>42</v>
      </c>
    </row>
    <row r="48" spans="1:1" x14ac:dyDescent="0.25">
      <c r="A48" s="14" t="s">
        <v>43</v>
      </c>
    </row>
    <row r="49" spans="1:1" x14ac:dyDescent="0.25">
      <c r="A49" s="14" t="s">
        <v>44</v>
      </c>
    </row>
    <row r="50" spans="1:1" x14ac:dyDescent="0.25">
      <c r="A50" s="14" t="s">
        <v>45</v>
      </c>
    </row>
    <row r="51" spans="1:1" x14ac:dyDescent="0.25">
      <c r="A51" s="14" t="s">
        <v>46</v>
      </c>
    </row>
    <row r="52" spans="1:1" x14ac:dyDescent="0.25">
      <c r="A52" s="14" t="s">
        <v>47</v>
      </c>
    </row>
    <row r="53" spans="1:1" x14ac:dyDescent="0.25">
      <c r="A53" s="14" t="s">
        <v>48</v>
      </c>
    </row>
    <row r="54" spans="1:1" x14ac:dyDescent="0.25">
      <c r="A54" s="14" t="s">
        <v>49</v>
      </c>
    </row>
    <row r="55" spans="1:1" x14ac:dyDescent="0.25">
      <c r="A55" s="14" t="s">
        <v>50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G22"/>
  <sheetViews>
    <sheetView workbookViewId="0">
      <selection activeCell="F34" sqref="F3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8.5703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952</v>
      </c>
      <c r="E3" t="s">
        <v>1463</v>
      </c>
      <c r="F3" t="s">
        <v>1394</v>
      </c>
    </row>
    <row r="4" spans="1:7" x14ac:dyDescent="0.25">
      <c r="A4" t="s">
        <v>953</v>
      </c>
      <c r="E4" t="s">
        <v>2022</v>
      </c>
      <c r="F4" t="s">
        <v>1409</v>
      </c>
    </row>
    <row r="5" spans="1:7" x14ac:dyDescent="0.25">
      <c r="A5" t="s">
        <v>193</v>
      </c>
      <c r="E5">
        <v>-1</v>
      </c>
      <c r="F5" t="s">
        <v>1397</v>
      </c>
    </row>
    <row r="6" spans="1:7" x14ac:dyDescent="0.25">
      <c r="A6" t="s">
        <v>156</v>
      </c>
      <c r="E6" t="s">
        <v>2020</v>
      </c>
    </row>
    <row r="7" spans="1:7" x14ac:dyDescent="0.25">
      <c r="A7" t="s">
        <v>179</v>
      </c>
      <c r="E7" t="s">
        <v>2021</v>
      </c>
    </row>
    <row r="8" spans="1:7" x14ac:dyDescent="0.25">
      <c r="A8" t="s">
        <v>954</v>
      </c>
      <c r="G8" t="s">
        <v>2023</v>
      </c>
    </row>
    <row r="9" spans="1:7" x14ac:dyDescent="0.25">
      <c r="A9" t="s">
        <v>812</v>
      </c>
      <c r="G9" t="s">
        <v>2024</v>
      </c>
    </row>
    <row r="10" spans="1:7" x14ac:dyDescent="0.25">
      <c r="A10" t="s">
        <v>955</v>
      </c>
      <c r="G10" t="s">
        <v>2025</v>
      </c>
    </row>
    <row r="11" spans="1:7" x14ac:dyDescent="0.25">
      <c r="A11" t="s">
        <v>182</v>
      </c>
      <c r="E11" t="s">
        <v>1990</v>
      </c>
    </row>
    <row r="12" spans="1:7" x14ac:dyDescent="0.25">
      <c r="A12" t="s">
        <v>183</v>
      </c>
      <c r="E12" t="s">
        <v>1991</v>
      </c>
    </row>
    <row r="13" spans="1:7" x14ac:dyDescent="0.25">
      <c r="A13" t="s">
        <v>184</v>
      </c>
      <c r="E13" t="s">
        <v>1992</v>
      </c>
    </row>
    <row r="14" spans="1:7" x14ac:dyDescent="0.25">
      <c r="A14" t="s">
        <v>185</v>
      </c>
      <c r="E14" t="s">
        <v>1993</v>
      </c>
    </row>
    <row r="15" spans="1:7" x14ac:dyDescent="0.25">
      <c r="A15" t="s">
        <v>186</v>
      </c>
      <c r="E15" t="s">
        <v>1994</v>
      </c>
    </row>
    <row r="16" spans="1:7" x14ac:dyDescent="0.25">
      <c r="A16" t="s">
        <v>187</v>
      </c>
      <c r="E16" t="s">
        <v>1995</v>
      </c>
    </row>
    <row r="17" spans="1:5" x14ac:dyDescent="0.25">
      <c r="A17" t="s">
        <v>188</v>
      </c>
      <c r="E17" t="s">
        <v>1996</v>
      </c>
    </row>
    <row r="18" spans="1:5" x14ac:dyDescent="0.25">
      <c r="A18" t="s">
        <v>189</v>
      </c>
      <c r="E18" t="s">
        <v>1997</v>
      </c>
    </row>
    <row r="19" spans="1:5" x14ac:dyDescent="0.25">
      <c r="A19" t="s">
        <v>190</v>
      </c>
      <c r="E19" t="s">
        <v>1998</v>
      </c>
    </row>
    <row r="20" spans="1:5" x14ac:dyDescent="0.25">
      <c r="A20" t="s">
        <v>191</v>
      </c>
      <c r="E20" t="s">
        <v>1999</v>
      </c>
    </row>
    <row r="21" spans="1:5" x14ac:dyDescent="0.25">
      <c r="A21" s="14" t="s">
        <v>956</v>
      </c>
    </row>
    <row r="22" spans="1:5" x14ac:dyDescent="0.25">
      <c r="A22" s="14" t="s">
        <v>957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18"/>
  <sheetViews>
    <sheetView workbookViewId="0">
      <selection activeCell="F24" sqref="F24"/>
    </sheetView>
  </sheetViews>
  <sheetFormatPr defaultRowHeight="15" x14ac:dyDescent="0.25"/>
  <cols>
    <col min="1" max="1" width="35.5703125" bestFit="1" customWidth="1"/>
    <col min="2" max="2" width="22.5703125" bestFit="1" customWidth="1"/>
    <col min="3" max="3" width="18" bestFit="1" customWidth="1"/>
    <col min="4" max="4" width="27" bestFit="1" customWidth="1"/>
    <col min="5" max="5" width="24.7109375" bestFit="1" customWidth="1"/>
    <col min="6" max="6" width="26.5703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958</v>
      </c>
      <c r="E3" t="s">
        <v>2026</v>
      </c>
      <c r="F3" t="s">
        <v>1411</v>
      </c>
    </row>
    <row r="4" spans="1:7" x14ac:dyDescent="0.25">
      <c r="A4" t="s">
        <v>959</v>
      </c>
      <c r="E4" t="s">
        <v>2026</v>
      </c>
      <c r="F4" t="s">
        <v>1419</v>
      </c>
    </row>
    <row r="5" spans="1:7" x14ac:dyDescent="0.25">
      <c r="A5" t="s">
        <v>960</v>
      </c>
      <c r="E5" t="s">
        <v>2027</v>
      </c>
    </row>
    <row r="6" spans="1:7" x14ac:dyDescent="0.25">
      <c r="A6" t="s">
        <v>961</v>
      </c>
      <c r="E6" t="s">
        <v>2028</v>
      </c>
    </row>
    <row r="7" spans="1:7" x14ac:dyDescent="0.25">
      <c r="A7" t="s">
        <v>962</v>
      </c>
      <c r="E7" t="s">
        <v>2029</v>
      </c>
    </row>
    <row r="8" spans="1:7" x14ac:dyDescent="0.25">
      <c r="A8" t="s">
        <v>963</v>
      </c>
      <c r="E8" t="s">
        <v>2030</v>
      </c>
    </row>
    <row r="9" spans="1:7" x14ac:dyDescent="0.25">
      <c r="A9" t="s">
        <v>798</v>
      </c>
      <c r="E9" t="s">
        <v>2000</v>
      </c>
    </row>
    <row r="10" spans="1:7" x14ac:dyDescent="0.25">
      <c r="A10" t="s">
        <v>799</v>
      </c>
      <c r="E10" t="s">
        <v>2001</v>
      </c>
    </row>
    <row r="11" spans="1:7" x14ac:dyDescent="0.25">
      <c r="A11" t="s">
        <v>800</v>
      </c>
      <c r="E11" t="s">
        <v>2002</v>
      </c>
    </row>
    <row r="12" spans="1:7" x14ac:dyDescent="0.25">
      <c r="A12" t="s">
        <v>801</v>
      </c>
      <c r="E12" t="s">
        <v>2003</v>
      </c>
    </row>
    <row r="13" spans="1:7" x14ac:dyDescent="0.25">
      <c r="A13" t="s">
        <v>802</v>
      </c>
      <c r="E13" t="s">
        <v>2004</v>
      </c>
    </row>
    <row r="14" spans="1:7" x14ac:dyDescent="0.25">
      <c r="A14" t="s">
        <v>803</v>
      </c>
      <c r="E14" t="s">
        <v>2005</v>
      </c>
    </row>
    <row r="15" spans="1:7" x14ac:dyDescent="0.25">
      <c r="A15" t="s">
        <v>804</v>
      </c>
      <c r="E15" t="s">
        <v>2006</v>
      </c>
    </row>
    <row r="16" spans="1:7" x14ac:dyDescent="0.25">
      <c r="A16" t="s">
        <v>805</v>
      </c>
      <c r="E16" t="s">
        <v>2007</v>
      </c>
    </row>
    <row r="17" spans="1:5" x14ac:dyDescent="0.25">
      <c r="A17" t="s">
        <v>806</v>
      </c>
      <c r="E17" t="s">
        <v>2008</v>
      </c>
    </row>
    <row r="18" spans="1:5" x14ac:dyDescent="0.25">
      <c r="A18" t="s">
        <v>807</v>
      </c>
      <c r="E18" t="s">
        <v>2009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23"/>
  <sheetViews>
    <sheetView workbookViewId="0">
      <selection activeCell="F28" sqref="F28"/>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967</v>
      </c>
      <c r="E3" t="s">
        <v>2031</v>
      </c>
      <c r="F3" t="s">
        <v>1394</v>
      </c>
    </row>
    <row r="4" spans="1:7" x14ac:dyDescent="0.25">
      <c r="A4" s="9" t="s">
        <v>968</v>
      </c>
      <c r="E4" t="s">
        <v>2032</v>
      </c>
      <c r="F4" t="s">
        <v>1419</v>
      </c>
    </row>
    <row r="5" spans="1:7" x14ac:dyDescent="0.25">
      <c r="A5" s="9" t="s">
        <v>969</v>
      </c>
      <c r="E5" t="s">
        <v>2031</v>
      </c>
    </row>
    <row r="6" spans="1:7" x14ac:dyDescent="0.25">
      <c r="A6" s="9" t="s">
        <v>964</v>
      </c>
      <c r="E6" t="s">
        <v>2033</v>
      </c>
    </row>
    <row r="7" spans="1:7" x14ac:dyDescent="0.25">
      <c r="A7" s="9" t="s">
        <v>970</v>
      </c>
      <c r="E7" t="s">
        <v>2031</v>
      </c>
    </row>
    <row r="8" spans="1:7" x14ac:dyDescent="0.25">
      <c r="A8" s="9" t="s">
        <v>971</v>
      </c>
      <c r="E8" t="s">
        <v>2034</v>
      </c>
    </row>
    <row r="9" spans="1:7" x14ac:dyDescent="0.25">
      <c r="A9" s="9" t="s">
        <v>972</v>
      </c>
      <c r="E9" t="s">
        <v>2035</v>
      </c>
    </row>
    <row r="10" spans="1:7" x14ac:dyDescent="0.25">
      <c r="A10" s="9" t="s">
        <v>973</v>
      </c>
      <c r="E10">
        <v>-1</v>
      </c>
    </row>
    <row r="11" spans="1:7" x14ac:dyDescent="0.25">
      <c r="A11" s="9" t="s">
        <v>974</v>
      </c>
      <c r="E11" t="s">
        <v>2036</v>
      </c>
    </row>
    <row r="12" spans="1:7" x14ac:dyDescent="0.25">
      <c r="A12" s="9" t="s">
        <v>965</v>
      </c>
      <c r="E12">
        <v>-1</v>
      </c>
    </row>
    <row r="13" spans="1:7" x14ac:dyDescent="0.25">
      <c r="A13" s="9" t="s">
        <v>966</v>
      </c>
      <c r="E13" t="s">
        <v>2037</v>
      </c>
    </row>
    <row r="14" spans="1:7" x14ac:dyDescent="0.25">
      <c r="A14" s="9" t="s">
        <v>798</v>
      </c>
      <c r="E14" t="s">
        <v>2010</v>
      </c>
    </row>
    <row r="15" spans="1:7" x14ac:dyDescent="0.25">
      <c r="A15" s="9" t="s">
        <v>799</v>
      </c>
      <c r="E15" t="s">
        <v>2011</v>
      </c>
    </row>
    <row r="16" spans="1:7" x14ac:dyDescent="0.25">
      <c r="A16" s="9" t="s">
        <v>800</v>
      </c>
      <c r="E16" t="s">
        <v>2012</v>
      </c>
    </row>
    <row r="17" spans="1:5" x14ac:dyDescent="0.25">
      <c r="A17" s="9" t="s">
        <v>801</v>
      </c>
      <c r="E17" t="s">
        <v>2013</v>
      </c>
    </row>
    <row r="18" spans="1:5" x14ac:dyDescent="0.25">
      <c r="A18" s="9" t="s">
        <v>802</v>
      </c>
      <c r="E18" t="s">
        <v>2014</v>
      </c>
    </row>
    <row r="19" spans="1:5" x14ac:dyDescent="0.25">
      <c r="A19" s="9" t="s">
        <v>803</v>
      </c>
      <c r="E19" t="s">
        <v>2015</v>
      </c>
    </row>
    <row r="20" spans="1:5" x14ac:dyDescent="0.25">
      <c r="A20" s="9" t="s">
        <v>804</v>
      </c>
      <c r="E20" t="s">
        <v>2016</v>
      </c>
    </row>
    <row r="21" spans="1:5" x14ac:dyDescent="0.25">
      <c r="A21" s="9" t="s">
        <v>805</v>
      </c>
      <c r="E21" t="s">
        <v>2017</v>
      </c>
    </row>
    <row r="22" spans="1:5" x14ac:dyDescent="0.25">
      <c r="A22" s="9" t="s">
        <v>806</v>
      </c>
      <c r="E22" t="s">
        <v>2018</v>
      </c>
    </row>
    <row r="23" spans="1:5" x14ac:dyDescent="0.25">
      <c r="A23" s="9" t="s">
        <v>807</v>
      </c>
      <c r="E23" t="s">
        <v>2019</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31"/>
  <sheetViews>
    <sheetView topLeftCell="A19" workbookViewId="0">
      <selection activeCell="E35" sqref="E35"/>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8.710937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975</v>
      </c>
      <c r="E3" t="s">
        <v>1463</v>
      </c>
      <c r="F3" t="s">
        <v>1415</v>
      </c>
    </row>
    <row r="4" spans="1:7" x14ac:dyDescent="0.25">
      <c r="A4" t="s">
        <v>976</v>
      </c>
      <c r="E4" t="s">
        <v>1821</v>
      </c>
      <c r="F4" t="s">
        <v>1416</v>
      </c>
    </row>
    <row r="5" spans="1:7" ht="409.5" x14ac:dyDescent="0.25">
      <c r="A5" t="s">
        <v>977</v>
      </c>
      <c r="G5" s="13" t="s">
        <v>2038</v>
      </c>
    </row>
    <row r="6" spans="1:7" x14ac:dyDescent="0.25">
      <c r="A6" t="s">
        <v>978</v>
      </c>
      <c r="E6" t="s">
        <v>2039</v>
      </c>
    </row>
    <row r="7" spans="1:7" ht="409.5" x14ac:dyDescent="0.25">
      <c r="A7" t="s">
        <v>979</v>
      </c>
      <c r="G7" s="13" t="s">
        <v>2040</v>
      </c>
    </row>
    <row r="8" spans="1:7" x14ac:dyDescent="0.25">
      <c r="A8" t="s">
        <v>980</v>
      </c>
      <c r="E8" t="s">
        <v>2041</v>
      </c>
    </row>
    <row r="9" spans="1:7" ht="409.5" x14ac:dyDescent="0.25">
      <c r="A9" t="s">
        <v>981</v>
      </c>
      <c r="G9" s="13" t="s">
        <v>2042</v>
      </c>
    </row>
    <row r="10" spans="1:7" x14ac:dyDescent="0.25">
      <c r="A10" t="s">
        <v>982</v>
      </c>
      <c r="E10" t="s">
        <v>2043</v>
      </c>
    </row>
    <row r="11" spans="1:7" x14ac:dyDescent="0.25">
      <c r="A11" t="s">
        <v>798</v>
      </c>
      <c r="E11" t="s">
        <v>2044</v>
      </c>
    </row>
    <row r="12" spans="1:7" x14ac:dyDescent="0.25">
      <c r="A12" t="s">
        <v>799</v>
      </c>
      <c r="E12" t="s">
        <v>2045</v>
      </c>
    </row>
    <row r="13" spans="1:7" x14ac:dyDescent="0.25">
      <c r="A13" t="s">
        <v>800</v>
      </c>
      <c r="E13" t="s">
        <v>2046</v>
      </c>
    </row>
    <row r="14" spans="1:7" x14ac:dyDescent="0.25">
      <c r="A14" t="s">
        <v>801</v>
      </c>
      <c r="E14" t="s">
        <v>2047</v>
      </c>
    </row>
    <row r="15" spans="1:7" x14ac:dyDescent="0.25">
      <c r="A15" t="s">
        <v>802</v>
      </c>
      <c r="E15" t="s">
        <v>2048</v>
      </c>
    </row>
    <row r="16" spans="1:7" x14ac:dyDescent="0.25">
      <c r="A16" t="s">
        <v>803</v>
      </c>
      <c r="E16" t="s">
        <v>2049</v>
      </c>
    </row>
    <row r="17" spans="1:6" x14ac:dyDescent="0.25">
      <c r="A17" t="s">
        <v>804</v>
      </c>
      <c r="E17" t="s">
        <v>2050</v>
      </c>
    </row>
    <row r="18" spans="1:6" x14ac:dyDescent="0.25">
      <c r="A18" t="s">
        <v>805</v>
      </c>
      <c r="E18" t="s">
        <v>2051</v>
      </c>
    </row>
    <row r="19" spans="1:6" x14ac:dyDescent="0.25">
      <c r="A19" t="s">
        <v>806</v>
      </c>
      <c r="E19" t="s">
        <v>2052</v>
      </c>
    </row>
    <row r="20" spans="1:6" x14ac:dyDescent="0.25">
      <c r="A20" t="s">
        <v>807</v>
      </c>
      <c r="E20" t="s">
        <v>2053</v>
      </c>
    </row>
    <row r="29" spans="1:6" x14ac:dyDescent="0.25">
      <c r="D29" t="s">
        <v>1749</v>
      </c>
      <c r="E29" t="s">
        <v>1826</v>
      </c>
      <c r="F29" t="s">
        <v>2054</v>
      </c>
    </row>
    <row r="30" spans="1:6" x14ac:dyDescent="0.25">
      <c r="E30" t="s">
        <v>1827</v>
      </c>
      <c r="F30" t="s">
        <v>2055</v>
      </c>
    </row>
    <row r="31" spans="1:6" x14ac:dyDescent="0.25">
      <c r="E31" t="s">
        <v>1828</v>
      </c>
      <c r="F31" t="s">
        <v>2056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G52"/>
  <sheetViews>
    <sheetView zoomScale="106" zoomScaleNormal="106" workbookViewId="0">
      <selection activeCell="F4" sqref="F4"/>
    </sheetView>
  </sheetViews>
  <sheetFormatPr defaultRowHeight="15" x14ac:dyDescent="0.25"/>
  <cols>
    <col min="1" max="1" width="45.710937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983</v>
      </c>
    </row>
    <row r="5" spans="1:7" x14ac:dyDescent="0.25">
      <c r="A5" s="12" t="s">
        <v>984</v>
      </c>
    </row>
    <row r="6" spans="1:7" x14ac:dyDescent="0.25">
      <c r="A6" s="12" t="s">
        <v>985</v>
      </c>
    </row>
    <row r="7" spans="1:7" x14ac:dyDescent="0.25">
      <c r="A7" s="12" t="s">
        <v>986</v>
      </c>
    </row>
    <row r="8" spans="1:7" x14ac:dyDescent="0.25">
      <c r="A8" s="12" t="s">
        <v>155</v>
      </c>
    </row>
    <row r="9" spans="1:7" x14ac:dyDescent="0.25">
      <c r="A9" s="12" t="s">
        <v>145</v>
      </c>
    </row>
    <row r="10" spans="1:7" x14ac:dyDescent="0.25">
      <c r="A10" s="12" t="s">
        <v>1017</v>
      </c>
    </row>
    <row r="11" spans="1:7" x14ac:dyDescent="0.25">
      <c r="A11" s="12" t="s">
        <v>1018</v>
      </c>
    </row>
    <row r="12" spans="1:7" x14ac:dyDescent="0.25">
      <c r="A12" s="12" t="s">
        <v>920</v>
      </c>
    </row>
    <row r="13" spans="1:7" x14ac:dyDescent="0.25">
      <c r="A13" s="12" t="s">
        <v>987</v>
      </c>
    </row>
    <row r="14" spans="1:7" x14ac:dyDescent="0.25">
      <c r="A14" s="12" t="s">
        <v>988</v>
      </c>
    </row>
    <row r="15" spans="1:7" x14ac:dyDescent="0.25">
      <c r="A15" s="12" t="s">
        <v>989</v>
      </c>
    </row>
    <row r="16" spans="1:7" x14ac:dyDescent="0.25">
      <c r="A16" s="12" t="s">
        <v>990</v>
      </c>
    </row>
    <row r="17" spans="1:1" x14ac:dyDescent="0.25">
      <c r="A17" s="12" t="s">
        <v>991</v>
      </c>
    </row>
    <row r="18" spans="1:1" x14ac:dyDescent="0.25">
      <c r="A18" s="12" t="s">
        <v>992</v>
      </c>
    </row>
    <row r="19" spans="1:1" x14ac:dyDescent="0.25">
      <c r="A19" s="12" t="s">
        <v>993</v>
      </c>
    </row>
    <row r="20" spans="1:1" x14ac:dyDescent="0.25">
      <c r="A20" s="12" t="s">
        <v>994</v>
      </c>
    </row>
    <row r="21" spans="1:1" x14ac:dyDescent="0.25">
      <c r="A21" s="12" t="s">
        <v>995</v>
      </c>
    </row>
    <row r="22" spans="1:1" x14ac:dyDescent="0.25">
      <c r="A22" s="12" t="s">
        <v>996</v>
      </c>
    </row>
    <row r="23" spans="1:1" x14ac:dyDescent="0.25">
      <c r="A23" s="12" t="s">
        <v>997</v>
      </c>
    </row>
    <row r="24" spans="1:1" x14ac:dyDescent="0.25">
      <c r="A24" s="12" t="s">
        <v>998</v>
      </c>
    </row>
    <row r="25" spans="1:1" x14ac:dyDescent="0.25">
      <c r="A25" s="12" t="s">
        <v>999</v>
      </c>
    </row>
    <row r="26" spans="1:1" x14ac:dyDescent="0.25">
      <c r="A26" s="12" t="s">
        <v>1000</v>
      </c>
    </row>
    <row r="27" spans="1:1" x14ac:dyDescent="0.25">
      <c r="A27" s="12" t="s">
        <v>1001</v>
      </c>
    </row>
    <row r="28" spans="1:1" x14ac:dyDescent="0.25">
      <c r="A28" s="12" t="s">
        <v>1002</v>
      </c>
    </row>
    <row r="29" spans="1:1" x14ac:dyDescent="0.25">
      <c r="A29" s="12" t="s">
        <v>1003</v>
      </c>
    </row>
    <row r="30" spans="1:1" x14ac:dyDescent="0.25">
      <c r="A30" s="12" t="s">
        <v>1004</v>
      </c>
    </row>
    <row r="31" spans="1:1" x14ac:dyDescent="0.25">
      <c r="A31" s="12" t="s">
        <v>1005</v>
      </c>
    </row>
    <row r="32" spans="1:1" x14ac:dyDescent="0.25">
      <c r="A32" s="12" t="s">
        <v>1006</v>
      </c>
    </row>
    <row r="33" spans="1:1" x14ac:dyDescent="0.25">
      <c r="A33" s="12" t="s">
        <v>1007</v>
      </c>
    </row>
    <row r="34" spans="1:1" x14ac:dyDescent="0.25">
      <c r="A34" s="12" t="s">
        <v>1008</v>
      </c>
    </row>
    <row r="35" spans="1:1" x14ac:dyDescent="0.25">
      <c r="A35" s="12" t="s">
        <v>1009</v>
      </c>
    </row>
    <row r="36" spans="1:1" x14ac:dyDescent="0.25">
      <c r="A36" s="12" t="s">
        <v>1010</v>
      </c>
    </row>
    <row r="37" spans="1:1" x14ac:dyDescent="0.25">
      <c r="A37" s="12" t="s">
        <v>1011</v>
      </c>
    </row>
    <row r="38" spans="1:1" x14ac:dyDescent="0.25">
      <c r="A38" s="12" t="s">
        <v>1012</v>
      </c>
    </row>
    <row r="39" spans="1:1" x14ac:dyDescent="0.25">
      <c r="A39" s="12" t="s">
        <v>1013</v>
      </c>
    </row>
    <row r="40" spans="1:1" x14ac:dyDescent="0.25">
      <c r="A40" s="12" t="s">
        <v>1014</v>
      </c>
    </row>
    <row r="41" spans="1:1" x14ac:dyDescent="0.25">
      <c r="A41" s="12" t="s">
        <v>1015</v>
      </c>
    </row>
    <row r="42" spans="1:1" x14ac:dyDescent="0.25">
      <c r="A42" s="12" t="s">
        <v>1016</v>
      </c>
    </row>
    <row r="43" spans="1:1" x14ac:dyDescent="0.25">
      <c r="A43" s="12" t="s">
        <v>798</v>
      </c>
    </row>
    <row r="44" spans="1:1" x14ac:dyDescent="0.25">
      <c r="A44" s="12" t="s">
        <v>799</v>
      </c>
    </row>
    <row r="45" spans="1:1" x14ac:dyDescent="0.25">
      <c r="A45" s="12" t="s">
        <v>800</v>
      </c>
    </row>
    <row r="46" spans="1:1" x14ac:dyDescent="0.25">
      <c r="A46" s="12" t="s">
        <v>801</v>
      </c>
    </row>
    <row r="47" spans="1:1" x14ac:dyDescent="0.25">
      <c r="A47" s="12" t="s">
        <v>802</v>
      </c>
    </row>
    <row r="48" spans="1:1" x14ac:dyDescent="0.25">
      <c r="A48" s="12" t="s">
        <v>803</v>
      </c>
    </row>
    <row r="49" spans="1:1" x14ac:dyDescent="0.25">
      <c r="A49" s="12" t="s">
        <v>804</v>
      </c>
    </row>
    <row r="50" spans="1:1" x14ac:dyDescent="0.25">
      <c r="A50" s="12" t="s">
        <v>805</v>
      </c>
    </row>
    <row r="51" spans="1:1" x14ac:dyDescent="0.25">
      <c r="A51" s="12" t="s">
        <v>806</v>
      </c>
    </row>
    <row r="52" spans="1:1" x14ac:dyDescent="0.25">
      <c r="A52" s="12" t="s">
        <v>807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workbookViewId="0">
      <selection activeCell="D17" sqref="D17"/>
    </sheetView>
  </sheetViews>
  <sheetFormatPr defaultRowHeight="15" x14ac:dyDescent="0.25"/>
  <cols>
    <col min="1" max="1" width="43.5703125" bestFit="1" customWidth="1"/>
    <col min="2" max="2" width="22.5703125" bestFit="1" customWidth="1"/>
    <col min="3" max="3" width="31" bestFit="1" customWidth="1"/>
    <col min="4" max="4" width="31.5703125" bestFit="1" customWidth="1"/>
    <col min="5" max="5" width="49.7109375" customWidth="1"/>
    <col min="6" max="6" width="26.42578125" bestFit="1" customWidth="1"/>
    <col min="7" max="7" width="47" bestFit="1" customWidth="1"/>
  </cols>
  <sheetData>
    <row r="1" spans="1:7" ht="48.75" customHeight="1" x14ac:dyDescent="0.25">
      <c r="A1" s="4" t="s">
        <v>8</v>
      </c>
      <c r="B1" s="2" t="s">
        <v>9</v>
      </c>
      <c r="C1" s="2" t="s">
        <v>7</v>
      </c>
      <c r="D1" s="2" t="s">
        <v>10</v>
      </c>
      <c r="E1" s="1" t="s">
        <v>13</v>
      </c>
      <c r="F1" s="1" t="s">
        <v>11</v>
      </c>
      <c r="G1" s="1" t="s">
        <v>12</v>
      </c>
    </row>
    <row r="3" spans="1:7" x14ac:dyDescent="0.25">
      <c r="A3" s="9" t="s">
        <v>96</v>
      </c>
      <c r="B3" s="9"/>
      <c r="C3" s="9" t="s">
        <v>93</v>
      </c>
      <c r="D3" s="9" t="s">
        <v>15</v>
      </c>
      <c r="E3" t="s">
        <v>1427</v>
      </c>
      <c r="F3" t="s">
        <v>1395</v>
      </c>
    </row>
    <row r="4" spans="1:7" x14ac:dyDescent="0.25">
      <c r="A4" s="9" t="s">
        <v>77</v>
      </c>
      <c r="B4" s="9"/>
      <c r="C4" s="9" t="s">
        <v>14</v>
      </c>
      <c r="D4" s="9"/>
      <c r="E4" t="s">
        <v>1428</v>
      </c>
    </row>
    <row r="5" spans="1:7" x14ac:dyDescent="0.25">
      <c r="A5" s="9" t="s">
        <v>97</v>
      </c>
      <c r="B5" s="9"/>
      <c r="C5" s="9" t="s">
        <v>16</v>
      </c>
      <c r="D5" s="9"/>
      <c r="E5" t="s">
        <v>1429</v>
      </c>
    </row>
    <row r="6" spans="1:7" x14ac:dyDescent="0.25">
      <c r="A6" s="9" t="s">
        <v>98</v>
      </c>
      <c r="B6" s="9"/>
      <c r="C6" s="9" t="s">
        <v>17</v>
      </c>
      <c r="D6" s="9"/>
      <c r="E6">
        <v>-1</v>
      </c>
    </row>
    <row r="7" spans="1:7" x14ac:dyDescent="0.25">
      <c r="A7" s="9" t="s">
        <v>33</v>
      </c>
      <c r="B7" s="9"/>
      <c r="C7" s="9" t="s">
        <v>94</v>
      </c>
      <c r="D7" s="9"/>
      <c r="F7" t="s">
        <v>1394</v>
      </c>
      <c r="G7" t="s">
        <v>1430</v>
      </c>
    </row>
    <row r="8" spans="1:7" x14ac:dyDescent="0.25">
      <c r="A8" s="9" t="s">
        <v>75</v>
      </c>
      <c r="B8" s="9"/>
      <c r="C8" s="9"/>
      <c r="D8" s="9"/>
      <c r="E8" t="s">
        <v>1431</v>
      </c>
    </row>
    <row r="9" spans="1:7" x14ac:dyDescent="0.25">
      <c r="A9" s="9" t="s">
        <v>34</v>
      </c>
      <c r="B9" s="9"/>
      <c r="C9" s="9"/>
      <c r="D9" s="9"/>
      <c r="E9" t="s">
        <v>1432</v>
      </c>
    </row>
    <row r="10" spans="1:7" x14ac:dyDescent="0.25">
      <c r="A10" s="9" t="s">
        <v>35</v>
      </c>
      <c r="B10" s="9"/>
      <c r="C10" s="9"/>
      <c r="D10" s="9"/>
      <c r="E10" t="s">
        <v>1433</v>
      </c>
    </row>
    <row r="11" spans="1:7" x14ac:dyDescent="0.25">
      <c r="A11" s="9" t="s">
        <v>99</v>
      </c>
      <c r="B11" s="9"/>
      <c r="C11" s="9"/>
      <c r="D11" s="9"/>
      <c r="E11" t="s">
        <v>1431</v>
      </c>
    </row>
    <row r="12" spans="1:7" x14ac:dyDescent="0.25">
      <c r="A12" s="9" t="s">
        <v>37</v>
      </c>
      <c r="B12" s="9"/>
      <c r="C12" s="9"/>
      <c r="D12" s="9"/>
      <c r="E12" t="s">
        <v>1434</v>
      </c>
    </row>
    <row r="13" spans="1:7" x14ac:dyDescent="0.25">
      <c r="A13" s="9" t="s">
        <v>38</v>
      </c>
      <c r="B13" s="9"/>
      <c r="C13" s="9"/>
      <c r="D13" s="9"/>
      <c r="E13" t="s">
        <v>1435</v>
      </c>
    </row>
    <row r="14" spans="1:7" x14ac:dyDescent="0.25">
      <c r="A14" s="9" t="s">
        <v>41</v>
      </c>
      <c r="B14" s="9"/>
      <c r="C14" s="9"/>
      <c r="D14" s="9"/>
      <c r="E14" t="s">
        <v>1436</v>
      </c>
    </row>
    <row r="15" spans="1:7" x14ac:dyDescent="0.25">
      <c r="A15" s="9" t="s">
        <v>42</v>
      </c>
      <c r="B15" s="9"/>
      <c r="C15" s="9"/>
      <c r="D15" s="9"/>
      <c r="E15" t="s">
        <v>1437</v>
      </c>
    </row>
    <row r="16" spans="1:7" x14ac:dyDescent="0.25">
      <c r="A16" s="9" t="s">
        <v>43</v>
      </c>
      <c r="B16" s="9"/>
      <c r="C16" s="9"/>
      <c r="D16" s="9"/>
      <c r="E16" t="s">
        <v>1438</v>
      </c>
    </row>
    <row r="17" spans="1:5" x14ac:dyDescent="0.25">
      <c r="A17" s="9" t="s">
        <v>44</v>
      </c>
      <c r="B17" s="9"/>
      <c r="C17" s="9"/>
      <c r="D17" s="9"/>
      <c r="E17" t="s">
        <v>1439</v>
      </c>
    </row>
    <row r="18" spans="1:5" x14ac:dyDescent="0.25">
      <c r="A18" s="9" t="s">
        <v>45</v>
      </c>
      <c r="B18" s="9"/>
      <c r="C18" s="9"/>
      <c r="D18" s="9"/>
      <c r="E18" t="s">
        <v>1440</v>
      </c>
    </row>
    <row r="19" spans="1:5" x14ac:dyDescent="0.25">
      <c r="A19" s="9" t="s">
        <v>46</v>
      </c>
      <c r="B19" s="9"/>
      <c r="C19" s="9"/>
      <c r="D19" s="9"/>
      <c r="E19" t="s">
        <v>1441</v>
      </c>
    </row>
    <row r="20" spans="1:5" x14ac:dyDescent="0.25">
      <c r="A20" s="9" t="s">
        <v>47</v>
      </c>
      <c r="B20" s="9"/>
      <c r="C20" s="9"/>
      <c r="D20" s="9"/>
      <c r="E20" t="s">
        <v>1442</v>
      </c>
    </row>
    <row r="21" spans="1:5" x14ac:dyDescent="0.25">
      <c r="A21" s="9" t="s">
        <v>48</v>
      </c>
      <c r="B21" s="9"/>
      <c r="C21" s="9"/>
      <c r="D21" s="9"/>
      <c r="E21" t="s">
        <v>1443</v>
      </c>
    </row>
    <row r="22" spans="1:5" x14ac:dyDescent="0.25">
      <c r="A22" s="9" t="s">
        <v>49</v>
      </c>
      <c r="B22" s="9"/>
      <c r="C22" s="9"/>
      <c r="D22" s="9"/>
      <c r="E22" t="s">
        <v>1444</v>
      </c>
    </row>
    <row r="23" spans="1:5" x14ac:dyDescent="0.25">
      <c r="A23" s="9" t="s">
        <v>50</v>
      </c>
      <c r="B23" s="9"/>
      <c r="C23" s="9"/>
      <c r="D23" s="9"/>
      <c r="E23" t="s">
        <v>1445</v>
      </c>
    </row>
    <row r="24" spans="1:5" x14ac:dyDescent="0.25">
      <c r="A24" s="12" t="s">
        <v>40</v>
      </c>
      <c r="B24" s="9"/>
      <c r="C24" s="9"/>
      <c r="D24" s="9"/>
    </row>
    <row r="25" spans="1:5" x14ac:dyDescent="0.25">
      <c r="A25" s="12" t="s">
        <v>95</v>
      </c>
      <c r="B25" s="9"/>
      <c r="C25" s="9"/>
      <c r="D25" s="9"/>
    </row>
    <row r="26" spans="1:5" x14ac:dyDescent="0.25">
      <c r="A26" s="9"/>
      <c r="B26" s="9"/>
      <c r="C26" s="9"/>
      <c r="D26" s="9"/>
    </row>
  </sheetData>
  <pageMargins left="0.7" right="0.7" top="0.75" bottom="0.75" header="0.3" footer="0.3"/>
  <pageSetup orientation="portrait" horizontalDpi="0"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24"/>
  <sheetViews>
    <sheetView workbookViewId="0">
      <selection activeCell="F11" sqref="F11:F1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33</v>
      </c>
    </row>
    <row r="4" spans="1:7" x14ac:dyDescent="0.25">
      <c r="A4" s="14" t="s">
        <v>60</v>
      </c>
    </row>
    <row r="5" spans="1:7" x14ac:dyDescent="0.25">
      <c r="A5" s="14" t="s">
        <v>1019</v>
      </c>
    </row>
    <row r="6" spans="1:7" x14ac:dyDescent="0.25">
      <c r="A6" s="14" t="s">
        <v>66</v>
      </c>
    </row>
    <row r="7" spans="1:7" x14ac:dyDescent="0.25">
      <c r="A7" s="14" t="s">
        <v>653</v>
      </c>
    </row>
    <row r="8" spans="1:7" x14ac:dyDescent="0.25">
      <c r="A8" s="14" t="s">
        <v>1020</v>
      </c>
    </row>
    <row r="9" spans="1:7" x14ac:dyDescent="0.25">
      <c r="A9" s="14" t="s">
        <v>1021</v>
      </c>
    </row>
    <row r="10" spans="1:7" x14ac:dyDescent="0.25">
      <c r="A10" s="14" t="s">
        <v>967</v>
      </c>
    </row>
    <row r="11" spans="1:7" x14ac:dyDescent="0.25">
      <c r="A11" s="14" t="s">
        <v>81</v>
      </c>
    </row>
    <row r="12" spans="1:7" x14ac:dyDescent="0.25">
      <c r="A12" s="14" t="s">
        <v>317</v>
      </c>
    </row>
    <row r="13" spans="1:7" x14ac:dyDescent="0.25">
      <c r="A13" s="14" t="s">
        <v>318</v>
      </c>
    </row>
    <row r="14" spans="1:7" x14ac:dyDescent="0.25">
      <c r="A14" s="14" t="s">
        <v>1022</v>
      </c>
    </row>
    <row r="15" spans="1:7" x14ac:dyDescent="0.25">
      <c r="A15" s="14" t="s">
        <v>41</v>
      </c>
    </row>
    <row r="16" spans="1:7" x14ac:dyDescent="0.25">
      <c r="A16" s="14" t="s">
        <v>42</v>
      </c>
    </row>
    <row r="17" spans="1:1" x14ac:dyDescent="0.25">
      <c r="A17" s="14" t="s">
        <v>43</v>
      </c>
    </row>
    <row r="18" spans="1:1" x14ac:dyDescent="0.25">
      <c r="A18" s="14" t="s">
        <v>44</v>
      </c>
    </row>
    <row r="19" spans="1:1" x14ac:dyDescent="0.25">
      <c r="A19" s="14" t="s">
        <v>45</v>
      </c>
    </row>
    <row r="20" spans="1:1" x14ac:dyDescent="0.25">
      <c r="A20" s="14" t="s">
        <v>46</v>
      </c>
    </row>
    <row r="21" spans="1:1" x14ac:dyDescent="0.25">
      <c r="A21" s="14" t="s">
        <v>47</v>
      </c>
    </row>
    <row r="22" spans="1:1" x14ac:dyDescent="0.25">
      <c r="A22" s="14" t="s">
        <v>48</v>
      </c>
    </row>
    <row r="23" spans="1:1" x14ac:dyDescent="0.25">
      <c r="A23" s="14" t="s">
        <v>49</v>
      </c>
    </row>
    <row r="24" spans="1:1" x14ac:dyDescent="0.25">
      <c r="A24" s="14" t="s">
        <v>50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G32"/>
  <sheetViews>
    <sheetView zoomScaleNormal="100" workbookViewId="0">
      <selection activeCell="E20" sqref="E20"/>
    </sheetView>
  </sheetViews>
  <sheetFormatPr defaultRowHeight="15" x14ac:dyDescent="0.25"/>
  <cols>
    <col min="1" max="1" width="37.1406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193</v>
      </c>
      <c r="E3">
        <v>-1</v>
      </c>
      <c r="F3" t="s">
        <v>1394</v>
      </c>
    </row>
    <row r="4" spans="1:7" x14ac:dyDescent="0.25">
      <c r="A4" s="9" t="s">
        <v>156</v>
      </c>
      <c r="F4" t="s">
        <v>1398</v>
      </c>
      <c r="G4" t="s">
        <v>1571</v>
      </c>
    </row>
    <row r="5" spans="1:7" x14ac:dyDescent="0.25">
      <c r="A5" s="9" t="s">
        <v>808</v>
      </c>
      <c r="F5" t="s">
        <v>1410</v>
      </c>
      <c r="G5" t="s">
        <v>2067</v>
      </c>
    </row>
    <row r="6" spans="1:7" x14ac:dyDescent="0.25">
      <c r="A6" s="9" t="s">
        <v>1027</v>
      </c>
      <c r="F6" t="s">
        <v>1405</v>
      </c>
    </row>
    <row r="7" spans="1:7" x14ac:dyDescent="0.25">
      <c r="A7" s="9" t="s">
        <v>217</v>
      </c>
      <c r="E7" t="s">
        <v>1572</v>
      </c>
    </row>
    <row r="8" spans="1:7" x14ac:dyDescent="0.25">
      <c r="A8" s="9" t="s">
        <v>1028</v>
      </c>
      <c r="E8" t="s">
        <v>2068</v>
      </c>
    </row>
    <row r="9" spans="1:7" x14ac:dyDescent="0.25">
      <c r="A9" s="9" t="s">
        <v>1029</v>
      </c>
    </row>
    <row r="10" spans="1:7" x14ac:dyDescent="0.25">
      <c r="A10" s="9" t="s">
        <v>1030</v>
      </c>
    </row>
    <row r="11" spans="1:7" x14ac:dyDescent="0.25">
      <c r="A11" s="9" t="s">
        <v>1031</v>
      </c>
    </row>
    <row r="12" spans="1:7" x14ac:dyDescent="0.25">
      <c r="A12" s="9" t="s">
        <v>1032</v>
      </c>
    </row>
    <row r="13" spans="1:7" x14ac:dyDescent="0.25">
      <c r="A13" s="9" t="s">
        <v>1033</v>
      </c>
    </row>
    <row r="14" spans="1:7" x14ac:dyDescent="0.25">
      <c r="A14" s="9" t="s">
        <v>1034</v>
      </c>
    </row>
    <row r="15" spans="1:7" x14ac:dyDescent="0.25">
      <c r="A15" s="9" t="s">
        <v>1035</v>
      </c>
    </row>
    <row r="16" spans="1:7" x14ac:dyDescent="0.25">
      <c r="A16" s="9" t="s">
        <v>521</v>
      </c>
      <c r="G16" t="s">
        <v>2069</v>
      </c>
    </row>
    <row r="17" spans="1:7" x14ac:dyDescent="0.25">
      <c r="A17" s="9" t="s">
        <v>197</v>
      </c>
      <c r="E17" t="s">
        <v>1573</v>
      </c>
    </row>
    <row r="18" spans="1:7" x14ac:dyDescent="0.25">
      <c r="A18" s="9" t="s">
        <v>748</v>
      </c>
      <c r="G18" t="s">
        <v>2070</v>
      </c>
    </row>
    <row r="19" spans="1:7" x14ac:dyDescent="0.25">
      <c r="A19" s="9" t="s">
        <v>1036</v>
      </c>
    </row>
    <row r="20" spans="1:7" x14ac:dyDescent="0.25">
      <c r="A20" s="9" t="s">
        <v>1037</v>
      </c>
      <c r="E20" t="s">
        <v>1574</v>
      </c>
    </row>
    <row r="21" spans="1:7" x14ac:dyDescent="0.25">
      <c r="A21" s="9" t="s">
        <v>1038</v>
      </c>
      <c r="E21" t="s">
        <v>1463</v>
      </c>
    </row>
    <row r="22" spans="1:7" x14ac:dyDescent="0.25">
      <c r="A22" s="9" t="s">
        <v>1039</v>
      </c>
      <c r="E22" t="s">
        <v>1575</v>
      </c>
    </row>
    <row r="23" spans="1:7" x14ac:dyDescent="0.25">
      <c r="A23" s="9" t="s">
        <v>182</v>
      </c>
      <c r="E23" t="s">
        <v>2057</v>
      </c>
    </row>
    <row r="24" spans="1:7" x14ac:dyDescent="0.25">
      <c r="A24" s="9" t="s">
        <v>183</v>
      </c>
      <c r="E24" t="s">
        <v>2058</v>
      </c>
    </row>
    <row r="25" spans="1:7" x14ac:dyDescent="0.25">
      <c r="A25" s="9" t="s">
        <v>184</v>
      </c>
      <c r="E25" t="s">
        <v>2059</v>
      </c>
    </row>
    <row r="26" spans="1:7" x14ac:dyDescent="0.25">
      <c r="A26" s="9" t="s">
        <v>185</v>
      </c>
      <c r="E26" t="s">
        <v>2060</v>
      </c>
    </row>
    <row r="27" spans="1:7" x14ac:dyDescent="0.25">
      <c r="A27" s="9" t="s">
        <v>186</v>
      </c>
      <c r="E27" t="s">
        <v>2061</v>
      </c>
    </row>
    <row r="28" spans="1:7" x14ac:dyDescent="0.25">
      <c r="A28" s="9" t="s">
        <v>187</v>
      </c>
      <c r="E28" t="s">
        <v>2062</v>
      </c>
    </row>
    <row r="29" spans="1:7" x14ac:dyDescent="0.25">
      <c r="A29" s="9" t="s">
        <v>188</v>
      </c>
      <c r="E29" t="s">
        <v>2063</v>
      </c>
    </row>
    <row r="30" spans="1:7" x14ac:dyDescent="0.25">
      <c r="A30" s="9" t="s">
        <v>189</v>
      </c>
      <c r="E30" t="s">
        <v>2064</v>
      </c>
    </row>
    <row r="31" spans="1:7" x14ac:dyDescent="0.25">
      <c r="A31" s="9" t="s">
        <v>190</v>
      </c>
      <c r="E31" t="s">
        <v>2065</v>
      </c>
    </row>
    <row r="32" spans="1:7" x14ac:dyDescent="0.25">
      <c r="A32" s="9" t="s">
        <v>191</v>
      </c>
      <c r="E32" t="s">
        <v>2066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G43"/>
  <sheetViews>
    <sheetView zoomScaleNormal="100" workbookViewId="0">
      <selection activeCell="A3" sqref="A3:A43"/>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322</v>
      </c>
    </row>
    <row r="5" spans="1:7" x14ac:dyDescent="0.25">
      <c r="A5" s="12" t="s">
        <v>1</v>
      </c>
    </row>
    <row r="6" spans="1:7" x14ac:dyDescent="0.25">
      <c r="A6" s="12" t="s">
        <v>19</v>
      </c>
    </row>
    <row r="7" spans="1:7" x14ac:dyDescent="0.25">
      <c r="A7" s="12" t="s">
        <v>20</v>
      </c>
    </row>
    <row r="8" spans="1:7" x14ac:dyDescent="0.25">
      <c r="A8" s="12" t="s">
        <v>1040</v>
      </c>
    </row>
    <row r="9" spans="1:7" x14ac:dyDescent="0.25">
      <c r="A9" s="12" t="s">
        <v>325</v>
      </c>
    </row>
    <row r="10" spans="1:7" x14ac:dyDescent="0.25">
      <c r="A10" s="12" t="s">
        <v>326</v>
      </c>
    </row>
    <row r="11" spans="1:7" x14ac:dyDescent="0.25">
      <c r="A11" s="12" t="s">
        <v>327</v>
      </c>
    </row>
    <row r="12" spans="1:7" x14ac:dyDescent="0.25">
      <c r="A12" s="12" t="s">
        <v>328</v>
      </c>
    </row>
    <row r="13" spans="1:7" x14ac:dyDescent="0.25">
      <c r="A13" s="12" t="s">
        <v>329</v>
      </c>
    </row>
    <row r="14" spans="1:7" x14ac:dyDescent="0.25">
      <c r="A14" s="12" t="s">
        <v>330</v>
      </c>
    </row>
    <row r="15" spans="1:7" x14ac:dyDescent="0.25">
      <c r="A15" s="12" t="s">
        <v>331</v>
      </c>
    </row>
    <row r="16" spans="1:7" x14ac:dyDescent="0.25">
      <c r="A16" s="12" t="s">
        <v>332</v>
      </c>
    </row>
    <row r="17" spans="1:1" x14ac:dyDescent="0.25">
      <c r="A17" s="12" t="s">
        <v>223</v>
      </c>
    </row>
    <row r="18" spans="1:1" x14ac:dyDescent="0.25">
      <c r="A18" s="12" t="s">
        <v>224</v>
      </c>
    </row>
    <row r="19" spans="1:1" x14ac:dyDescent="0.25">
      <c r="A19" s="12" t="s">
        <v>333</v>
      </c>
    </row>
    <row r="20" spans="1:1" x14ac:dyDescent="0.25">
      <c r="A20" s="12" t="s">
        <v>334</v>
      </c>
    </row>
    <row r="21" spans="1:1" x14ac:dyDescent="0.25">
      <c r="A21" s="12" t="s">
        <v>161</v>
      </c>
    </row>
    <row r="22" spans="1:1" x14ac:dyDescent="0.25">
      <c r="A22" s="12" t="s">
        <v>195</v>
      </c>
    </row>
    <row r="23" spans="1:1" x14ac:dyDescent="0.25">
      <c r="A23" s="12" t="s">
        <v>197</v>
      </c>
    </row>
    <row r="24" spans="1:1" x14ac:dyDescent="0.25">
      <c r="A24" s="12" t="s">
        <v>195</v>
      </c>
    </row>
    <row r="25" spans="1:1" x14ac:dyDescent="0.25">
      <c r="A25" s="12" t="s">
        <v>197</v>
      </c>
    </row>
    <row r="26" spans="1:1" x14ac:dyDescent="0.25">
      <c r="A26" s="12" t="s">
        <v>748</v>
      </c>
    </row>
    <row r="27" spans="1:1" x14ac:dyDescent="0.25">
      <c r="A27" s="12" t="s">
        <v>750</v>
      </c>
    </row>
    <row r="28" spans="1:1" x14ac:dyDescent="0.25">
      <c r="A28" s="12" t="s">
        <v>335</v>
      </c>
    </row>
    <row r="29" spans="1:1" x14ac:dyDescent="0.25">
      <c r="A29" s="12" t="s">
        <v>201</v>
      </c>
    </row>
    <row r="30" spans="1:1" x14ac:dyDescent="0.25">
      <c r="A30" s="12" t="s">
        <v>338</v>
      </c>
    </row>
    <row r="31" spans="1:1" x14ac:dyDescent="0.25">
      <c r="A31" s="12" t="s">
        <v>339</v>
      </c>
    </row>
    <row r="32" spans="1:1" x14ac:dyDescent="0.25">
      <c r="A32" s="12" t="s">
        <v>341</v>
      </c>
    </row>
    <row r="33" spans="1:1" x14ac:dyDescent="0.25">
      <c r="A33" s="12" t="s">
        <v>6</v>
      </c>
    </row>
    <row r="34" spans="1:1" x14ac:dyDescent="0.25">
      <c r="A34" s="12" t="s">
        <v>798</v>
      </c>
    </row>
    <row r="35" spans="1:1" x14ac:dyDescent="0.25">
      <c r="A35" s="12" t="s">
        <v>799</v>
      </c>
    </row>
    <row r="36" spans="1:1" x14ac:dyDescent="0.25">
      <c r="A36" s="12" t="s">
        <v>800</v>
      </c>
    </row>
    <row r="37" spans="1:1" x14ac:dyDescent="0.25">
      <c r="A37" s="12" t="s">
        <v>801</v>
      </c>
    </row>
    <row r="38" spans="1:1" x14ac:dyDescent="0.25">
      <c r="A38" s="12" t="s">
        <v>802</v>
      </c>
    </row>
    <row r="39" spans="1:1" x14ac:dyDescent="0.25">
      <c r="A39" s="12" t="s">
        <v>803</v>
      </c>
    </row>
    <row r="40" spans="1:1" x14ac:dyDescent="0.25">
      <c r="A40" s="12" t="s">
        <v>804</v>
      </c>
    </row>
    <row r="41" spans="1:1" x14ac:dyDescent="0.25">
      <c r="A41" s="12" t="s">
        <v>805</v>
      </c>
    </row>
    <row r="42" spans="1:1" x14ac:dyDescent="0.25">
      <c r="A42" s="12" t="s">
        <v>806</v>
      </c>
    </row>
    <row r="43" spans="1:1" x14ac:dyDescent="0.25">
      <c r="A43" s="12" t="s">
        <v>807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53"/>
  <sheetViews>
    <sheetView workbookViewId="0">
      <selection activeCell="F36" sqref="F36"/>
    </sheetView>
  </sheetViews>
  <sheetFormatPr defaultRowHeight="15" x14ac:dyDescent="0.25"/>
  <cols>
    <col min="1" max="1" width="35.42578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1394</v>
      </c>
    </row>
    <row r="4" spans="1:7" x14ac:dyDescent="0.25">
      <c r="A4" s="9" t="s">
        <v>966</v>
      </c>
      <c r="F4" t="s">
        <v>1402</v>
      </c>
      <c r="G4" t="s">
        <v>2088</v>
      </c>
    </row>
    <row r="5" spans="1:7" x14ac:dyDescent="0.25">
      <c r="A5" s="9" t="s">
        <v>1025</v>
      </c>
      <c r="E5" t="s">
        <v>2080</v>
      </c>
      <c r="F5" t="s">
        <v>1420</v>
      </c>
    </row>
    <row r="6" spans="1:7" x14ac:dyDescent="0.25">
      <c r="A6" s="9" t="s">
        <v>1026</v>
      </c>
      <c r="E6" t="s">
        <v>2081</v>
      </c>
    </row>
    <row r="7" spans="1:7" x14ac:dyDescent="0.25">
      <c r="A7" s="9" t="s">
        <v>1043</v>
      </c>
      <c r="E7" t="s">
        <v>2082</v>
      </c>
    </row>
    <row r="8" spans="1:7" x14ac:dyDescent="0.25">
      <c r="A8" s="9" t="s">
        <v>1044</v>
      </c>
      <c r="E8" t="s">
        <v>1463</v>
      </c>
    </row>
    <row r="9" spans="1:7" x14ac:dyDescent="0.25">
      <c r="A9" s="9" t="s">
        <v>1045</v>
      </c>
      <c r="E9" t="s">
        <v>2083</v>
      </c>
    </row>
    <row r="10" spans="1:7" x14ac:dyDescent="0.25">
      <c r="A10" s="9" t="s">
        <v>1046</v>
      </c>
      <c r="E10" t="s">
        <v>2084</v>
      </c>
    </row>
    <row r="11" spans="1:7" x14ac:dyDescent="0.25">
      <c r="A11" s="9" t="s">
        <v>1047</v>
      </c>
      <c r="E11" t="s">
        <v>2085</v>
      </c>
    </row>
    <row r="12" spans="1:7" x14ac:dyDescent="0.25">
      <c r="A12" s="9" t="s">
        <v>1048</v>
      </c>
      <c r="E12" t="s">
        <v>2086</v>
      </c>
    </row>
    <row r="13" spans="1:7" x14ac:dyDescent="0.25">
      <c r="A13" s="9" t="s">
        <v>1049</v>
      </c>
      <c r="E13" t="s">
        <v>1499</v>
      </c>
    </row>
    <row r="14" spans="1:7" x14ac:dyDescent="0.25">
      <c r="A14" s="9" t="s">
        <v>1050</v>
      </c>
      <c r="G14" t="s">
        <v>2087</v>
      </c>
    </row>
    <row r="15" spans="1:7" x14ac:dyDescent="0.25">
      <c r="A15" s="9" t="s">
        <v>1051</v>
      </c>
      <c r="E15" t="s">
        <v>1463</v>
      </c>
    </row>
    <row r="16" spans="1:7" x14ac:dyDescent="0.25">
      <c r="A16" s="9" t="s">
        <v>1052</v>
      </c>
    </row>
    <row r="17" spans="1:1" x14ac:dyDescent="0.25">
      <c r="A17" s="9" t="s">
        <v>1053</v>
      </c>
    </row>
    <row r="18" spans="1:1" x14ac:dyDescent="0.25">
      <c r="A18" s="9" t="s">
        <v>1054</v>
      </c>
    </row>
    <row r="19" spans="1:1" x14ac:dyDescent="0.25">
      <c r="A19" s="9" t="s">
        <v>1055</v>
      </c>
    </row>
    <row r="20" spans="1:1" x14ac:dyDescent="0.25">
      <c r="A20" s="9" t="s">
        <v>1056</v>
      </c>
    </row>
    <row r="21" spans="1:1" x14ac:dyDescent="0.25">
      <c r="A21" s="9" t="s">
        <v>1057</v>
      </c>
    </row>
    <row r="22" spans="1:1" x14ac:dyDescent="0.25">
      <c r="A22" s="9" t="s">
        <v>1058</v>
      </c>
    </row>
    <row r="23" spans="1:1" x14ac:dyDescent="0.25">
      <c r="A23" s="9" t="s">
        <v>1059</v>
      </c>
    </row>
    <row r="24" spans="1:1" x14ac:dyDescent="0.25">
      <c r="A24" s="9" t="s">
        <v>1060</v>
      </c>
    </row>
    <row r="25" spans="1:1" x14ac:dyDescent="0.25">
      <c r="A25" s="9" t="s">
        <v>1061</v>
      </c>
    </row>
    <row r="26" spans="1:1" x14ac:dyDescent="0.25">
      <c r="A26" s="9" t="s">
        <v>1062</v>
      </c>
    </row>
    <row r="27" spans="1:1" x14ac:dyDescent="0.25">
      <c r="A27" s="9" t="s">
        <v>1063</v>
      </c>
    </row>
    <row r="28" spans="1:1" x14ac:dyDescent="0.25">
      <c r="A28" s="9" t="s">
        <v>1064</v>
      </c>
    </row>
    <row r="29" spans="1:1" x14ac:dyDescent="0.25">
      <c r="A29" s="9" t="s">
        <v>1065</v>
      </c>
    </row>
    <row r="30" spans="1:1" x14ac:dyDescent="0.25">
      <c r="A30" s="9" t="s">
        <v>1066</v>
      </c>
    </row>
    <row r="31" spans="1:1" x14ac:dyDescent="0.25">
      <c r="A31" s="9" t="s">
        <v>1067</v>
      </c>
    </row>
    <row r="32" spans="1:1" x14ac:dyDescent="0.25">
      <c r="A32" s="9" t="s">
        <v>1068</v>
      </c>
    </row>
    <row r="33" spans="1:5" x14ac:dyDescent="0.25">
      <c r="A33" s="9" t="s">
        <v>1069</v>
      </c>
    </row>
    <row r="34" spans="1:5" x14ac:dyDescent="0.25">
      <c r="A34" s="9" t="s">
        <v>1070</v>
      </c>
    </row>
    <row r="35" spans="1:5" x14ac:dyDescent="0.25">
      <c r="A35" s="9" t="s">
        <v>1071</v>
      </c>
    </row>
    <row r="36" spans="1:5" x14ac:dyDescent="0.25">
      <c r="A36" s="9" t="s">
        <v>1072</v>
      </c>
    </row>
    <row r="37" spans="1:5" x14ac:dyDescent="0.25">
      <c r="A37" s="9" t="s">
        <v>1073</v>
      </c>
    </row>
    <row r="38" spans="1:5" x14ac:dyDescent="0.25">
      <c r="A38" s="9" t="s">
        <v>1074</v>
      </c>
    </row>
    <row r="39" spans="1:5" x14ac:dyDescent="0.25">
      <c r="A39" s="9" t="s">
        <v>1075</v>
      </c>
    </row>
    <row r="40" spans="1:5" x14ac:dyDescent="0.25">
      <c r="A40" s="9" t="s">
        <v>41</v>
      </c>
    </row>
    <row r="41" spans="1:5" x14ac:dyDescent="0.25">
      <c r="A41" s="9" t="s">
        <v>799</v>
      </c>
      <c r="E41" t="s">
        <v>2071</v>
      </c>
    </row>
    <row r="42" spans="1:5" x14ac:dyDescent="0.25">
      <c r="A42" s="9" t="s">
        <v>800</v>
      </c>
      <c r="E42" t="s">
        <v>2072</v>
      </c>
    </row>
    <row r="43" spans="1:5" x14ac:dyDescent="0.25">
      <c r="A43" s="9" t="s">
        <v>801</v>
      </c>
      <c r="E43" t="s">
        <v>2073</v>
      </c>
    </row>
    <row r="44" spans="1:5" x14ac:dyDescent="0.25">
      <c r="A44" s="9" t="s">
        <v>802</v>
      </c>
      <c r="E44" t="s">
        <v>2074</v>
      </c>
    </row>
    <row r="45" spans="1:5" x14ac:dyDescent="0.25">
      <c r="A45" s="9" t="s">
        <v>803</v>
      </c>
      <c r="E45" t="s">
        <v>2075</v>
      </c>
    </row>
    <row r="46" spans="1:5" x14ac:dyDescent="0.25">
      <c r="A46" s="9" t="s">
        <v>804</v>
      </c>
      <c r="E46" t="s">
        <v>2076</v>
      </c>
    </row>
    <row r="47" spans="1:5" x14ac:dyDescent="0.25">
      <c r="A47" s="9" t="s">
        <v>805</v>
      </c>
      <c r="E47" t="s">
        <v>2077</v>
      </c>
    </row>
    <row r="48" spans="1:5" x14ac:dyDescent="0.25">
      <c r="A48" s="9" t="s">
        <v>806</v>
      </c>
      <c r="E48" t="s">
        <v>2078</v>
      </c>
    </row>
    <row r="49" spans="1:5" x14ac:dyDescent="0.25">
      <c r="A49" s="9" t="s">
        <v>807</v>
      </c>
      <c r="E49" t="s">
        <v>2079</v>
      </c>
    </row>
    <row r="50" spans="1:5" x14ac:dyDescent="0.25">
      <c r="A50" s="12" t="s">
        <v>1076</v>
      </c>
    </row>
    <row r="51" spans="1:5" x14ac:dyDescent="0.25">
      <c r="A51" s="12" t="s">
        <v>1077</v>
      </c>
    </row>
    <row r="52" spans="1:5" x14ac:dyDescent="0.25">
      <c r="A52" s="12" t="s">
        <v>83</v>
      </c>
    </row>
    <row r="53" spans="1:5" x14ac:dyDescent="0.25">
      <c r="A53" s="12" t="s">
        <v>1078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G19"/>
  <sheetViews>
    <sheetView workbookViewId="0">
      <selection activeCell="F41" sqref="F4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98</v>
      </c>
    </row>
    <row r="4" spans="1:7" x14ac:dyDescent="0.25">
      <c r="A4" s="12" t="s">
        <v>966</v>
      </c>
    </row>
    <row r="5" spans="1:7" x14ac:dyDescent="0.25">
      <c r="A5" s="12" t="s">
        <v>1025</v>
      </c>
    </row>
    <row r="6" spans="1:7" x14ac:dyDescent="0.25">
      <c r="A6" s="12" t="s">
        <v>1079</v>
      </c>
    </row>
    <row r="7" spans="1:7" x14ac:dyDescent="0.25">
      <c r="A7" s="12" t="s">
        <v>1080</v>
      </c>
    </row>
    <row r="8" spans="1:7" x14ac:dyDescent="0.25">
      <c r="A8" s="12" t="s">
        <v>1081</v>
      </c>
    </row>
    <row r="9" spans="1:7" x14ac:dyDescent="0.25">
      <c r="A9" s="12" t="s">
        <v>1082</v>
      </c>
    </row>
    <row r="10" spans="1:7" x14ac:dyDescent="0.25">
      <c r="A10" s="12" t="s">
        <v>798</v>
      </c>
    </row>
    <row r="11" spans="1:7" x14ac:dyDescent="0.25">
      <c r="A11" s="12" t="s">
        <v>799</v>
      </c>
    </row>
    <row r="12" spans="1:7" x14ac:dyDescent="0.25">
      <c r="A12" s="12" t="s">
        <v>800</v>
      </c>
    </row>
    <row r="13" spans="1:7" x14ac:dyDescent="0.25">
      <c r="A13" s="12" t="s">
        <v>801</v>
      </c>
    </row>
    <row r="14" spans="1:7" x14ac:dyDescent="0.25">
      <c r="A14" s="12" t="s">
        <v>802</v>
      </c>
    </row>
    <row r="15" spans="1:7" x14ac:dyDescent="0.25">
      <c r="A15" s="12" t="s">
        <v>803</v>
      </c>
    </row>
    <row r="16" spans="1:7" x14ac:dyDescent="0.25">
      <c r="A16" s="12" t="s">
        <v>804</v>
      </c>
    </row>
    <row r="17" spans="1:1" x14ac:dyDescent="0.25">
      <c r="A17" s="12" t="s">
        <v>805</v>
      </c>
    </row>
    <row r="18" spans="1:1" x14ac:dyDescent="0.25">
      <c r="A18" s="12" t="s">
        <v>806</v>
      </c>
    </row>
    <row r="19" spans="1:1" x14ac:dyDescent="0.25">
      <c r="A19" s="12" t="s">
        <v>807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31"/>
  <sheetViews>
    <sheetView workbookViewId="0">
      <selection activeCell="E41" sqref="E41"/>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4.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c r="F3" t="s">
        <v>1394</v>
      </c>
    </row>
    <row r="4" spans="1:7" x14ac:dyDescent="0.25">
      <c r="A4" s="9" t="s">
        <v>966</v>
      </c>
      <c r="F4" t="s">
        <v>1409</v>
      </c>
      <c r="G4" t="s">
        <v>1861</v>
      </c>
    </row>
    <row r="5" spans="1:7" x14ac:dyDescent="0.25">
      <c r="A5" s="9" t="s">
        <v>1086</v>
      </c>
      <c r="E5" t="s">
        <v>1534</v>
      </c>
      <c r="F5" t="s">
        <v>1413</v>
      </c>
    </row>
    <row r="6" spans="1:7" x14ac:dyDescent="0.25">
      <c r="A6" s="9" t="s">
        <v>1087</v>
      </c>
      <c r="E6" t="s">
        <v>1667</v>
      </c>
      <c r="F6" t="s">
        <v>1406</v>
      </c>
    </row>
    <row r="7" spans="1:7" x14ac:dyDescent="0.25">
      <c r="A7" s="9" t="s">
        <v>1088</v>
      </c>
      <c r="E7" t="s">
        <v>2089</v>
      </c>
    </row>
    <row r="8" spans="1:7" x14ac:dyDescent="0.25">
      <c r="A8" s="9" t="s">
        <v>1083</v>
      </c>
      <c r="E8" t="s">
        <v>1540</v>
      </c>
    </row>
    <row r="9" spans="1:7" x14ac:dyDescent="0.25">
      <c r="A9" s="9" t="s">
        <v>932</v>
      </c>
      <c r="E9" t="s">
        <v>1535</v>
      </c>
    </row>
    <row r="10" spans="1:7" x14ac:dyDescent="0.25">
      <c r="A10" s="9" t="s">
        <v>1084</v>
      </c>
      <c r="E10" t="s">
        <v>1721</v>
      </c>
    </row>
    <row r="11" spans="1:7" x14ac:dyDescent="0.25">
      <c r="A11" s="9" t="s">
        <v>1085</v>
      </c>
      <c r="E11" t="s">
        <v>1668</v>
      </c>
    </row>
    <row r="12" spans="1:7" x14ac:dyDescent="0.25">
      <c r="A12" s="9" t="s">
        <v>1089</v>
      </c>
      <c r="E12" t="s">
        <v>1463</v>
      </c>
    </row>
    <row r="13" spans="1:7" x14ac:dyDescent="0.25">
      <c r="A13" s="9" t="s">
        <v>1090</v>
      </c>
      <c r="E13" t="s">
        <v>1463</v>
      </c>
    </row>
    <row r="14" spans="1:7" x14ac:dyDescent="0.25">
      <c r="A14" s="9" t="s">
        <v>1043</v>
      </c>
      <c r="E14" t="s">
        <v>1765</v>
      </c>
    </row>
    <row r="15" spans="1:7" x14ac:dyDescent="0.25">
      <c r="A15" s="9" t="s">
        <v>1091</v>
      </c>
      <c r="E15" t="s">
        <v>1510</v>
      </c>
    </row>
    <row r="16" spans="1:7" x14ac:dyDescent="0.25">
      <c r="A16" s="9" t="s">
        <v>1092</v>
      </c>
      <c r="E16">
        <v>0</v>
      </c>
    </row>
    <row r="17" spans="1:6" x14ac:dyDescent="0.25">
      <c r="A17" s="9" t="s">
        <v>1093</v>
      </c>
      <c r="E17" t="s">
        <v>1463</v>
      </c>
    </row>
    <row r="18" spans="1:6" x14ac:dyDescent="0.25">
      <c r="A18" s="9" t="s">
        <v>1094</v>
      </c>
      <c r="E18" t="s">
        <v>1463</v>
      </c>
    </row>
    <row r="19" spans="1:6" x14ac:dyDescent="0.25">
      <c r="A19" s="9" t="s">
        <v>1095</v>
      </c>
      <c r="E19" t="s">
        <v>1722</v>
      </c>
    </row>
    <row r="20" spans="1:6" x14ac:dyDescent="0.25">
      <c r="A20" s="9" t="s">
        <v>1096</v>
      </c>
      <c r="E20" t="s">
        <v>1723</v>
      </c>
    </row>
    <row r="21" spans="1:6" x14ac:dyDescent="0.25">
      <c r="A21" s="9" t="s">
        <v>1097</v>
      </c>
      <c r="E21" t="s">
        <v>1724</v>
      </c>
    </row>
    <row r="22" spans="1:6" x14ac:dyDescent="0.25">
      <c r="A22" s="9" t="s">
        <v>1098</v>
      </c>
      <c r="E22" t="s">
        <v>1704</v>
      </c>
    </row>
    <row r="23" spans="1:6" x14ac:dyDescent="0.25">
      <c r="A23" s="9" t="s">
        <v>1099</v>
      </c>
      <c r="E23" t="s">
        <v>1705</v>
      </c>
    </row>
    <row r="24" spans="1:6" x14ac:dyDescent="0.25">
      <c r="A24" s="9" t="s">
        <v>1100</v>
      </c>
      <c r="E24" t="s">
        <v>2090</v>
      </c>
    </row>
    <row r="25" spans="1:6" x14ac:dyDescent="0.25">
      <c r="A25" s="9" t="s">
        <v>1101</v>
      </c>
      <c r="E25" t="s">
        <v>1463</v>
      </c>
    </row>
    <row r="26" spans="1:6" x14ac:dyDescent="0.25">
      <c r="A26" s="9" t="s">
        <v>1102</v>
      </c>
      <c r="E26" t="s">
        <v>2091</v>
      </c>
    </row>
    <row r="27" spans="1:6" x14ac:dyDescent="0.25">
      <c r="A27" s="9"/>
    </row>
    <row r="31" spans="1:6" x14ac:dyDescent="0.25">
      <c r="D31" t="s">
        <v>1547</v>
      </c>
      <c r="E31" t="s">
        <v>2297</v>
      </c>
      <c r="F31" t="s">
        <v>2316</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32"/>
  <sheetViews>
    <sheetView workbookViewId="0">
      <selection activeCell="F35" sqref="F35"/>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4.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1394</v>
      </c>
    </row>
    <row r="4" spans="1:7" x14ac:dyDescent="0.25">
      <c r="A4" t="s">
        <v>966</v>
      </c>
      <c r="F4" t="s">
        <v>1409</v>
      </c>
      <c r="G4" t="s">
        <v>2111</v>
      </c>
    </row>
    <row r="5" spans="1:7" x14ac:dyDescent="0.25">
      <c r="A5" t="s">
        <v>1086</v>
      </c>
      <c r="E5" t="s">
        <v>2103</v>
      </c>
      <c r="F5" t="s">
        <v>1413</v>
      </c>
    </row>
    <row r="6" spans="1:7" x14ac:dyDescent="0.25">
      <c r="A6" t="s">
        <v>1087</v>
      </c>
      <c r="E6" t="s">
        <v>2104</v>
      </c>
    </row>
    <row r="7" spans="1:7" x14ac:dyDescent="0.25">
      <c r="A7" t="s">
        <v>1083</v>
      </c>
      <c r="E7" t="s">
        <v>2105</v>
      </c>
    </row>
    <row r="8" spans="1:7" x14ac:dyDescent="0.25">
      <c r="A8" t="s">
        <v>1103</v>
      </c>
      <c r="E8" t="s">
        <v>2106</v>
      </c>
    </row>
    <row r="9" spans="1:7" x14ac:dyDescent="0.25">
      <c r="A9" t="s">
        <v>1104</v>
      </c>
      <c r="E9" t="s">
        <v>2107</v>
      </c>
    </row>
    <row r="10" spans="1:7" x14ac:dyDescent="0.25">
      <c r="A10" t="s">
        <v>973</v>
      </c>
      <c r="E10" t="s">
        <v>2108</v>
      </c>
    </row>
    <row r="11" spans="1:7" x14ac:dyDescent="0.25">
      <c r="A11" t="s">
        <v>1105</v>
      </c>
    </row>
    <row r="12" spans="1:7" x14ac:dyDescent="0.25">
      <c r="A12" t="s">
        <v>1106</v>
      </c>
      <c r="E12" t="s">
        <v>2109</v>
      </c>
    </row>
    <row r="13" spans="1:7" x14ac:dyDescent="0.25">
      <c r="A13" t="s">
        <v>1095</v>
      </c>
      <c r="E13" t="s">
        <v>1722</v>
      </c>
    </row>
    <row r="14" spans="1:7" x14ac:dyDescent="0.25">
      <c r="A14" t="s">
        <v>1096</v>
      </c>
      <c r="E14" t="s">
        <v>2110</v>
      </c>
    </row>
    <row r="15" spans="1:7" x14ac:dyDescent="0.25">
      <c r="A15" t="s">
        <v>1098</v>
      </c>
      <c r="E15" t="s">
        <v>1704</v>
      </c>
    </row>
    <row r="16" spans="1:7" x14ac:dyDescent="0.25">
      <c r="A16" t="s">
        <v>1099</v>
      </c>
      <c r="E16" t="s">
        <v>2092</v>
      </c>
    </row>
    <row r="17" spans="1:6" x14ac:dyDescent="0.25">
      <c r="A17" t="s">
        <v>1107</v>
      </c>
      <c r="E17" t="s">
        <v>1510</v>
      </c>
    </row>
    <row r="18" spans="1:6" x14ac:dyDescent="0.25">
      <c r="A18" t="s">
        <v>798</v>
      </c>
      <c r="E18" t="s">
        <v>2093</v>
      </c>
    </row>
    <row r="19" spans="1:6" x14ac:dyDescent="0.25">
      <c r="A19" t="s">
        <v>799</v>
      </c>
      <c r="E19" t="s">
        <v>2094</v>
      </c>
    </row>
    <row r="20" spans="1:6" x14ac:dyDescent="0.25">
      <c r="A20" t="s">
        <v>800</v>
      </c>
      <c r="E20" t="s">
        <v>2095</v>
      </c>
    </row>
    <row r="21" spans="1:6" x14ac:dyDescent="0.25">
      <c r="A21" t="s">
        <v>801</v>
      </c>
      <c r="E21" t="s">
        <v>2096</v>
      </c>
    </row>
    <row r="22" spans="1:6" x14ac:dyDescent="0.25">
      <c r="A22" t="s">
        <v>802</v>
      </c>
      <c r="E22" t="s">
        <v>2097</v>
      </c>
    </row>
    <row r="23" spans="1:6" x14ac:dyDescent="0.25">
      <c r="A23" t="s">
        <v>803</v>
      </c>
      <c r="E23" t="s">
        <v>2098</v>
      </c>
    </row>
    <row r="24" spans="1:6" x14ac:dyDescent="0.25">
      <c r="A24" t="s">
        <v>804</v>
      </c>
      <c r="E24" t="s">
        <v>2099</v>
      </c>
    </row>
    <row r="25" spans="1:6" x14ac:dyDescent="0.25">
      <c r="A25" t="s">
        <v>805</v>
      </c>
      <c r="E25" t="s">
        <v>2100</v>
      </c>
    </row>
    <row r="26" spans="1:6" x14ac:dyDescent="0.25">
      <c r="A26" t="s">
        <v>806</v>
      </c>
      <c r="E26" t="s">
        <v>2101</v>
      </c>
    </row>
    <row r="27" spans="1:6" x14ac:dyDescent="0.25">
      <c r="A27" t="s">
        <v>807</v>
      </c>
      <c r="E27" t="s">
        <v>2102</v>
      </c>
    </row>
    <row r="31" spans="1:6" x14ac:dyDescent="0.25">
      <c r="D31" t="s">
        <v>1546</v>
      </c>
      <c r="E31" t="s">
        <v>2297</v>
      </c>
      <c r="F31" t="s">
        <v>2317</v>
      </c>
    </row>
    <row r="32" spans="1:6" x14ac:dyDescent="0.25">
      <c r="F32" t="s">
        <v>2318</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G22"/>
  <sheetViews>
    <sheetView workbookViewId="0">
      <selection activeCell="F35" sqref="F35"/>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5.28515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952</v>
      </c>
      <c r="E3" t="s">
        <v>2112</v>
      </c>
      <c r="F3" t="s">
        <v>1398</v>
      </c>
    </row>
    <row r="4" spans="1:7" x14ac:dyDescent="0.25">
      <c r="A4" t="s">
        <v>953</v>
      </c>
      <c r="E4" t="s">
        <v>2113</v>
      </c>
    </row>
    <row r="5" spans="1:7" x14ac:dyDescent="0.25">
      <c r="A5" t="s">
        <v>193</v>
      </c>
      <c r="E5">
        <v>-1</v>
      </c>
    </row>
    <row r="6" spans="1:7" x14ac:dyDescent="0.25">
      <c r="A6" t="s">
        <v>1108</v>
      </c>
      <c r="E6" t="s">
        <v>1463</v>
      </c>
    </row>
    <row r="7" spans="1:7" x14ac:dyDescent="0.25">
      <c r="A7" t="s">
        <v>156</v>
      </c>
      <c r="E7" t="s">
        <v>2124</v>
      </c>
    </row>
    <row r="8" spans="1:7" x14ac:dyDescent="0.25">
      <c r="A8" t="s">
        <v>808</v>
      </c>
      <c r="E8" t="s">
        <v>2124</v>
      </c>
    </row>
    <row r="9" spans="1:7" x14ac:dyDescent="0.25">
      <c r="A9" t="s">
        <v>1109</v>
      </c>
      <c r="E9" t="s">
        <v>2125</v>
      </c>
    </row>
    <row r="10" spans="1:7" x14ac:dyDescent="0.25">
      <c r="A10" t="s">
        <v>1110</v>
      </c>
      <c r="E10" t="s">
        <v>2126</v>
      </c>
    </row>
    <row r="11" spans="1:7" x14ac:dyDescent="0.25">
      <c r="A11" t="s">
        <v>1111</v>
      </c>
      <c r="E11" t="s">
        <v>2127</v>
      </c>
    </row>
    <row r="12" spans="1:7" x14ac:dyDescent="0.25">
      <c r="A12" s="14" t="s">
        <v>1112</v>
      </c>
    </row>
    <row r="13" spans="1:7" x14ac:dyDescent="0.25">
      <c r="A13" t="s">
        <v>182</v>
      </c>
      <c r="E13" t="s">
        <v>2114</v>
      </c>
    </row>
    <row r="14" spans="1:7" x14ac:dyDescent="0.25">
      <c r="A14" t="s">
        <v>183</v>
      </c>
      <c r="E14" t="s">
        <v>2115</v>
      </c>
    </row>
    <row r="15" spans="1:7" x14ac:dyDescent="0.25">
      <c r="A15" t="s">
        <v>184</v>
      </c>
      <c r="E15" t="s">
        <v>2116</v>
      </c>
    </row>
    <row r="16" spans="1:7" x14ac:dyDescent="0.25">
      <c r="A16" t="s">
        <v>185</v>
      </c>
      <c r="E16" t="s">
        <v>2117</v>
      </c>
    </row>
    <row r="17" spans="1:5" x14ac:dyDescent="0.25">
      <c r="A17" t="s">
        <v>186</v>
      </c>
      <c r="E17" t="s">
        <v>2118</v>
      </c>
    </row>
    <row r="18" spans="1:5" x14ac:dyDescent="0.25">
      <c r="A18" t="s">
        <v>187</v>
      </c>
      <c r="E18" t="s">
        <v>2119</v>
      </c>
    </row>
    <row r="19" spans="1:5" x14ac:dyDescent="0.25">
      <c r="A19" t="s">
        <v>188</v>
      </c>
      <c r="E19" t="s">
        <v>2120</v>
      </c>
    </row>
    <row r="20" spans="1:5" x14ac:dyDescent="0.25">
      <c r="A20" t="s">
        <v>189</v>
      </c>
      <c r="E20" t="s">
        <v>2121</v>
      </c>
    </row>
    <row r="21" spans="1:5" x14ac:dyDescent="0.25">
      <c r="A21" t="s">
        <v>190</v>
      </c>
      <c r="E21" t="s">
        <v>2122</v>
      </c>
    </row>
    <row r="22" spans="1:5" x14ac:dyDescent="0.25">
      <c r="A22" t="s">
        <v>191</v>
      </c>
      <c r="E22" t="s">
        <v>2123</v>
      </c>
    </row>
  </sheetData>
  <pageMargins left="0.7" right="0.7" top="0.75" bottom="0.75" header="0.3" footer="0.3"/>
  <pageSetup orientation="portrait" horizontalDpi="0" verticalDpi="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G19"/>
  <sheetViews>
    <sheetView workbookViewId="0">
      <selection activeCell="A3" sqref="A3:A1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1113</v>
      </c>
    </row>
    <row r="4" spans="1:7" x14ac:dyDescent="0.25">
      <c r="A4" s="14" t="s">
        <v>1114</v>
      </c>
    </row>
    <row r="5" spans="1:7" x14ac:dyDescent="0.25">
      <c r="A5" s="14" t="s">
        <v>1115</v>
      </c>
    </row>
    <row r="6" spans="1:7" x14ac:dyDescent="0.25">
      <c r="A6" s="14" t="s">
        <v>1116</v>
      </c>
    </row>
    <row r="7" spans="1:7" x14ac:dyDescent="0.25">
      <c r="A7" s="14" t="s">
        <v>1117</v>
      </c>
    </row>
    <row r="8" spans="1:7" x14ac:dyDescent="0.25">
      <c r="A8" s="14" t="s">
        <v>1118</v>
      </c>
    </row>
    <row r="9" spans="1:7" x14ac:dyDescent="0.25">
      <c r="A9" s="14" t="s">
        <v>1119</v>
      </c>
    </row>
    <row r="10" spans="1:7" x14ac:dyDescent="0.25">
      <c r="A10" s="14" t="s">
        <v>798</v>
      </c>
    </row>
    <row r="11" spans="1:7" x14ac:dyDescent="0.25">
      <c r="A11" s="14" t="s">
        <v>799</v>
      </c>
    </row>
    <row r="12" spans="1:7" x14ac:dyDescent="0.25">
      <c r="A12" s="14" t="s">
        <v>800</v>
      </c>
    </row>
    <row r="13" spans="1:7" x14ac:dyDescent="0.25">
      <c r="A13" s="14" t="s">
        <v>801</v>
      </c>
    </row>
    <row r="14" spans="1:7" x14ac:dyDescent="0.25">
      <c r="A14" s="14" t="s">
        <v>802</v>
      </c>
    </row>
    <row r="15" spans="1:7" x14ac:dyDescent="0.25">
      <c r="A15" s="14" t="s">
        <v>803</v>
      </c>
    </row>
    <row r="16" spans="1:7" x14ac:dyDescent="0.25">
      <c r="A16" s="14" t="s">
        <v>804</v>
      </c>
    </row>
    <row r="17" spans="1:1" x14ac:dyDescent="0.25">
      <c r="A17" s="14" t="s">
        <v>805</v>
      </c>
    </row>
    <row r="18" spans="1:1" x14ac:dyDescent="0.25">
      <c r="A18" s="14" t="s">
        <v>806</v>
      </c>
    </row>
    <row r="19" spans="1:1" x14ac:dyDescent="0.25">
      <c r="A19" s="14" t="s">
        <v>807</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G30"/>
  <sheetViews>
    <sheetView workbookViewId="0">
      <selection activeCell="A3" sqref="A3:A30"/>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435</v>
      </c>
    </row>
    <row r="5" spans="1:7" x14ac:dyDescent="0.25">
      <c r="A5" s="12" t="s">
        <v>1120</v>
      </c>
    </row>
    <row r="6" spans="1:7" x14ac:dyDescent="0.25">
      <c r="A6" s="12" t="s">
        <v>145</v>
      </c>
    </row>
    <row r="7" spans="1:7" x14ac:dyDescent="0.25">
      <c r="A7" s="12" t="s">
        <v>1121</v>
      </c>
    </row>
    <row r="8" spans="1:7" x14ac:dyDescent="0.25">
      <c r="A8" s="12" t="s">
        <v>1122</v>
      </c>
    </row>
    <row r="9" spans="1:7" x14ac:dyDescent="0.25">
      <c r="A9" s="12" t="s">
        <v>1123</v>
      </c>
    </row>
    <row r="10" spans="1:7" x14ac:dyDescent="0.25">
      <c r="A10" s="12" t="s">
        <v>1124</v>
      </c>
    </row>
    <row r="11" spans="1:7" x14ac:dyDescent="0.25">
      <c r="A11" s="12" t="s">
        <v>1125</v>
      </c>
    </row>
    <row r="12" spans="1:7" x14ac:dyDescent="0.25">
      <c r="A12" s="12" t="s">
        <v>1126</v>
      </c>
    </row>
    <row r="13" spans="1:7" x14ac:dyDescent="0.25">
      <c r="A13" s="12" t="s">
        <v>1127</v>
      </c>
    </row>
    <row r="14" spans="1:7" x14ac:dyDescent="0.25">
      <c r="A14" s="12" t="s">
        <v>1128</v>
      </c>
    </row>
    <row r="15" spans="1:7" x14ac:dyDescent="0.25">
      <c r="A15" s="12" t="s">
        <v>1129</v>
      </c>
    </row>
    <row r="16" spans="1:7" x14ac:dyDescent="0.25">
      <c r="A16" s="12" t="s">
        <v>1130</v>
      </c>
    </row>
    <row r="17" spans="1:1" x14ac:dyDescent="0.25">
      <c r="A17" s="12" t="s">
        <v>1131</v>
      </c>
    </row>
    <row r="18" spans="1:1" x14ac:dyDescent="0.25">
      <c r="A18" s="12" t="s">
        <v>1132</v>
      </c>
    </row>
    <row r="19" spans="1:1" x14ac:dyDescent="0.25">
      <c r="A19" s="12" t="s">
        <v>1133</v>
      </c>
    </row>
    <row r="20" spans="1:1" x14ac:dyDescent="0.25">
      <c r="A20" s="12" t="s">
        <v>1134</v>
      </c>
    </row>
    <row r="21" spans="1:1" x14ac:dyDescent="0.25">
      <c r="A21" s="12" t="s">
        <v>798</v>
      </c>
    </row>
    <row r="22" spans="1:1" x14ac:dyDescent="0.25">
      <c r="A22" s="12" t="s">
        <v>799</v>
      </c>
    </row>
    <row r="23" spans="1:1" x14ac:dyDescent="0.25">
      <c r="A23" s="12" t="s">
        <v>800</v>
      </c>
    </row>
    <row r="24" spans="1:1" x14ac:dyDescent="0.25">
      <c r="A24" s="12" t="s">
        <v>801</v>
      </c>
    </row>
    <row r="25" spans="1:1" x14ac:dyDescent="0.25">
      <c r="A25" s="12" t="s">
        <v>802</v>
      </c>
    </row>
    <row r="26" spans="1:1" x14ac:dyDescent="0.25">
      <c r="A26" s="12" t="s">
        <v>803</v>
      </c>
    </row>
    <row r="27" spans="1:1" x14ac:dyDescent="0.25">
      <c r="A27" s="12" t="s">
        <v>804</v>
      </c>
    </row>
    <row r="28" spans="1:1" x14ac:dyDescent="0.25">
      <c r="A28" s="12" t="s">
        <v>805</v>
      </c>
    </row>
    <row r="29" spans="1:1" x14ac:dyDescent="0.25">
      <c r="A29" s="12" t="s">
        <v>806</v>
      </c>
    </row>
    <row r="30" spans="1:1" x14ac:dyDescent="0.25">
      <c r="A30" s="12" t="s">
        <v>807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
  <sheetViews>
    <sheetView workbookViewId="0">
      <selection activeCell="A3" sqref="A3:A32"/>
    </sheetView>
  </sheetViews>
  <sheetFormatPr defaultRowHeight="15" x14ac:dyDescent="0.25"/>
  <cols>
    <col min="1" max="1" width="37.42578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ht="44.25" customHeight="1" x14ac:dyDescent="0.25">
      <c r="A1" s="4" t="s">
        <v>8</v>
      </c>
      <c r="B1" s="2" t="s">
        <v>9</v>
      </c>
      <c r="C1" s="2" t="s">
        <v>7</v>
      </c>
      <c r="D1" s="2" t="s">
        <v>10</v>
      </c>
      <c r="E1" s="1" t="s">
        <v>13</v>
      </c>
      <c r="F1" s="1" t="s">
        <v>11</v>
      </c>
      <c r="G1" s="1" t="s">
        <v>12</v>
      </c>
    </row>
    <row r="3" spans="1:7" x14ac:dyDescent="0.25">
      <c r="A3" s="12" t="s">
        <v>100</v>
      </c>
    </row>
    <row r="4" spans="1:7" x14ac:dyDescent="0.25">
      <c r="A4" s="12" t="s">
        <v>101</v>
      </c>
    </row>
    <row r="5" spans="1:7" x14ac:dyDescent="0.25">
      <c r="A5" s="12" t="s">
        <v>102</v>
      </c>
    </row>
    <row r="6" spans="1:7" x14ac:dyDescent="0.25">
      <c r="A6" s="12" t="s">
        <v>103</v>
      </c>
    </row>
    <row r="7" spans="1:7" x14ac:dyDescent="0.25">
      <c r="A7" s="12" t="s">
        <v>77</v>
      </c>
    </row>
    <row r="8" spans="1:7" x14ac:dyDescent="0.25">
      <c r="A8" s="12" t="s">
        <v>104</v>
      </c>
    </row>
    <row r="9" spans="1:7" x14ac:dyDescent="0.25">
      <c r="A9" s="12" t="s">
        <v>33</v>
      </c>
    </row>
    <row r="10" spans="1:7" x14ac:dyDescent="0.25">
      <c r="A10" s="12" t="s">
        <v>75</v>
      </c>
    </row>
    <row r="11" spans="1:7" x14ac:dyDescent="0.25">
      <c r="A11" s="12" t="s">
        <v>105</v>
      </c>
    </row>
    <row r="12" spans="1:7" x14ac:dyDescent="0.25">
      <c r="A12" s="12" t="s">
        <v>106</v>
      </c>
    </row>
    <row r="13" spans="1:7" x14ac:dyDescent="0.25">
      <c r="A13" s="12" t="s">
        <v>107</v>
      </c>
    </row>
    <row r="14" spans="1:7" x14ac:dyDescent="0.25">
      <c r="A14" s="12" t="s">
        <v>108</v>
      </c>
    </row>
    <row r="15" spans="1:7" x14ac:dyDescent="0.25">
      <c r="A15" s="12" t="s">
        <v>109</v>
      </c>
    </row>
    <row r="16" spans="1:7" x14ac:dyDescent="0.25">
      <c r="A16" s="12" t="s">
        <v>110</v>
      </c>
    </row>
    <row r="17" spans="1:1" x14ac:dyDescent="0.25">
      <c r="A17" s="12" t="s">
        <v>111</v>
      </c>
    </row>
    <row r="18" spans="1:1" x14ac:dyDescent="0.25">
      <c r="A18" s="12" t="s">
        <v>112</v>
      </c>
    </row>
    <row r="19" spans="1:1" x14ac:dyDescent="0.25">
      <c r="A19" s="12" t="s">
        <v>113</v>
      </c>
    </row>
    <row r="20" spans="1:1" x14ac:dyDescent="0.25">
      <c r="A20" s="12" t="s">
        <v>114</v>
      </c>
    </row>
    <row r="21" spans="1:1" x14ac:dyDescent="0.25">
      <c r="A21" s="12" t="s">
        <v>115</v>
      </c>
    </row>
    <row r="22" spans="1:1" x14ac:dyDescent="0.25">
      <c r="A22" s="12" t="s">
        <v>116</v>
      </c>
    </row>
    <row r="23" spans="1:1" x14ac:dyDescent="0.25">
      <c r="A23" s="12" t="s">
        <v>41</v>
      </c>
    </row>
    <row r="24" spans="1:1" x14ac:dyDescent="0.25">
      <c r="A24" s="12" t="s">
        <v>42</v>
      </c>
    </row>
    <row r="25" spans="1:1" x14ac:dyDescent="0.25">
      <c r="A25" s="12" t="s">
        <v>43</v>
      </c>
    </row>
    <row r="26" spans="1:1" x14ac:dyDescent="0.25">
      <c r="A26" s="12" t="s">
        <v>44</v>
      </c>
    </row>
    <row r="27" spans="1:1" x14ac:dyDescent="0.25">
      <c r="A27" s="12" t="s">
        <v>45</v>
      </c>
    </row>
    <row r="28" spans="1:1" x14ac:dyDescent="0.25">
      <c r="A28" s="12" t="s">
        <v>46</v>
      </c>
    </row>
    <row r="29" spans="1:1" x14ac:dyDescent="0.25">
      <c r="A29" s="12" t="s">
        <v>47</v>
      </c>
    </row>
    <row r="30" spans="1:1" x14ac:dyDescent="0.25">
      <c r="A30" s="12" t="s">
        <v>48</v>
      </c>
    </row>
    <row r="31" spans="1:1" x14ac:dyDescent="0.25">
      <c r="A31" s="12" t="s">
        <v>49</v>
      </c>
    </row>
    <row r="32" spans="1:1" x14ac:dyDescent="0.25">
      <c r="A32" s="12" t="s">
        <v>50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G26"/>
  <sheetViews>
    <sheetView workbookViewId="0">
      <selection activeCell="A3" sqref="A3:A26"/>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33</v>
      </c>
    </row>
    <row r="4" spans="1:7" x14ac:dyDescent="0.25">
      <c r="A4" s="12" t="s">
        <v>144</v>
      </c>
    </row>
    <row r="5" spans="1:7" x14ac:dyDescent="0.25">
      <c r="A5" s="12" t="s">
        <v>1135</v>
      </c>
    </row>
    <row r="6" spans="1:7" x14ac:dyDescent="0.25">
      <c r="A6" s="12" t="s">
        <v>1136</v>
      </c>
    </row>
    <row r="7" spans="1:7" x14ac:dyDescent="0.25">
      <c r="A7" s="12" t="s">
        <v>387</v>
      </c>
    </row>
    <row r="8" spans="1:7" x14ac:dyDescent="0.25">
      <c r="A8" s="12" t="s">
        <v>1137</v>
      </c>
    </row>
    <row r="9" spans="1:7" x14ac:dyDescent="0.25">
      <c r="A9" s="12" t="s">
        <v>1076</v>
      </c>
    </row>
    <row r="10" spans="1:7" x14ac:dyDescent="0.25">
      <c r="A10" s="12" t="s">
        <v>1138</v>
      </c>
    </row>
    <row r="11" spans="1:7" x14ac:dyDescent="0.25">
      <c r="A11" s="12" t="s">
        <v>1139</v>
      </c>
    </row>
    <row r="12" spans="1:7" x14ac:dyDescent="0.25">
      <c r="A12" s="12" t="s">
        <v>1140</v>
      </c>
    </row>
    <row r="13" spans="1:7" x14ac:dyDescent="0.25">
      <c r="A13" s="12" t="s">
        <v>1141</v>
      </c>
    </row>
    <row r="14" spans="1:7" x14ac:dyDescent="0.25">
      <c r="A14" s="12" t="s">
        <v>1142</v>
      </c>
    </row>
    <row r="15" spans="1:7" x14ac:dyDescent="0.25">
      <c r="A15" s="12" t="s">
        <v>1143</v>
      </c>
    </row>
    <row r="16" spans="1:7" x14ac:dyDescent="0.25">
      <c r="A16" s="12" t="s">
        <v>1144</v>
      </c>
    </row>
    <row r="17" spans="1:1" x14ac:dyDescent="0.25">
      <c r="A17" s="12" t="s">
        <v>1145</v>
      </c>
    </row>
    <row r="18" spans="1:1" x14ac:dyDescent="0.25">
      <c r="A18" s="12" t="s">
        <v>456</v>
      </c>
    </row>
    <row r="19" spans="1:1" x14ac:dyDescent="0.25">
      <c r="A19" s="12" t="s">
        <v>1146</v>
      </c>
    </row>
    <row r="20" spans="1:1" x14ac:dyDescent="0.25">
      <c r="A20" s="12" t="s">
        <v>495</v>
      </c>
    </row>
    <row r="21" spans="1:1" x14ac:dyDescent="0.25">
      <c r="A21" s="12" t="s">
        <v>1147</v>
      </c>
    </row>
    <row r="22" spans="1:1" x14ac:dyDescent="0.25">
      <c r="A22" s="12" t="s">
        <v>1148</v>
      </c>
    </row>
    <row r="23" spans="1:1" x14ac:dyDescent="0.25">
      <c r="A23" s="12" t="s">
        <v>496</v>
      </c>
    </row>
    <row r="24" spans="1:1" x14ac:dyDescent="0.25">
      <c r="A24" s="12" t="s">
        <v>498</v>
      </c>
    </row>
    <row r="25" spans="1:1" x14ac:dyDescent="0.25">
      <c r="A25" s="12" t="s">
        <v>1149</v>
      </c>
    </row>
    <row r="26" spans="1:1" x14ac:dyDescent="0.25">
      <c r="A26" s="12" t="s">
        <v>1150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G25"/>
  <sheetViews>
    <sheetView workbookViewId="0">
      <selection activeCell="A3" sqref="A3:A25"/>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156</v>
      </c>
    </row>
    <row r="4" spans="1:7" x14ac:dyDescent="0.25">
      <c r="A4" s="12" t="s">
        <v>1151</v>
      </c>
    </row>
    <row r="5" spans="1:7" x14ac:dyDescent="0.25">
      <c r="A5" s="12" t="s">
        <v>1152</v>
      </c>
    </row>
    <row r="6" spans="1:7" x14ac:dyDescent="0.25">
      <c r="A6" s="12" t="s">
        <v>1153</v>
      </c>
    </row>
    <row r="7" spans="1:7" x14ac:dyDescent="0.25">
      <c r="A7" s="12" t="s">
        <v>1154</v>
      </c>
    </row>
    <row r="8" spans="1:7" x14ac:dyDescent="0.25">
      <c r="A8" s="12" t="s">
        <v>1155</v>
      </c>
    </row>
    <row r="9" spans="1:7" x14ac:dyDescent="0.25">
      <c r="A9" s="12" t="s">
        <v>1156</v>
      </c>
    </row>
    <row r="10" spans="1:7" x14ac:dyDescent="0.25">
      <c r="A10" s="12" t="s">
        <v>1157</v>
      </c>
    </row>
    <row r="11" spans="1:7" x14ac:dyDescent="0.25">
      <c r="A11" s="12" t="s">
        <v>1158</v>
      </c>
    </row>
    <row r="12" spans="1:7" x14ac:dyDescent="0.25">
      <c r="A12" s="12" t="s">
        <v>1159</v>
      </c>
    </row>
    <row r="13" spans="1:7" x14ac:dyDescent="0.25">
      <c r="A13" s="12" t="s">
        <v>1160</v>
      </c>
    </row>
    <row r="14" spans="1:7" x14ac:dyDescent="0.25">
      <c r="A14" s="12" t="s">
        <v>1161</v>
      </c>
    </row>
    <row r="15" spans="1:7" x14ac:dyDescent="0.25">
      <c r="A15" s="12" t="s">
        <v>1162</v>
      </c>
    </row>
    <row r="16" spans="1:7" x14ac:dyDescent="0.25">
      <c r="A16" s="12" t="s">
        <v>1163</v>
      </c>
    </row>
    <row r="17" spans="1:1" x14ac:dyDescent="0.25">
      <c r="A17" s="12" t="s">
        <v>1164</v>
      </c>
    </row>
    <row r="18" spans="1:1" x14ac:dyDescent="0.25">
      <c r="A18" s="12" t="s">
        <v>1165</v>
      </c>
    </row>
    <row r="19" spans="1:1" x14ac:dyDescent="0.25">
      <c r="A19" s="12" t="s">
        <v>1166</v>
      </c>
    </row>
    <row r="20" spans="1:1" x14ac:dyDescent="0.25">
      <c r="A20" s="12" t="s">
        <v>1167</v>
      </c>
    </row>
    <row r="21" spans="1:1" x14ac:dyDescent="0.25">
      <c r="A21" s="12" t="s">
        <v>1168</v>
      </c>
    </row>
    <row r="22" spans="1:1" x14ac:dyDescent="0.25">
      <c r="A22" s="12" t="s">
        <v>1169</v>
      </c>
    </row>
    <row r="23" spans="1:1" x14ac:dyDescent="0.25">
      <c r="A23" s="12" t="s">
        <v>1170</v>
      </c>
    </row>
    <row r="24" spans="1:1" x14ac:dyDescent="0.25">
      <c r="A24" s="12" t="s">
        <v>1171</v>
      </c>
    </row>
    <row r="25" spans="1:1" x14ac:dyDescent="0.25">
      <c r="A25" s="12" t="s">
        <v>1172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G34"/>
  <sheetViews>
    <sheetView workbookViewId="0">
      <selection activeCell="A3" sqref="A3:A3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193</v>
      </c>
    </row>
    <row r="4" spans="1:7" x14ac:dyDescent="0.25">
      <c r="A4" s="12" t="s">
        <v>156</v>
      </c>
    </row>
    <row r="5" spans="1:7" x14ac:dyDescent="0.25">
      <c r="A5" s="12" t="s">
        <v>808</v>
      </c>
    </row>
    <row r="6" spans="1:7" x14ac:dyDescent="0.25">
      <c r="A6" s="12" t="s">
        <v>19</v>
      </c>
    </row>
    <row r="7" spans="1:7" x14ac:dyDescent="0.25">
      <c r="A7" s="12" t="s">
        <v>1173</v>
      </c>
    </row>
    <row r="8" spans="1:7" x14ac:dyDescent="0.25">
      <c r="A8" s="12" t="s">
        <v>1174</v>
      </c>
    </row>
    <row r="9" spans="1:7" x14ac:dyDescent="0.25">
      <c r="A9" s="12" t="s">
        <v>1175</v>
      </c>
    </row>
    <row r="10" spans="1:7" x14ac:dyDescent="0.25">
      <c r="A10" s="12" t="s">
        <v>20</v>
      </c>
    </row>
    <row r="11" spans="1:7" x14ac:dyDescent="0.25">
      <c r="A11" s="12" t="s">
        <v>1176</v>
      </c>
    </row>
    <row r="12" spans="1:7" x14ac:dyDescent="0.25">
      <c r="A12" s="12" t="s">
        <v>1177</v>
      </c>
    </row>
    <row r="13" spans="1:7" x14ac:dyDescent="0.25">
      <c r="A13" s="12" t="s">
        <v>1178</v>
      </c>
    </row>
    <row r="14" spans="1:7" x14ac:dyDescent="0.25">
      <c r="A14" s="12" t="s">
        <v>1179</v>
      </c>
    </row>
    <row r="15" spans="1:7" x14ac:dyDescent="0.25">
      <c r="A15" s="12" t="s">
        <v>812</v>
      </c>
    </row>
    <row r="16" spans="1:7" x14ac:dyDescent="0.25">
      <c r="A16" s="12" t="s">
        <v>1180</v>
      </c>
    </row>
    <row r="17" spans="1:1" x14ac:dyDescent="0.25">
      <c r="A17" s="12" t="s">
        <v>1181</v>
      </c>
    </row>
    <row r="18" spans="1:1" x14ac:dyDescent="0.25">
      <c r="A18" s="12" t="s">
        <v>1182</v>
      </c>
    </row>
    <row r="19" spans="1:1" x14ac:dyDescent="0.25">
      <c r="A19" s="12" t="s">
        <v>1183</v>
      </c>
    </row>
    <row r="20" spans="1:1" x14ac:dyDescent="0.25">
      <c r="A20" s="12" t="s">
        <v>1184</v>
      </c>
    </row>
    <row r="21" spans="1:1" x14ac:dyDescent="0.25">
      <c r="A21" s="12" t="s">
        <v>1185</v>
      </c>
    </row>
    <row r="22" spans="1:1" x14ac:dyDescent="0.25">
      <c r="A22" s="12" t="s">
        <v>1186</v>
      </c>
    </row>
    <row r="23" spans="1:1" x14ac:dyDescent="0.25">
      <c r="A23" s="12" t="s">
        <v>1187</v>
      </c>
    </row>
    <row r="24" spans="1:1" x14ac:dyDescent="0.25">
      <c r="A24" s="12" t="s">
        <v>1188</v>
      </c>
    </row>
    <row r="25" spans="1:1" x14ac:dyDescent="0.25">
      <c r="A25" s="12" t="s">
        <v>1189</v>
      </c>
    </row>
    <row r="26" spans="1:1" x14ac:dyDescent="0.25">
      <c r="A26" s="12" t="s">
        <v>1190</v>
      </c>
    </row>
    <row r="27" spans="1:1" x14ac:dyDescent="0.25">
      <c r="A27" s="12" t="s">
        <v>1191</v>
      </c>
    </row>
    <row r="28" spans="1:1" x14ac:dyDescent="0.25">
      <c r="A28" s="12" t="s">
        <v>1192</v>
      </c>
    </row>
    <row r="29" spans="1:1" x14ac:dyDescent="0.25">
      <c r="A29" s="12" t="s">
        <v>1193</v>
      </c>
    </row>
    <row r="30" spans="1:1" x14ac:dyDescent="0.25">
      <c r="A30" s="12" t="s">
        <v>1194</v>
      </c>
    </row>
    <row r="31" spans="1:1" x14ac:dyDescent="0.25">
      <c r="A31" s="12" t="s">
        <v>1195</v>
      </c>
    </row>
    <row r="32" spans="1:1" x14ac:dyDescent="0.25">
      <c r="A32" s="12" t="s">
        <v>1196</v>
      </c>
    </row>
    <row r="33" spans="1:1" x14ac:dyDescent="0.25">
      <c r="A33" s="12" t="s">
        <v>1197</v>
      </c>
    </row>
    <row r="34" spans="1:1" x14ac:dyDescent="0.25">
      <c r="A34" s="12" t="s">
        <v>180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G59"/>
  <sheetViews>
    <sheetView workbookViewId="0">
      <selection activeCell="F74" sqref="F74"/>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1.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s="15" t="s">
        <v>1394</v>
      </c>
    </row>
    <row r="4" spans="1:7" x14ac:dyDescent="0.25">
      <c r="A4" t="s">
        <v>966</v>
      </c>
      <c r="F4" t="s">
        <v>1419</v>
      </c>
      <c r="G4" t="s">
        <v>1685</v>
      </c>
    </row>
    <row r="5" spans="1:7" x14ac:dyDescent="0.25">
      <c r="A5" t="s">
        <v>1198</v>
      </c>
      <c r="E5" t="s">
        <v>2138</v>
      </c>
      <c r="F5" t="s">
        <v>1410</v>
      </c>
    </row>
    <row r="6" spans="1:7" x14ac:dyDescent="0.25">
      <c r="A6" t="s">
        <v>1199</v>
      </c>
      <c r="E6" t="s">
        <v>2139</v>
      </c>
      <c r="F6" t="s">
        <v>1421</v>
      </c>
    </row>
    <row r="7" spans="1:7" x14ac:dyDescent="0.25">
      <c r="A7" t="s">
        <v>1200</v>
      </c>
      <c r="E7" t="s">
        <v>2139</v>
      </c>
    </row>
    <row r="8" spans="1:7" x14ac:dyDescent="0.25">
      <c r="A8" t="s">
        <v>1201</v>
      </c>
      <c r="E8" t="s">
        <v>2140</v>
      </c>
    </row>
    <row r="9" spans="1:7" x14ac:dyDescent="0.25">
      <c r="A9" t="s">
        <v>1202</v>
      </c>
      <c r="E9" t="s">
        <v>2141</v>
      </c>
    </row>
    <row r="10" spans="1:7" x14ac:dyDescent="0.25">
      <c r="A10" t="s">
        <v>1203</v>
      </c>
      <c r="E10" t="s">
        <v>2142</v>
      </c>
    </row>
    <row r="11" spans="1:7" x14ac:dyDescent="0.25">
      <c r="A11" t="s">
        <v>1204</v>
      </c>
      <c r="E11" t="s">
        <v>1702</v>
      </c>
    </row>
    <row r="12" spans="1:7" x14ac:dyDescent="0.25">
      <c r="A12" t="s">
        <v>1205</v>
      </c>
      <c r="E12" t="s">
        <v>2143</v>
      </c>
    </row>
    <row r="13" spans="1:7" x14ac:dyDescent="0.25">
      <c r="A13" t="s">
        <v>1206</v>
      </c>
      <c r="G13" t="s">
        <v>2144</v>
      </c>
    </row>
    <row r="14" spans="1:7" x14ac:dyDescent="0.25">
      <c r="A14" t="s">
        <v>1207</v>
      </c>
      <c r="E14" t="s">
        <v>2145</v>
      </c>
    </row>
    <row r="15" spans="1:7" x14ac:dyDescent="0.25">
      <c r="A15" t="s">
        <v>1208</v>
      </c>
      <c r="G15" t="s">
        <v>2146</v>
      </c>
    </row>
    <row r="16" spans="1:7" x14ac:dyDescent="0.25">
      <c r="A16" t="s">
        <v>1209</v>
      </c>
      <c r="E16" t="s">
        <v>2147</v>
      </c>
    </row>
    <row r="17" spans="1:7" x14ac:dyDescent="0.25">
      <c r="A17" t="s">
        <v>1210</v>
      </c>
      <c r="E17" t="s">
        <v>2147</v>
      </c>
    </row>
    <row r="18" spans="1:7" x14ac:dyDescent="0.25">
      <c r="A18" t="s">
        <v>1211</v>
      </c>
      <c r="E18" t="s">
        <v>1691</v>
      </c>
    </row>
    <row r="19" spans="1:7" x14ac:dyDescent="0.25">
      <c r="A19" t="s">
        <v>1212</v>
      </c>
      <c r="E19" t="s">
        <v>1691</v>
      </c>
    </row>
    <row r="20" spans="1:7" x14ac:dyDescent="0.25">
      <c r="A20" t="s">
        <v>1213</v>
      </c>
      <c r="G20" t="s">
        <v>2148</v>
      </c>
    </row>
    <row r="21" spans="1:7" x14ac:dyDescent="0.25">
      <c r="A21" t="s">
        <v>1214</v>
      </c>
      <c r="E21" t="s">
        <v>1697</v>
      </c>
    </row>
    <row r="22" spans="1:7" x14ac:dyDescent="0.25">
      <c r="A22" t="s">
        <v>1215</v>
      </c>
      <c r="E22" t="s">
        <v>2149</v>
      </c>
    </row>
    <row r="23" spans="1:7" x14ac:dyDescent="0.25">
      <c r="A23" t="s">
        <v>1216</v>
      </c>
      <c r="E23" t="s">
        <v>2150</v>
      </c>
    </row>
    <row r="24" spans="1:7" x14ac:dyDescent="0.25">
      <c r="A24" t="s">
        <v>1023</v>
      </c>
      <c r="E24" t="s">
        <v>2138</v>
      </c>
    </row>
    <row r="25" spans="1:7" x14ac:dyDescent="0.25">
      <c r="A25" t="s">
        <v>1025</v>
      </c>
      <c r="E25" t="s">
        <v>1690</v>
      </c>
    </row>
    <row r="26" spans="1:7" x14ac:dyDescent="0.25">
      <c r="A26" t="s">
        <v>1217</v>
      </c>
      <c r="G26" t="s">
        <v>2151</v>
      </c>
    </row>
    <row r="27" spans="1:7" x14ac:dyDescent="0.25">
      <c r="A27" t="s">
        <v>1218</v>
      </c>
      <c r="E27" t="s">
        <v>2152</v>
      </c>
    </row>
    <row r="28" spans="1:7" x14ac:dyDescent="0.25">
      <c r="A28" t="s">
        <v>1219</v>
      </c>
      <c r="E28" t="s">
        <v>2153</v>
      </c>
    </row>
    <row r="29" spans="1:7" x14ac:dyDescent="0.25">
      <c r="A29" t="s">
        <v>1220</v>
      </c>
      <c r="E29" t="s">
        <v>2154</v>
      </c>
    </row>
    <row r="30" spans="1:7" x14ac:dyDescent="0.25">
      <c r="A30" t="s">
        <v>1221</v>
      </c>
      <c r="E30">
        <v>0</v>
      </c>
    </row>
    <row r="31" spans="1:7" x14ac:dyDescent="0.25">
      <c r="A31" t="s">
        <v>960</v>
      </c>
      <c r="E31" t="s">
        <v>1696</v>
      </c>
    </row>
    <row r="32" spans="1:7" x14ac:dyDescent="0.25">
      <c r="A32" s="14" t="s">
        <v>1222</v>
      </c>
    </row>
    <row r="33" spans="1:5" x14ac:dyDescent="0.25">
      <c r="A33" s="14" t="s">
        <v>1223</v>
      </c>
    </row>
    <row r="34" spans="1:5" x14ac:dyDescent="0.25">
      <c r="A34" s="14" t="s">
        <v>1224</v>
      </c>
    </row>
    <row r="35" spans="1:5" x14ac:dyDescent="0.25">
      <c r="A35" s="14" t="s">
        <v>1225</v>
      </c>
    </row>
    <row r="36" spans="1:5" x14ac:dyDescent="0.25">
      <c r="A36" s="14" t="s">
        <v>1226</v>
      </c>
    </row>
    <row r="37" spans="1:5" x14ac:dyDescent="0.25">
      <c r="A37" s="14" t="s">
        <v>1227</v>
      </c>
    </row>
    <row r="38" spans="1:5" x14ac:dyDescent="0.25">
      <c r="A38" s="14" t="s">
        <v>1026</v>
      </c>
    </row>
    <row r="39" spans="1:5" x14ac:dyDescent="0.25">
      <c r="A39" t="s">
        <v>798</v>
      </c>
      <c r="E39" t="s">
        <v>2128</v>
      </c>
    </row>
    <row r="40" spans="1:5" x14ac:dyDescent="0.25">
      <c r="A40" t="s">
        <v>799</v>
      </c>
      <c r="E40" t="s">
        <v>2129</v>
      </c>
    </row>
    <row r="41" spans="1:5" x14ac:dyDescent="0.25">
      <c r="A41" t="s">
        <v>800</v>
      </c>
      <c r="E41" t="s">
        <v>2130</v>
      </c>
    </row>
    <row r="42" spans="1:5" x14ac:dyDescent="0.25">
      <c r="A42" t="s">
        <v>801</v>
      </c>
      <c r="E42" t="s">
        <v>2131</v>
      </c>
    </row>
    <row r="43" spans="1:5" x14ac:dyDescent="0.25">
      <c r="A43" t="s">
        <v>802</v>
      </c>
      <c r="E43" t="s">
        <v>2132</v>
      </c>
    </row>
    <row r="44" spans="1:5" x14ac:dyDescent="0.25">
      <c r="A44" t="s">
        <v>803</v>
      </c>
      <c r="E44" t="s">
        <v>2133</v>
      </c>
    </row>
    <row r="45" spans="1:5" x14ac:dyDescent="0.25">
      <c r="A45" t="s">
        <v>804</v>
      </c>
      <c r="E45" t="s">
        <v>2134</v>
      </c>
    </row>
    <row r="46" spans="1:5" x14ac:dyDescent="0.25">
      <c r="A46" t="s">
        <v>805</v>
      </c>
      <c r="E46" t="s">
        <v>2135</v>
      </c>
    </row>
    <row r="47" spans="1:5" x14ac:dyDescent="0.25">
      <c r="A47" t="s">
        <v>806</v>
      </c>
      <c r="E47" t="s">
        <v>2136</v>
      </c>
    </row>
    <row r="48" spans="1:5" x14ac:dyDescent="0.25">
      <c r="A48" t="s">
        <v>807</v>
      </c>
      <c r="E48" t="s">
        <v>2137</v>
      </c>
    </row>
    <row r="49" spans="1:6" x14ac:dyDescent="0.25">
      <c r="A49" s="14" t="s">
        <v>1228</v>
      </c>
    </row>
    <row r="50" spans="1:6" x14ac:dyDescent="0.25">
      <c r="A50" s="14" t="s">
        <v>1229</v>
      </c>
    </row>
    <row r="51" spans="1:6" x14ac:dyDescent="0.25">
      <c r="A51" s="14" t="s">
        <v>21</v>
      </c>
    </row>
    <row r="57" spans="1:6" x14ac:dyDescent="0.25">
      <c r="D57" t="s">
        <v>1749</v>
      </c>
      <c r="E57" t="s">
        <v>1583</v>
      </c>
      <c r="F57" t="s">
        <v>2155</v>
      </c>
    </row>
    <row r="58" spans="1:6" x14ac:dyDescent="0.25">
      <c r="E58" t="s">
        <v>1584</v>
      </c>
      <c r="F58" t="s">
        <v>2156</v>
      </c>
    </row>
    <row r="59" spans="1:6" x14ac:dyDescent="0.25">
      <c r="E59" t="s">
        <v>1616</v>
      </c>
      <c r="F59" t="s">
        <v>2157</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G60"/>
  <sheetViews>
    <sheetView topLeftCell="A25" workbookViewId="0">
      <selection activeCell="E63" sqref="E63"/>
    </sheetView>
  </sheetViews>
  <sheetFormatPr defaultRowHeight="15" x14ac:dyDescent="0.25"/>
  <cols>
    <col min="1" max="1" width="36" bestFit="1" customWidth="1"/>
    <col min="2" max="2" width="22.5703125" bestFit="1" customWidth="1"/>
    <col min="3" max="3" width="18" bestFit="1" customWidth="1"/>
    <col min="4" max="4" width="27" bestFit="1" customWidth="1"/>
    <col min="5" max="5" width="24.7109375" bestFit="1" customWidth="1"/>
    <col min="6" max="6" width="29.710937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33</v>
      </c>
      <c r="F3" t="s">
        <v>1394</v>
      </c>
      <c r="G3" t="s">
        <v>1685</v>
      </c>
    </row>
    <row r="4" spans="1:7" x14ac:dyDescent="0.25">
      <c r="A4" t="s">
        <v>1230</v>
      </c>
      <c r="E4" t="s">
        <v>2168</v>
      </c>
      <c r="F4" t="s">
        <v>1410</v>
      </c>
    </row>
    <row r="5" spans="1:7" x14ac:dyDescent="0.25">
      <c r="A5" t="s">
        <v>1231</v>
      </c>
      <c r="E5">
        <v>-1</v>
      </c>
      <c r="F5" t="s">
        <v>1419</v>
      </c>
    </row>
    <row r="6" spans="1:7" x14ac:dyDescent="0.25">
      <c r="A6" t="s">
        <v>1232</v>
      </c>
      <c r="E6" t="s">
        <v>2169</v>
      </c>
      <c r="F6" t="s">
        <v>1406</v>
      </c>
    </row>
    <row r="7" spans="1:7" x14ac:dyDescent="0.25">
      <c r="A7" t="s">
        <v>1044</v>
      </c>
      <c r="E7" t="s">
        <v>1463</v>
      </c>
    </row>
    <row r="8" spans="1:7" x14ac:dyDescent="0.25">
      <c r="A8" t="s">
        <v>1262</v>
      </c>
      <c r="E8" t="s">
        <v>2170</v>
      </c>
    </row>
    <row r="9" spans="1:7" x14ac:dyDescent="0.25">
      <c r="A9" t="s">
        <v>1043</v>
      </c>
      <c r="E9" t="s">
        <v>2140</v>
      </c>
    </row>
    <row r="10" spans="1:7" x14ac:dyDescent="0.25">
      <c r="A10" t="s">
        <v>1233</v>
      </c>
      <c r="E10" t="s">
        <v>2171</v>
      </c>
    </row>
    <row r="11" spans="1:7" x14ac:dyDescent="0.25">
      <c r="A11" t="s">
        <v>1234</v>
      </c>
      <c r="E11" t="s">
        <v>1463</v>
      </c>
    </row>
    <row r="12" spans="1:7" x14ac:dyDescent="0.25">
      <c r="A12" t="s">
        <v>1208</v>
      </c>
      <c r="E12" t="s">
        <v>2172</v>
      </c>
    </row>
    <row r="13" spans="1:7" x14ac:dyDescent="0.25">
      <c r="A13" t="s">
        <v>1235</v>
      </c>
      <c r="E13" t="s">
        <v>1873</v>
      </c>
    </row>
    <row r="14" spans="1:7" x14ac:dyDescent="0.25">
      <c r="A14" t="s">
        <v>1236</v>
      </c>
      <c r="E14" t="s">
        <v>2173</v>
      </c>
    </row>
    <row r="15" spans="1:7" x14ac:dyDescent="0.25">
      <c r="A15" t="s">
        <v>1237</v>
      </c>
      <c r="E15" t="s">
        <v>2149</v>
      </c>
    </row>
    <row r="16" spans="1:7" x14ac:dyDescent="0.25">
      <c r="A16" t="s">
        <v>1025</v>
      </c>
      <c r="E16" t="s">
        <v>2174</v>
      </c>
    </row>
    <row r="17" spans="1:7" x14ac:dyDescent="0.25">
      <c r="A17" t="s">
        <v>1217</v>
      </c>
      <c r="G17" t="s">
        <v>2151</v>
      </c>
    </row>
    <row r="18" spans="1:7" x14ac:dyDescent="0.25">
      <c r="A18" t="s">
        <v>1238</v>
      </c>
      <c r="E18" t="s">
        <v>2175</v>
      </c>
    </row>
    <row r="19" spans="1:7" x14ac:dyDescent="0.25">
      <c r="A19" t="s">
        <v>1239</v>
      </c>
      <c r="E19" t="s">
        <v>2176</v>
      </c>
    </row>
    <row r="20" spans="1:7" x14ac:dyDescent="0.25">
      <c r="A20" t="s">
        <v>1240</v>
      </c>
      <c r="E20" t="s">
        <v>2177</v>
      </c>
    </row>
    <row r="21" spans="1:7" x14ac:dyDescent="0.25">
      <c r="A21" t="s">
        <v>1241</v>
      </c>
      <c r="E21" t="s">
        <v>2178</v>
      </c>
    </row>
    <row r="22" spans="1:7" x14ac:dyDescent="0.25">
      <c r="A22" t="s">
        <v>1242</v>
      </c>
      <c r="E22" t="s">
        <v>2179</v>
      </c>
    </row>
    <row r="23" spans="1:7" x14ac:dyDescent="0.25">
      <c r="A23" t="s">
        <v>1243</v>
      </c>
      <c r="E23" t="s">
        <v>1702</v>
      </c>
    </row>
    <row r="24" spans="1:7" x14ac:dyDescent="0.25">
      <c r="A24" t="s">
        <v>1244</v>
      </c>
      <c r="E24" t="s">
        <v>1463</v>
      </c>
    </row>
    <row r="25" spans="1:7" x14ac:dyDescent="0.25">
      <c r="A25" t="s">
        <v>1245</v>
      </c>
      <c r="E25" t="s">
        <v>1697</v>
      </c>
    </row>
    <row r="26" spans="1:7" x14ac:dyDescent="0.25">
      <c r="A26" t="s">
        <v>962</v>
      </c>
      <c r="G26" t="s">
        <v>2180</v>
      </c>
    </row>
    <row r="27" spans="1:7" x14ac:dyDescent="0.25">
      <c r="A27" t="s">
        <v>1246</v>
      </c>
      <c r="E27" t="s">
        <v>1463</v>
      </c>
    </row>
    <row r="28" spans="1:7" x14ac:dyDescent="0.25">
      <c r="A28" t="s">
        <v>1247</v>
      </c>
      <c r="E28" t="s">
        <v>1463</v>
      </c>
    </row>
    <row r="29" spans="1:7" x14ac:dyDescent="0.25">
      <c r="A29" t="s">
        <v>1248</v>
      </c>
      <c r="E29" t="s">
        <v>1463</v>
      </c>
    </row>
    <row r="30" spans="1:7" x14ac:dyDescent="0.25">
      <c r="A30" t="s">
        <v>1249</v>
      </c>
      <c r="E30" t="s">
        <v>1463</v>
      </c>
    </row>
    <row r="31" spans="1:7" x14ac:dyDescent="0.25">
      <c r="A31" t="s">
        <v>1250</v>
      </c>
      <c r="G31" t="s">
        <v>1685</v>
      </c>
    </row>
    <row r="32" spans="1:7" x14ac:dyDescent="0.25">
      <c r="A32" t="s">
        <v>1251</v>
      </c>
      <c r="E32" t="s">
        <v>1463</v>
      </c>
    </row>
    <row r="33" spans="1:5" x14ac:dyDescent="0.25">
      <c r="A33" t="s">
        <v>1252</v>
      </c>
      <c r="E33" t="s">
        <v>2138</v>
      </c>
    </row>
    <row r="34" spans="1:5" x14ac:dyDescent="0.25">
      <c r="A34" t="s">
        <v>1253</v>
      </c>
      <c r="E34" t="s">
        <v>2181</v>
      </c>
    </row>
    <row r="35" spans="1:5" x14ac:dyDescent="0.25">
      <c r="A35" t="s">
        <v>1254</v>
      </c>
      <c r="E35" t="s">
        <v>2182</v>
      </c>
    </row>
    <row r="36" spans="1:5" x14ac:dyDescent="0.25">
      <c r="A36" t="s">
        <v>1255</v>
      </c>
      <c r="E36" t="s">
        <v>1463</v>
      </c>
    </row>
    <row r="37" spans="1:5" x14ac:dyDescent="0.25">
      <c r="A37" t="s">
        <v>1256</v>
      </c>
      <c r="E37" t="s">
        <v>2147</v>
      </c>
    </row>
    <row r="38" spans="1:5" x14ac:dyDescent="0.25">
      <c r="A38" t="s">
        <v>1083</v>
      </c>
      <c r="E38" t="s">
        <v>2183</v>
      </c>
    </row>
    <row r="39" spans="1:5" x14ac:dyDescent="0.25">
      <c r="A39" t="s">
        <v>1257</v>
      </c>
      <c r="E39" t="s">
        <v>2183</v>
      </c>
    </row>
    <row r="40" spans="1:5" x14ac:dyDescent="0.25">
      <c r="A40" t="s">
        <v>1258</v>
      </c>
      <c r="E40" t="s">
        <v>2184</v>
      </c>
    </row>
    <row r="41" spans="1:5" x14ac:dyDescent="0.25">
      <c r="A41" t="s">
        <v>1259</v>
      </c>
      <c r="E41" t="s">
        <v>2184</v>
      </c>
    </row>
    <row r="42" spans="1:5" x14ac:dyDescent="0.25">
      <c r="A42" t="s">
        <v>1260</v>
      </c>
      <c r="E42" t="s">
        <v>2185</v>
      </c>
    </row>
    <row r="43" spans="1:5" x14ac:dyDescent="0.25">
      <c r="A43" t="s">
        <v>1261</v>
      </c>
      <c r="E43" t="s">
        <v>1463</v>
      </c>
    </row>
    <row r="44" spans="1:5" x14ac:dyDescent="0.25">
      <c r="A44" t="s">
        <v>798</v>
      </c>
      <c r="E44" t="s">
        <v>2158</v>
      </c>
    </row>
    <row r="45" spans="1:5" x14ac:dyDescent="0.25">
      <c r="A45" t="s">
        <v>799</v>
      </c>
      <c r="E45" t="s">
        <v>2159</v>
      </c>
    </row>
    <row r="46" spans="1:5" x14ac:dyDescent="0.25">
      <c r="A46" t="s">
        <v>800</v>
      </c>
      <c r="E46" t="s">
        <v>2160</v>
      </c>
    </row>
    <row r="47" spans="1:5" x14ac:dyDescent="0.25">
      <c r="A47" t="s">
        <v>801</v>
      </c>
      <c r="E47" t="s">
        <v>2161</v>
      </c>
    </row>
    <row r="48" spans="1:5" x14ac:dyDescent="0.25">
      <c r="A48" t="s">
        <v>802</v>
      </c>
      <c r="E48" t="s">
        <v>2162</v>
      </c>
    </row>
    <row r="49" spans="1:5" x14ac:dyDescent="0.25">
      <c r="A49" t="s">
        <v>803</v>
      </c>
      <c r="E49" t="s">
        <v>2163</v>
      </c>
    </row>
    <row r="50" spans="1:5" x14ac:dyDescent="0.25">
      <c r="A50" t="s">
        <v>804</v>
      </c>
      <c r="E50" t="s">
        <v>2164</v>
      </c>
    </row>
    <row r="51" spans="1:5" x14ac:dyDescent="0.25">
      <c r="A51" t="s">
        <v>805</v>
      </c>
      <c r="E51" t="s">
        <v>2165</v>
      </c>
    </row>
    <row r="52" spans="1:5" x14ac:dyDescent="0.25">
      <c r="A52" t="s">
        <v>806</v>
      </c>
      <c r="E52" t="s">
        <v>2166</v>
      </c>
    </row>
    <row r="53" spans="1:5" x14ac:dyDescent="0.25">
      <c r="A53" t="s">
        <v>807</v>
      </c>
      <c r="E53" t="s">
        <v>2167</v>
      </c>
    </row>
    <row r="57" spans="1:5" x14ac:dyDescent="0.25">
      <c r="C57" t="s">
        <v>1546</v>
      </c>
      <c r="D57" t="s">
        <v>1583</v>
      </c>
      <c r="E57" t="s">
        <v>2186</v>
      </c>
    </row>
    <row r="58" spans="1:5" x14ac:dyDescent="0.25">
      <c r="D58" t="s">
        <v>1584</v>
      </c>
      <c r="E58" t="s">
        <v>2187</v>
      </c>
    </row>
    <row r="59" spans="1:5" x14ac:dyDescent="0.25">
      <c r="D59" t="s">
        <v>1616</v>
      </c>
      <c r="E59" t="s">
        <v>2188</v>
      </c>
    </row>
    <row r="60" spans="1:5" x14ac:dyDescent="0.25">
      <c r="D60" t="s">
        <v>1684</v>
      </c>
      <c r="E60" t="s">
        <v>2189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G22"/>
  <sheetViews>
    <sheetView workbookViewId="0">
      <selection activeCell="A3" sqref="A3:A22"/>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518</v>
      </c>
    </row>
    <row r="4" spans="1:7" x14ac:dyDescent="0.25">
      <c r="A4" s="12" t="s">
        <v>156</v>
      </c>
    </row>
    <row r="5" spans="1:7" x14ac:dyDescent="0.25">
      <c r="A5" s="12" t="s">
        <v>1263</v>
      </c>
    </row>
    <row r="6" spans="1:7" x14ac:dyDescent="0.25">
      <c r="A6" s="12" t="s">
        <v>812</v>
      </c>
    </row>
    <row r="7" spans="1:7" x14ac:dyDescent="0.25">
      <c r="A7" s="12" t="s">
        <v>1264</v>
      </c>
    </row>
    <row r="8" spans="1:7" x14ac:dyDescent="0.25">
      <c r="A8" s="12" t="s">
        <v>1265</v>
      </c>
    </row>
    <row r="9" spans="1:7" x14ac:dyDescent="0.25">
      <c r="A9" s="12" t="s">
        <v>1266</v>
      </c>
    </row>
    <row r="10" spans="1:7" x14ac:dyDescent="0.25">
      <c r="A10" s="12" t="s">
        <v>1267</v>
      </c>
    </row>
    <row r="11" spans="1:7" x14ac:dyDescent="0.25">
      <c r="A11" s="12" t="s">
        <v>1268</v>
      </c>
    </row>
    <row r="12" spans="1:7" x14ac:dyDescent="0.25">
      <c r="A12" s="12" t="s">
        <v>1269</v>
      </c>
    </row>
    <row r="13" spans="1:7" x14ac:dyDescent="0.25">
      <c r="A13" s="12" t="s">
        <v>182</v>
      </c>
    </row>
    <row r="14" spans="1:7" x14ac:dyDescent="0.25">
      <c r="A14" s="12" t="s">
        <v>183</v>
      </c>
    </row>
    <row r="15" spans="1:7" x14ac:dyDescent="0.25">
      <c r="A15" s="12" t="s">
        <v>184</v>
      </c>
    </row>
    <row r="16" spans="1:7" x14ac:dyDescent="0.25">
      <c r="A16" s="12" t="s">
        <v>185</v>
      </c>
    </row>
    <row r="17" spans="1:1" x14ac:dyDescent="0.25">
      <c r="A17" s="12" t="s">
        <v>186</v>
      </c>
    </row>
    <row r="18" spans="1:1" x14ac:dyDescent="0.25">
      <c r="A18" s="12" t="s">
        <v>187</v>
      </c>
    </row>
    <row r="19" spans="1:1" x14ac:dyDescent="0.25">
      <c r="A19" s="12" t="s">
        <v>188</v>
      </c>
    </row>
    <row r="20" spans="1:1" x14ac:dyDescent="0.25">
      <c r="A20" s="12" t="s">
        <v>189</v>
      </c>
    </row>
    <row r="21" spans="1:1" x14ac:dyDescent="0.25">
      <c r="A21" s="12" t="s">
        <v>190</v>
      </c>
    </row>
    <row r="22" spans="1:1" x14ac:dyDescent="0.25">
      <c r="A22" s="12" t="s">
        <v>191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G20"/>
  <sheetViews>
    <sheetView workbookViewId="0">
      <selection activeCell="F30" sqref="F30"/>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32.140625"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1394</v>
      </c>
    </row>
    <row r="4" spans="1:7" ht="30" customHeight="1" x14ac:dyDescent="0.25">
      <c r="A4" t="s">
        <v>966</v>
      </c>
      <c r="F4" s="13" t="s">
        <v>1422</v>
      </c>
      <c r="G4" t="s">
        <v>2203</v>
      </c>
    </row>
    <row r="5" spans="1:7" x14ac:dyDescent="0.25">
      <c r="A5" t="s">
        <v>973</v>
      </c>
      <c r="E5" t="s">
        <v>2204</v>
      </c>
      <c r="F5" t="s">
        <v>1409</v>
      </c>
    </row>
    <row r="6" spans="1:7" x14ac:dyDescent="0.25">
      <c r="A6" t="s">
        <v>1105</v>
      </c>
      <c r="E6" t="s">
        <v>2205</v>
      </c>
    </row>
    <row r="7" spans="1:7" x14ac:dyDescent="0.25">
      <c r="A7" t="s">
        <v>1043</v>
      </c>
      <c r="G7" t="s">
        <v>2190</v>
      </c>
    </row>
    <row r="8" spans="1:7" x14ac:dyDescent="0.25">
      <c r="A8" t="s">
        <v>1270</v>
      </c>
      <c r="E8" t="s">
        <v>1499</v>
      </c>
    </row>
    <row r="9" spans="1:7" x14ac:dyDescent="0.25">
      <c r="A9" t="s">
        <v>1271</v>
      </c>
      <c r="G9" t="s">
        <v>2191</v>
      </c>
    </row>
    <row r="10" spans="1:7" x14ac:dyDescent="0.25">
      <c r="A10" t="s">
        <v>1272</v>
      </c>
      <c r="G10" t="s">
        <v>2192</v>
      </c>
    </row>
    <row r="11" spans="1:7" x14ac:dyDescent="0.25">
      <c r="A11" t="s">
        <v>798</v>
      </c>
      <c r="E11" t="s">
        <v>2193</v>
      </c>
    </row>
    <row r="12" spans="1:7" x14ac:dyDescent="0.25">
      <c r="A12" t="s">
        <v>799</v>
      </c>
      <c r="E12" t="s">
        <v>2194</v>
      </c>
    </row>
    <row r="13" spans="1:7" x14ac:dyDescent="0.25">
      <c r="A13" t="s">
        <v>800</v>
      </c>
      <c r="E13" t="s">
        <v>2195</v>
      </c>
    </row>
    <row r="14" spans="1:7" x14ac:dyDescent="0.25">
      <c r="A14" t="s">
        <v>801</v>
      </c>
      <c r="E14" t="s">
        <v>2196</v>
      </c>
    </row>
    <row r="15" spans="1:7" x14ac:dyDescent="0.25">
      <c r="A15" t="s">
        <v>802</v>
      </c>
      <c r="E15" t="s">
        <v>2197</v>
      </c>
    </row>
    <row r="16" spans="1:7" x14ac:dyDescent="0.25">
      <c r="A16" t="s">
        <v>803</v>
      </c>
      <c r="E16" t="s">
        <v>2198</v>
      </c>
    </row>
    <row r="17" spans="1:5" x14ac:dyDescent="0.25">
      <c r="A17" t="s">
        <v>804</v>
      </c>
      <c r="E17" t="s">
        <v>2199</v>
      </c>
    </row>
    <row r="18" spans="1:5" x14ac:dyDescent="0.25">
      <c r="A18" t="s">
        <v>805</v>
      </c>
      <c r="E18" t="s">
        <v>2200</v>
      </c>
    </row>
    <row r="19" spans="1:5" x14ac:dyDescent="0.25">
      <c r="A19" t="s">
        <v>806</v>
      </c>
      <c r="E19" t="s">
        <v>2201</v>
      </c>
    </row>
    <row r="20" spans="1:5" x14ac:dyDescent="0.25">
      <c r="A20" t="s">
        <v>807</v>
      </c>
      <c r="E20" t="s">
        <v>2202</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G20"/>
  <sheetViews>
    <sheetView workbookViewId="0">
      <selection activeCell="A3" sqref="A3:A20"/>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98</v>
      </c>
    </row>
    <row r="4" spans="1:7" x14ac:dyDescent="0.25">
      <c r="A4" s="14" t="s">
        <v>966</v>
      </c>
    </row>
    <row r="5" spans="1:7" x14ac:dyDescent="0.25">
      <c r="A5" s="14" t="s">
        <v>1086</v>
      </c>
    </row>
    <row r="6" spans="1:7" x14ac:dyDescent="0.25">
      <c r="A6" s="14" t="s">
        <v>1273</v>
      </c>
    </row>
    <row r="7" spans="1:7" x14ac:dyDescent="0.25">
      <c r="A7" s="14" t="s">
        <v>932</v>
      </c>
    </row>
    <row r="8" spans="1:7" x14ac:dyDescent="0.25">
      <c r="A8" s="14" t="s">
        <v>933</v>
      </c>
    </row>
    <row r="9" spans="1:7" x14ac:dyDescent="0.25">
      <c r="A9" s="14" t="s">
        <v>934</v>
      </c>
    </row>
    <row r="10" spans="1:7" x14ac:dyDescent="0.25">
      <c r="A10" s="14" t="s">
        <v>938</v>
      </c>
    </row>
    <row r="11" spans="1:7" x14ac:dyDescent="0.25">
      <c r="A11" s="14" t="s">
        <v>798</v>
      </c>
    </row>
    <row r="12" spans="1:7" x14ac:dyDescent="0.25">
      <c r="A12" s="14" t="s">
        <v>799</v>
      </c>
    </row>
    <row r="13" spans="1:7" x14ac:dyDescent="0.25">
      <c r="A13" s="14" t="s">
        <v>800</v>
      </c>
    </row>
    <row r="14" spans="1:7" x14ac:dyDescent="0.25">
      <c r="A14" s="14" t="s">
        <v>801</v>
      </c>
    </row>
    <row r="15" spans="1:7" x14ac:dyDescent="0.25">
      <c r="A15" s="14" t="s">
        <v>802</v>
      </c>
    </row>
    <row r="16" spans="1:7" x14ac:dyDescent="0.25">
      <c r="A16" s="14" t="s">
        <v>803</v>
      </c>
    </row>
    <row r="17" spans="1:1" x14ac:dyDescent="0.25">
      <c r="A17" s="14" t="s">
        <v>804</v>
      </c>
    </row>
    <row r="18" spans="1:1" x14ac:dyDescent="0.25">
      <c r="A18" s="14" t="s">
        <v>805</v>
      </c>
    </row>
    <row r="19" spans="1:1" x14ac:dyDescent="0.25">
      <c r="A19" s="14" t="s">
        <v>806</v>
      </c>
    </row>
    <row r="20" spans="1:1" x14ac:dyDescent="0.25">
      <c r="A20" s="14" t="s">
        <v>807</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G34"/>
  <sheetViews>
    <sheetView workbookViewId="0">
      <selection activeCell="F28" sqref="F28"/>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t="s">
        <v>98</v>
      </c>
      <c r="E3">
        <v>-1</v>
      </c>
      <c r="F3" t="s">
        <v>1420</v>
      </c>
    </row>
    <row r="4" spans="1:7" x14ac:dyDescent="0.25">
      <c r="A4" t="s">
        <v>966</v>
      </c>
      <c r="F4" t="s">
        <v>1394</v>
      </c>
      <c r="G4" t="s">
        <v>2088</v>
      </c>
    </row>
    <row r="5" spans="1:7" x14ac:dyDescent="0.25">
      <c r="A5" t="s">
        <v>1023</v>
      </c>
      <c r="E5" t="s">
        <v>2216</v>
      </c>
    </row>
    <row r="6" spans="1:7" x14ac:dyDescent="0.25">
      <c r="A6" t="s">
        <v>1024</v>
      </c>
      <c r="E6" t="s">
        <v>2217</v>
      </c>
    </row>
    <row r="7" spans="1:7" x14ac:dyDescent="0.25">
      <c r="A7" t="s">
        <v>1043</v>
      </c>
      <c r="G7" t="s">
        <v>2218</v>
      </c>
    </row>
    <row r="8" spans="1:7" x14ac:dyDescent="0.25">
      <c r="A8" s="14" t="s">
        <v>1274</v>
      </c>
    </row>
    <row r="9" spans="1:7" x14ac:dyDescent="0.25">
      <c r="A9" s="14" t="s">
        <v>1275</v>
      </c>
    </row>
    <row r="10" spans="1:7" x14ac:dyDescent="0.25">
      <c r="A10" s="14" t="s">
        <v>1276</v>
      </c>
    </row>
    <row r="11" spans="1:7" x14ac:dyDescent="0.25">
      <c r="A11" s="14" t="s">
        <v>1277</v>
      </c>
    </row>
    <row r="12" spans="1:7" x14ac:dyDescent="0.25">
      <c r="A12" s="14" t="s">
        <v>1278</v>
      </c>
    </row>
    <row r="13" spans="1:7" x14ac:dyDescent="0.25">
      <c r="A13" s="14" t="s">
        <v>1279</v>
      </c>
    </row>
    <row r="14" spans="1:7" x14ac:dyDescent="0.25">
      <c r="A14" s="14" t="s">
        <v>1280</v>
      </c>
    </row>
    <row r="15" spans="1:7" x14ac:dyDescent="0.25">
      <c r="A15" s="14" t="s">
        <v>1281</v>
      </c>
    </row>
    <row r="16" spans="1:7" x14ac:dyDescent="0.25">
      <c r="A16" s="14" t="s">
        <v>1282</v>
      </c>
    </row>
    <row r="17" spans="1:5" x14ac:dyDescent="0.25">
      <c r="A17" s="14" t="s">
        <v>1283</v>
      </c>
    </row>
    <row r="18" spans="1:5" x14ac:dyDescent="0.25">
      <c r="A18" s="14" t="s">
        <v>1041</v>
      </c>
    </row>
    <row r="19" spans="1:5" x14ac:dyDescent="0.25">
      <c r="A19" s="14" t="s">
        <v>1042</v>
      </c>
    </row>
    <row r="20" spans="1:5" x14ac:dyDescent="0.25">
      <c r="A20" s="14" t="s">
        <v>1284</v>
      </c>
    </row>
    <row r="21" spans="1:5" x14ac:dyDescent="0.25">
      <c r="A21" s="14" t="s">
        <v>1285</v>
      </c>
    </row>
    <row r="22" spans="1:5" x14ac:dyDescent="0.25">
      <c r="A22" s="14" t="s">
        <v>1286</v>
      </c>
    </row>
    <row r="23" spans="1:5" x14ac:dyDescent="0.25">
      <c r="A23" s="14" t="s">
        <v>1287</v>
      </c>
    </row>
    <row r="24" spans="1:5" x14ac:dyDescent="0.25">
      <c r="A24" s="14" t="s">
        <v>1288</v>
      </c>
    </row>
    <row r="25" spans="1:5" x14ac:dyDescent="0.25">
      <c r="A25" t="s">
        <v>41</v>
      </c>
      <c r="E25" t="s">
        <v>2206</v>
      </c>
    </row>
    <row r="26" spans="1:5" x14ac:dyDescent="0.25">
      <c r="A26" t="s">
        <v>799</v>
      </c>
      <c r="E26" t="s">
        <v>2207</v>
      </c>
    </row>
    <row r="27" spans="1:5" x14ac:dyDescent="0.25">
      <c r="A27" t="s">
        <v>800</v>
      </c>
      <c r="E27" t="s">
        <v>2208</v>
      </c>
    </row>
    <row r="28" spans="1:5" x14ac:dyDescent="0.25">
      <c r="A28" t="s">
        <v>801</v>
      </c>
      <c r="E28" t="s">
        <v>2209</v>
      </c>
    </row>
    <row r="29" spans="1:5" x14ac:dyDescent="0.25">
      <c r="A29" t="s">
        <v>802</v>
      </c>
      <c r="E29" t="s">
        <v>2210</v>
      </c>
    </row>
    <row r="30" spans="1:5" x14ac:dyDescent="0.25">
      <c r="A30" t="s">
        <v>803</v>
      </c>
      <c r="E30" t="s">
        <v>2211</v>
      </c>
    </row>
    <row r="31" spans="1:5" x14ac:dyDescent="0.25">
      <c r="A31" t="s">
        <v>804</v>
      </c>
      <c r="E31" t="s">
        <v>2212</v>
      </c>
    </row>
    <row r="32" spans="1:5" x14ac:dyDescent="0.25">
      <c r="A32" t="s">
        <v>805</v>
      </c>
      <c r="E32" t="s">
        <v>2213</v>
      </c>
    </row>
    <row r="33" spans="1:5" x14ac:dyDescent="0.25">
      <c r="A33" t="s">
        <v>806</v>
      </c>
      <c r="E33" t="s">
        <v>2214</v>
      </c>
    </row>
    <row r="34" spans="1:5" x14ac:dyDescent="0.25">
      <c r="A34" t="s">
        <v>807</v>
      </c>
      <c r="E34" t="s">
        <v>2215</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G18"/>
  <sheetViews>
    <sheetView workbookViewId="0">
      <selection activeCell="F27" sqref="F27"/>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654</v>
      </c>
      <c r="E3" t="s">
        <v>2219</v>
      </c>
    </row>
    <row r="4" spans="1:7" x14ac:dyDescent="0.25">
      <c r="A4" s="12" t="s">
        <v>1289</v>
      </c>
      <c r="E4" t="s">
        <v>1751</v>
      </c>
    </row>
    <row r="5" spans="1:7" x14ac:dyDescent="0.25">
      <c r="A5" s="12" t="s">
        <v>1290</v>
      </c>
      <c r="E5" t="s">
        <v>1510</v>
      </c>
    </row>
    <row r="6" spans="1:7" x14ac:dyDescent="0.25">
      <c r="A6" s="12" t="s">
        <v>1291</v>
      </c>
      <c r="E6">
        <v>1</v>
      </c>
    </row>
    <row r="7" spans="1:7" x14ac:dyDescent="0.25">
      <c r="A7" s="12" t="s">
        <v>1292</v>
      </c>
      <c r="E7">
        <v>1</v>
      </c>
    </row>
    <row r="8" spans="1:7" x14ac:dyDescent="0.25">
      <c r="A8" s="12" t="s">
        <v>466</v>
      </c>
      <c r="E8" t="s">
        <v>2220</v>
      </c>
    </row>
    <row r="9" spans="1:7" x14ac:dyDescent="0.25">
      <c r="A9" s="12" t="s">
        <v>41</v>
      </c>
      <c r="E9" t="s">
        <v>2221</v>
      </c>
    </row>
    <row r="10" spans="1:7" x14ac:dyDescent="0.25">
      <c r="A10" s="12" t="s">
        <v>799</v>
      </c>
      <c r="E10" t="s">
        <v>2222</v>
      </c>
    </row>
    <row r="11" spans="1:7" x14ac:dyDescent="0.25">
      <c r="A11" s="12" t="s">
        <v>800</v>
      </c>
      <c r="E11" t="s">
        <v>2223</v>
      </c>
    </row>
    <row r="12" spans="1:7" x14ac:dyDescent="0.25">
      <c r="A12" s="12" t="s">
        <v>801</v>
      </c>
      <c r="E12" t="s">
        <v>2224</v>
      </c>
    </row>
    <row r="13" spans="1:7" x14ac:dyDescent="0.25">
      <c r="A13" s="12" t="s">
        <v>802</v>
      </c>
      <c r="E13" t="s">
        <v>2225</v>
      </c>
    </row>
    <row r="14" spans="1:7" x14ac:dyDescent="0.25">
      <c r="A14" s="12" t="s">
        <v>803</v>
      </c>
      <c r="E14" t="s">
        <v>2226</v>
      </c>
    </row>
    <row r="15" spans="1:7" x14ac:dyDescent="0.25">
      <c r="A15" s="12" t="s">
        <v>804</v>
      </c>
      <c r="E15" t="s">
        <v>2227</v>
      </c>
    </row>
    <row r="16" spans="1:7" x14ac:dyDescent="0.25">
      <c r="A16" s="12" t="s">
        <v>805</v>
      </c>
      <c r="E16" t="s">
        <v>2228</v>
      </c>
    </row>
    <row r="17" spans="1:5" x14ac:dyDescent="0.25">
      <c r="A17" s="12" t="s">
        <v>806</v>
      </c>
      <c r="E17" t="s">
        <v>2229</v>
      </c>
    </row>
    <row r="18" spans="1:5" x14ac:dyDescent="0.25">
      <c r="A18" s="12" t="s">
        <v>807</v>
      </c>
      <c r="E18" t="s">
        <v>2230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workbookViewId="0">
      <selection activeCell="G9" sqref="G9"/>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6.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98</v>
      </c>
      <c r="E3">
        <v>-1</v>
      </c>
    </row>
    <row r="4" spans="1:7" x14ac:dyDescent="0.25">
      <c r="A4" s="9" t="s">
        <v>33</v>
      </c>
      <c r="F4" t="s">
        <v>1394</v>
      </c>
      <c r="G4" t="s">
        <v>1446</v>
      </c>
    </row>
    <row r="5" spans="1:7" x14ac:dyDescent="0.25">
      <c r="A5" s="9" t="s">
        <v>75</v>
      </c>
      <c r="E5" t="s">
        <v>1447</v>
      </c>
      <c r="F5" t="s">
        <v>1396</v>
      </c>
    </row>
    <row r="6" spans="1:7" x14ac:dyDescent="0.25">
      <c r="A6" s="9" t="s">
        <v>96</v>
      </c>
      <c r="E6" t="s">
        <v>1448</v>
      </c>
    </row>
    <row r="7" spans="1:7" x14ac:dyDescent="0.25">
      <c r="A7" s="9" t="s">
        <v>77</v>
      </c>
      <c r="E7" t="s">
        <v>1449</v>
      </c>
    </row>
    <row r="8" spans="1:7" x14ac:dyDescent="0.25">
      <c r="A8" s="9" t="s">
        <v>118</v>
      </c>
      <c r="G8" t="s">
        <v>1450</v>
      </c>
    </row>
    <row r="9" spans="1:7" x14ac:dyDescent="0.25">
      <c r="A9" s="9" t="s">
        <v>119</v>
      </c>
      <c r="G9" t="s">
        <v>1451</v>
      </c>
    </row>
    <row r="10" spans="1:7" x14ac:dyDescent="0.25">
      <c r="A10" s="9" t="s">
        <v>120</v>
      </c>
      <c r="E10" t="s">
        <v>1452</v>
      </c>
    </row>
    <row r="11" spans="1:7" x14ac:dyDescent="0.25">
      <c r="A11" s="9" t="s">
        <v>121</v>
      </c>
      <c r="E11" t="s">
        <v>1454</v>
      </c>
    </row>
    <row r="12" spans="1:7" x14ac:dyDescent="0.25">
      <c r="A12" s="9" t="s">
        <v>122</v>
      </c>
      <c r="E12" t="s">
        <v>1453</v>
      </c>
    </row>
    <row r="13" spans="1:7" x14ac:dyDescent="0.25">
      <c r="A13" s="9" t="s">
        <v>123</v>
      </c>
      <c r="E13" t="s">
        <v>1455</v>
      </c>
    </row>
    <row r="14" spans="1:7" x14ac:dyDescent="0.25">
      <c r="A14" s="9" t="s">
        <v>124</v>
      </c>
      <c r="E14" t="s">
        <v>1457</v>
      </c>
    </row>
    <row r="15" spans="1:7" x14ac:dyDescent="0.25">
      <c r="A15" s="9" t="s">
        <v>125</v>
      </c>
      <c r="E15" t="s">
        <v>1456</v>
      </c>
    </row>
    <row r="16" spans="1:7" x14ac:dyDescent="0.25">
      <c r="A16" s="9" t="s">
        <v>41</v>
      </c>
      <c r="E16" t="s">
        <v>1458</v>
      </c>
    </row>
    <row r="17" spans="1:5" x14ac:dyDescent="0.25">
      <c r="A17" s="9" t="s">
        <v>42</v>
      </c>
      <c r="E17" t="s">
        <v>1458</v>
      </c>
    </row>
    <row r="18" spans="1:5" x14ac:dyDescent="0.25">
      <c r="A18" s="9" t="s">
        <v>43</v>
      </c>
      <c r="E18" t="s">
        <v>1458</v>
      </c>
    </row>
    <row r="19" spans="1:5" x14ac:dyDescent="0.25">
      <c r="A19" s="9" t="s">
        <v>44</v>
      </c>
      <c r="E19" t="s">
        <v>1458</v>
      </c>
    </row>
    <row r="20" spans="1:5" x14ac:dyDescent="0.25">
      <c r="A20" s="9" t="s">
        <v>45</v>
      </c>
      <c r="E20" t="s">
        <v>1458</v>
      </c>
    </row>
    <row r="21" spans="1:5" x14ac:dyDescent="0.25">
      <c r="A21" s="9" t="s">
        <v>46</v>
      </c>
      <c r="E21" t="s">
        <v>1458</v>
      </c>
    </row>
    <row r="22" spans="1:5" x14ac:dyDescent="0.25">
      <c r="A22" s="9" t="s">
        <v>47</v>
      </c>
      <c r="E22" t="s">
        <v>1458</v>
      </c>
    </row>
    <row r="23" spans="1:5" x14ac:dyDescent="0.25">
      <c r="A23" s="9" t="s">
        <v>48</v>
      </c>
      <c r="E23" t="s">
        <v>1459</v>
      </c>
    </row>
    <row r="24" spans="1:5" x14ac:dyDescent="0.25">
      <c r="A24" s="9" t="s">
        <v>49</v>
      </c>
      <c r="E24" t="s">
        <v>1459</v>
      </c>
    </row>
    <row r="25" spans="1:5" x14ac:dyDescent="0.25">
      <c r="A25" s="9" t="s">
        <v>50</v>
      </c>
      <c r="E25" t="s">
        <v>1460</v>
      </c>
    </row>
    <row r="26" spans="1:5" x14ac:dyDescent="0.25">
      <c r="A26" s="12" t="s">
        <v>117</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20"/>
  <sheetViews>
    <sheetView tabSelected="1" workbookViewId="0">
      <selection activeCell="H15" sqref="H15"/>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6.5703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1293</v>
      </c>
      <c r="E3" t="s">
        <v>2244</v>
      </c>
      <c r="F3" t="s">
        <v>1423</v>
      </c>
    </row>
    <row r="4" spans="1:7" x14ac:dyDescent="0.25">
      <c r="A4" s="9" t="s">
        <v>1294</v>
      </c>
      <c r="E4" t="s">
        <v>2245</v>
      </c>
      <c r="F4" t="s">
        <v>1419</v>
      </c>
    </row>
    <row r="5" spans="1:7" x14ac:dyDescent="0.25">
      <c r="A5" s="9" t="s">
        <v>1295</v>
      </c>
      <c r="E5" t="s">
        <v>2231</v>
      </c>
    </row>
    <row r="6" spans="1:7" x14ac:dyDescent="0.25">
      <c r="A6" s="9" t="s">
        <v>1296</v>
      </c>
      <c r="E6" t="s">
        <v>1510</v>
      </c>
    </row>
    <row r="7" spans="1:7" x14ac:dyDescent="0.25">
      <c r="A7" s="9" t="s">
        <v>812</v>
      </c>
      <c r="E7" t="s">
        <v>2232</v>
      </c>
    </row>
    <row r="8" spans="1:7" x14ac:dyDescent="0.25">
      <c r="A8" s="9" t="s">
        <v>1297</v>
      </c>
      <c r="E8" t="s">
        <v>1510</v>
      </c>
    </row>
    <row r="9" spans="1:7" x14ac:dyDescent="0.25">
      <c r="A9" s="9" t="s">
        <v>177</v>
      </c>
      <c r="E9" t="s">
        <v>2233</v>
      </c>
    </row>
    <row r="10" spans="1:7" x14ac:dyDescent="0.25">
      <c r="A10" s="9" t="s">
        <v>1298</v>
      </c>
      <c r="E10" t="s">
        <v>1499</v>
      </c>
    </row>
    <row r="11" spans="1:7" x14ac:dyDescent="0.25">
      <c r="A11" s="9" t="s">
        <v>182</v>
      </c>
      <c r="E11" t="s">
        <v>2234</v>
      </c>
    </row>
    <row r="12" spans="1:7" x14ac:dyDescent="0.25">
      <c r="A12" s="9" t="s">
        <v>183</v>
      </c>
      <c r="E12" t="s">
        <v>2235</v>
      </c>
    </row>
    <row r="13" spans="1:7" x14ac:dyDescent="0.25">
      <c r="A13" s="9" t="s">
        <v>184</v>
      </c>
      <c r="E13" t="s">
        <v>2236</v>
      </c>
    </row>
    <row r="14" spans="1:7" x14ac:dyDescent="0.25">
      <c r="A14" s="9" t="s">
        <v>185</v>
      </c>
      <c r="E14" t="s">
        <v>2237</v>
      </c>
    </row>
    <row r="15" spans="1:7" x14ac:dyDescent="0.25">
      <c r="A15" s="9" t="s">
        <v>186</v>
      </c>
      <c r="E15" t="s">
        <v>2238</v>
      </c>
    </row>
    <row r="16" spans="1:7" x14ac:dyDescent="0.25">
      <c r="A16" s="9" t="s">
        <v>187</v>
      </c>
      <c r="E16" t="s">
        <v>2239</v>
      </c>
    </row>
    <row r="17" spans="1:5" x14ac:dyDescent="0.25">
      <c r="A17" s="9" t="s">
        <v>188</v>
      </c>
      <c r="E17" t="s">
        <v>2240</v>
      </c>
    </row>
    <row r="18" spans="1:5" x14ac:dyDescent="0.25">
      <c r="A18" s="9" t="s">
        <v>189</v>
      </c>
      <c r="E18" t="s">
        <v>2241</v>
      </c>
    </row>
    <row r="19" spans="1:5" x14ac:dyDescent="0.25">
      <c r="A19" s="9" t="s">
        <v>190</v>
      </c>
      <c r="E19" t="s">
        <v>2242</v>
      </c>
    </row>
    <row r="20" spans="1:5" x14ac:dyDescent="0.25">
      <c r="A20" s="9" t="s">
        <v>191</v>
      </c>
      <c r="E20" t="s">
        <v>2243</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G115"/>
  <sheetViews>
    <sheetView topLeftCell="A25" workbookViewId="0">
      <selection activeCell="D29" sqref="D29"/>
    </sheetView>
  </sheetViews>
  <sheetFormatPr defaultRowHeight="15" x14ac:dyDescent="0.25"/>
  <cols>
    <col min="1" max="1" width="64.7109375" bestFit="1" customWidth="1"/>
    <col min="2" max="2" width="22.5703125" bestFit="1" customWidth="1"/>
    <col min="3" max="3" width="18" bestFit="1" customWidth="1"/>
    <col min="4" max="4" width="27" bestFit="1" customWidth="1"/>
    <col min="5" max="5" width="24.7109375" bestFit="1" customWidth="1"/>
    <col min="6" max="6" width="34.42578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193</v>
      </c>
      <c r="E3">
        <v>-1</v>
      </c>
      <c r="F3" t="s">
        <v>1394</v>
      </c>
    </row>
    <row r="4" spans="1:7" x14ac:dyDescent="0.25">
      <c r="A4" s="9" t="s">
        <v>156</v>
      </c>
      <c r="F4" t="s">
        <v>1398</v>
      </c>
      <c r="G4" t="s">
        <v>1769</v>
      </c>
    </row>
    <row r="5" spans="1:7" x14ac:dyDescent="0.25">
      <c r="A5" s="9" t="s">
        <v>808</v>
      </c>
      <c r="F5" t="s">
        <v>1414</v>
      </c>
      <c r="G5" t="s">
        <v>2266</v>
      </c>
    </row>
    <row r="6" spans="1:7" x14ac:dyDescent="0.25">
      <c r="A6" s="9" t="s">
        <v>157</v>
      </c>
      <c r="E6" t="s">
        <v>1534</v>
      </c>
      <c r="F6" t="s">
        <v>1397</v>
      </c>
    </row>
    <row r="7" spans="1:7" x14ac:dyDescent="0.25">
      <c r="A7" s="9" t="s">
        <v>809</v>
      </c>
      <c r="F7" t="s">
        <v>1413</v>
      </c>
      <c r="G7" t="s">
        <v>2267</v>
      </c>
    </row>
    <row r="8" spans="1:7" x14ac:dyDescent="0.25">
      <c r="A8" s="9" t="s">
        <v>195</v>
      </c>
      <c r="E8" t="s">
        <v>1834</v>
      </c>
    </row>
    <row r="9" spans="1:7" x14ac:dyDescent="0.25">
      <c r="A9" s="9" t="s">
        <v>1299</v>
      </c>
      <c r="E9" t="s">
        <v>1834</v>
      </c>
    </row>
    <row r="10" spans="1:7" x14ac:dyDescent="0.25">
      <c r="A10" s="9" t="s">
        <v>812</v>
      </c>
      <c r="E10" t="s">
        <v>2268</v>
      </c>
    </row>
    <row r="11" spans="1:7" x14ac:dyDescent="0.25">
      <c r="A11" s="9" t="s">
        <v>162</v>
      </c>
      <c r="E11" t="s">
        <v>2246</v>
      </c>
    </row>
    <row r="12" spans="1:7" x14ac:dyDescent="0.25">
      <c r="A12" s="9" t="s">
        <v>161</v>
      </c>
      <c r="E12" t="s">
        <v>2269</v>
      </c>
    </row>
    <row r="13" spans="1:7" x14ac:dyDescent="0.25">
      <c r="A13" s="9" t="s">
        <v>725</v>
      </c>
      <c r="E13" t="s">
        <v>2270</v>
      </c>
    </row>
    <row r="14" spans="1:7" x14ac:dyDescent="0.25">
      <c r="A14" s="9" t="s">
        <v>1300</v>
      </c>
      <c r="G14" t="s">
        <v>2271</v>
      </c>
    </row>
    <row r="15" spans="1:7" x14ac:dyDescent="0.25">
      <c r="A15" s="9" t="s">
        <v>196</v>
      </c>
      <c r="E15" t="s">
        <v>1663</v>
      </c>
    </row>
    <row r="16" spans="1:7" x14ac:dyDescent="0.25">
      <c r="A16" s="9" t="s">
        <v>777</v>
      </c>
      <c r="G16" t="s">
        <v>2272</v>
      </c>
    </row>
    <row r="17" spans="1:7" x14ac:dyDescent="0.25">
      <c r="A17" s="9" t="s">
        <v>1301</v>
      </c>
      <c r="E17" t="s">
        <v>2273</v>
      </c>
    </row>
    <row r="18" spans="1:7" x14ac:dyDescent="0.25">
      <c r="A18" s="9" t="s">
        <v>1302</v>
      </c>
      <c r="G18" t="s">
        <v>2274</v>
      </c>
    </row>
    <row r="19" spans="1:7" x14ac:dyDescent="0.25">
      <c r="A19" s="9" t="s">
        <v>1303</v>
      </c>
      <c r="G19" t="s">
        <v>2275</v>
      </c>
    </row>
    <row r="20" spans="1:7" x14ac:dyDescent="0.25">
      <c r="A20" s="9" t="s">
        <v>1304</v>
      </c>
      <c r="G20" t="s">
        <v>2276</v>
      </c>
    </row>
    <row r="21" spans="1:7" x14ac:dyDescent="0.25">
      <c r="A21" s="9" t="s">
        <v>1305</v>
      </c>
      <c r="E21" t="s">
        <v>1463</v>
      </c>
    </row>
    <row r="22" spans="1:7" x14ac:dyDescent="0.25">
      <c r="A22" s="9" t="s">
        <v>1306</v>
      </c>
      <c r="E22" t="s">
        <v>1463</v>
      </c>
    </row>
    <row r="23" spans="1:7" x14ac:dyDescent="0.25">
      <c r="A23" s="9" t="s">
        <v>1307</v>
      </c>
      <c r="E23" t="s">
        <v>1463</v>
      </c>
    </row>
    <row r="24" spans="1:7" x14ac:dyDescent="0.25">
      <c r="A24" s="9" t="s">
        <v>1308</v>
      </c>
      <c r="E24" t="s">
        <v>1463</v>
      </c>
    </row>
    <row r="25" spans="1:7" x14ac:dyDescent="0.25">
      <c r="A25" s="9" t="s">
        <v>726</v>
      </c>
      <c r="E25" t="s">
        <v>1663</v>
      </c>
    </row>
    <row r="26" spans="1:7" x14ac:dyDescent="0.25">
      <c r="A26" s="9" t="s">
        <v>1309</v>
      </c>
      <c r="G26" t="s">
        <v>2272</v>
      </c>
    </row>
    <row r="27" spans="1:7" x14ac:dyDescent="0.25">
      <c r="A27" s="9" t="s">
        <v>1310</v>
      </c>
      <c r="E27" t="s">
        <v>1463</v>
      </c>
    </row>
    <row r="28" spans="1:7" x14ac:dyDescent="0.25">
      <c r="A28" s="9" t="s">
        <v>1311</v>
      </c>
      <c r="E28" t="s">
        <v>1902</v>
      </c>
    </row>
    <row r="29" spans="1:7" x14ac:dyDescent="0.25">
      <c r="A29" s="9" t="s">
        <v>1312</v>
      </c>
      <c r="G29" t="s">
        <v>2277</v>
      </c>
    </row>
    <row r="30" spans="1:7" x14ac:dyDescent="0.25">
      <c r="A30" s="9" t="s">
        <v>1313</v>
      </c>
      <c r="G30" t="s">
        <v>2278</v>
      </c>
    </row>
    <row r="31" spans="1:7" x14ac:dyDescent="0.25">
      <c r="A31" s="9" t="s">
        <v>1314</v>
      </c>
      <c r="E31" t="s">
        <v>1463</v>
      </c>
    </row>
    <row r="32" spans="1:7" x14ac:dyDescent="0.25">
      <c r="A32" s="9" t="s">
        <v>1315</v>
      </c>
      <c r="E32" t="s">
        <v>1463</v>
      </c>
    </row>
    <row r="33" spans="1:5" x14ac:dyDescent="0.25">
      <c r="A33" s="9" t="s">
        <v>728</v>
      </c>
      <c r="E33" t="s">
        <v>1463</v>
      </c>
    </row>
    <row r="34" spans="1:5" x14ac:dyDescent="0.25">
      <c r="A34" s="9" t="s">
        <v>1316</v>
      </c>
      <c r="E34">
        <v>-1</v>
      </c>
    </row>
    <row r="35" spans="1:5" x14ac:dyDescent="0.25">
      <c r="A35" s="9" t="s">
        <v>1317</v>
      </c>
      <c r="E35" t="s">
        <v>2279</v>
      </c>
    </row>
    <row r="36" spans="1:5" x14ac:dyDescent="0.25">
      <c r="A36" s="9" t="s">
        <v>1318</v>
      </c>
      <c r="E36" t="s">
        <v>2280</v>
      </c>
    </row>
    <row r="37" spans="1:5" x14ac:dyDescent="0.25">
      <c r="A37" s="9" t="s">
        <v>1319</v>
      </c>
      <c r="E37" t="s">
        <v>2281</v>
      </c>
    </row>
    <row r="38" spans="1:5" x14ac:dyDescent="0.25">
      <c r="A38" s="9" t="s">
        <v>1320</v>
      </c>
      <c r="E38" t="s">
        <v>1510</v>
      </c>
    </row>
    <row r="39" spans="1:5" x14ac:dyDescent="0.25">
      <c r="A39" s="9" t="s">
        <v>1321</v>
      </c>
      <c r="E39" t="s">
        <v>1664</v>
      </c>
    </row>
    <row r="40" spans="1:5" x14ac:dyDescent="0.25">
      <c r="A40" s="9" t="s">
        <v>1322</v>
      </c>
      <c r="E40" t="s">
        <v>2247</v>
      </c>
    </row>
    <row r="41" spans="1:5" x14ac:dyDescent="0.25">
      <c r="A41" s="9" t="s">
        <v>1323</v>
      </c>
      <c r="E41" t="s">
        <v>1499</v>
      </c>
    </row>
    <row r="42" spans="1:5" x14ac:dyDescent="0.25">
      <c r="A42" s="9" t="s">
        <v>730</v>
      </c>
      <c r="E42" t="s">
        <v>2248</v>
      </c>
    </row>
    <row r="43" spans="1:5" x14ac:dyDescent="0.25">
      <c r="A43" s="9" t="s">
        <v>731</v>
      </c>
      <c r="E43" t="s">
        <v>2249</v>
      </c>
    </row>
    <row r="44" spans="1:5" x14ac:dyDescent="0.25">
      <c r="A44" s="9" t="s">
        <v>871</v>
      </c>
      <c r="E44" t="s">
        <v>2282</v>
      </c>
    </row>
    <row r="45" spans="1:5" x14ac:dyDescent="0.25">
      <c r="A45" s="9" t="s">
        <v>182</v>
      </c>
      <c r="E45" t="s">
        <v>2250</v>
      </c>
    </row>
    <row r="46" spans="1:5" x14ac:dyDescent="0.25">
      <c r="A46" s="9" t="s">
        <v>183</v>
      </c>
      <c r="E46" t="s">
        <v>2251</v>
      </c>
    </row>
    <row r="47" spans="1:5" x14ac:dyDescent="0.25">
      <c r="A47" s="9" t="s">
        <v>184</v>
      </c>
      <c r="E47" t="s">
        <v>2252</v>
      </c>
    </row>
    <row r="48" spans="1:5" x14ac:dyDescent="0.25">
      <c r="A48" s="9" t="s">
        <v>185</v>
      </c>
      <c r="E48" t="s">
        <v>2253</v>
      </c>
    </row>
    <row r="49" spans="1:5" x14ac:dyDescent="0.25">
      <c r="A49" s="9" t="s">
        <v>186</v>
      </c>
      <c r="E49" t="s">
        <v>2254</v>
      </c>
    </row>
    <row r="50" spans="1:5" x14ac:dyDescent="0.25">
      <c r="A50" s="9" t="s">
        <v>187</v>
      </c>
      <c r="E50" t="s">
        <v>2255</v>
      </c>
    </row>
    <row r="51" spans="1:5" x14ac:dyDescent="0.25">
      <c r="A51" s="9" t="s">
        <v>188</v>
      </c>
      <c r="E51" t="s">
        <v>2256</v>
      </c>
    </row>
    <row r="52" spans="1:5" x14ac:dyDescent="0.25">
      <c r="A52" s="9" t="s">
        <v>189</v>
      </c>
      <c r="E52" t="s">
        <v>2257</v>
      </c>
    </row>
    <row r="53" spans="1:5" x14ac:dyDescent="0.25">
      <c r="A53" s="9" t="s">
        <v>190</v>
      </c>
      <c r="E53" t="s">
        <v>2258</v>
      </c>
    </row>
    <row r="54" spans="1:5" x14ac:dyDescent="0.25">
      <c r="A54" s="9" t="s">
        <v>191</v>
      </c>
      <c r="E54" t="s">
        <v>2259</v>
      </c>
    </row>
    <row r="55" spans="1:5" x14ac:dyDescent="0.25">
      <c r="A55" s="9" t="s">
        <v>872</v>
      </c>
      <c r="E55" t="s">
        <v>2260</v>
      </c>
    </row>
    <row r="56" spans="1:5" x14ac:dyDescent="0.25">
      <c r="A56" s="9" t="s">
        <v>873</v>
      </c>
      <c r="E56" t="s">
        <v>2261</v>
      </c>
    </row>
    <row r="57" spans="1:5" x14ac:dyDescent="0.25">
      <c r="A57" s="9" t="s">
        <v>874</v>
      </c>
      <c r="E57" t="s">
        <v>2262</v>
      </c>
    </row>
    <row r="58" spans="1:5" x14ac:dyDescent="0.25">
      <c r="A58" s="9" t="s">
        <v>875</v>
      </c>
      <c r="E58" t="s">
        <v>2263</v>
      </c>
    </row>
    <row r="59" spans="1:5" x14ac:dyDescent="0.25">
      <c r="A59" s="9" t="s">
        <v>876</v>
      </c>
      <c r="E59" t="s">
        <v>2264</v>
      </c>
    </row>
    <row r="60" spans="1:5" x14ac:dyDescent="0.25">
      <c r="A60" s="9" t="s">
        <v>877</v>
      </c>
      <c r="E60" t="s">
        <v>2265</v>
      </c>
    </row>
    <row r="61" spans="1:5" x14ac:dyDescent="0.25">
      <c r="A61" s="12" t="s">
        <v>1324</v>
      </c>
    </row>
    <row r="62" spans="1:5" x14ac:dyDescent="0.25">
      <c r="A62" s="12" t="s">
        <v>1325</v>
      </c>
    </row>
    <row r="63" spans="1:5" x14ac:dyDescent="0.25">
      <c r="A63" s="12" t="s">
        <v>733</v>
      </c>
    </row>
    <row r="64" spans="1:5" x14ac:dyDescent="0.25">
      <c r="A64" s="12" t="s">
        <v>1326</v>
      </c>
    </row>
    <row r="65" spans="1:1" x14ac:dyDescent="0.25">
      <c r="A65" s="12" t="s">
        <v>1327</v>
      </c>
    </row>
    <row r="66" spans="1:1" x14ac:dyDescent="0.25">
      <c r="A66" s="12" t="s">
        <v>1328</v>
      </c>
    </row>
    <row r="67" spans="1:1" x14ac:dyDescent="0.25">
      <c r="A67" s="12" t="s">
        <v>1174</v>
      </c>
    </row>
    <row r="68" spans="1:1" x14ac:dyDescent="0.25">
      <c r="A68" s="12" t="s">
        <v>1173</v>
      </c>
    </row>
    <row r="69" spans="1:1" x14ac:dyDescent="0.25">
      <c r="A69" s="12" t="s">
        <v>1329</v>
      </c>
    </row>
    <row r="70" spans="1:1" x14ac:dyDescent="0.25">
      <c r="A70" s="12" t="s">
        <v>1330</v>
      </c>
    </row>
    <row r="71" spans="1:1" x14ac:dyDescent="0.25">
      <c r="A71" s="12" t="s">
        <v>1331</v>
      </c>
    </row>
    <row r="72" spans="1:1" x14ac:dyDescent="0.25">
      <c r="A72" s="12" t="s">
        <v>1332</v>
      </c>
    </row>
    <row r="73" spans="1:1" x14ac:dyDescent="0.25">
      <c r="A73" s="12" t="s">
        <v>1333</v>
      </c>
    </row>
    <row r="74" spans="1:1" x14ac:dyDescent="0.25">
      <c r="A74" s="12" t="s">
        <v>1334</v>
      </c>
    </row>
    <row r="75" spans="1:1" x14ac:dyDescent="0.25">
      <c r="A75" s="12" t="s">
        <v>1335</v>
      </c>
    </row>
    <row r="76" spans="1:1" x14ac:dyDescent="0.25">
      <c r="A76" s="12" t="s">
        <v>1336</v>
      </c>
    </row>
    <row r="77" spans="1:1" x14ac:dyDescent="0.25">
      <c r="A77" s="12" t="s">
        <v>1337</v>
      </c>
    </row>
    <row r="78" spans="1:1" x14ac:dyDescent="0.25">
      <c r="A78" s="12" t="s">
        <v>824</v>
      </c>
    </row>
    <row r="79" spans="1:1" x14ac:dyDescent="0.25">
      <c r="A79" s="12" t="s">
        <v>1338</v>
      </c>
    </row>
    <row r="80" spans="1:1" x14ac:dyDescent="0.25">
      <c r="A80" s="12" t="s">
        <v>1339</v>
      </c>
    </row>
    <row r="81" spans="1:1" x14ac:dyDescent="0.25">
      <c r="A81" s="12" t="s">
        <v>1340</v>
      </c>
    </row>
    <row r="82" spans="1:1" x14ac:dyDescent="0.25">
      <c r="A82" s="12" t="s">
        <v>1341</v>
      </c>
    </row>
    <row r="83" spans="1:1" x14ac:dyDescent="0.25">
      <c r="A83" s="12" t="s">
        <v>1342</v>
      </c>
    </row>
    <row r="84" spans="1:1" x14ac:dyDescent="0.25">
      <c r="A84" s="12" t="s">
        <v>1343</v>
      </c>
    </row>
    <row r="85" spans="1:1" x14ac:dyDescent="0.25">
      <c r="A85" s="12" t="s">
        <v>1344</v>
      </c>
    </row>
    <row r="86" spans="1:1" x14ac:dyDescent="0.25">
      <c r="A86" s="12" t="s">
        <v>1345</v>
      </c>
    </row>
    <row r="87" spans="1:1" x14ac:dyDescent="0.25">
      <c r="A87" s="12" t="s">
        <v>1346</v>
      </c>
    </row>
    <row r="88" spans="1:1" x14ac:dyDescent="0.25">
      <c r="A88" s="12" t="s">
        <v>1347</v>
      </c>
    </row>
    <row r="89" spans="1:1" x14ac:dyDescent="0.25">
      <c r="A89" s="12" t="s">
        <v>1348</v>
      </c>
    </row>
    <row r="90" spans="1:1" x14ac:dyDescent="0.25">
      <c r="A90" s="12" t="s">
        <v>1349</v>
      </c>
    </row>
    <row r="91" spans="1:1" x14ac:dyDescent="0.25">
      <c r="A91" s="12" t="s">
        <v>1350</v>
      </c>
    </row>
    <row r="92" spans="1:1" x14ac:dyDescent="0.25">
      <c r="A92" s="12" t="s">
        <v>1351</v>
      </c>
    </row>
    <row r="93" spans="1:1" x14ac:dyDescent="0.25">
      <c r="A93" s="12" t="s">
        <v>759</v>
      </c>
    </row>
    <row r="94" spans="1:1" x14ac:dyDescent="0.25">
      <c r="A94" s="12" t="s">
        <v>1352</v>
      </c>
    </row>
    <row r="95" spans="1:1" x14ac:dyDescent="0.25">
      <c r="A95" s="12" t="s">
        <v>222</v>
      </c>
    </row>
    <row r="96" spans="1:1" x14ac:dyDescent="0.25">
      <c r="A96" s="12" t="s">
        <v>1353</v>
      </c>
    </row>
    <row r="97" spans="1:1" x14ac:dyDescent="0.25">
      <c r="A97" s="12" t="s">
        <v>1354</v>
      </c>
    </row>
    <row r="98" spans="1:1" x14ac:dyDescent="0.25">
      <c r="A98" s="12" t="s">
        <v>1355</v>
      </c>
    </row>
    <row r="99" spans="1:1" x14ac:dyDescent="0.25">
      <c r="A99" s="12" t="s">
        <v>1356</v>
      </c>
    </row>
    <row r="100" spans="1:1" x14ac:dyDescent="0.25">
      <c r="A100" s="12" t="s">
        <v>1357</v>
      </c>
    </row>
    <row r="101" spans="1:1" x14ac:dyDescent="0.25">
      <c r="A101" s="12" t="s">
        <v>1358</v>
      </c>
    </row>
    <row r="102" spans="1:1" x14ac:dyDescent="0.25">
      <c r="A102" s="12" t="s">
        <v>1359</v>
      </c>
    </row>
    <row r="103" spans="1:1" x14ac:dyDescent="0.25">
      <c r="A103" s="12" t="s">
        <v>19</v>
      </c>
    </row>
    <row r="104" spans="1:1" x14ac:dyDescent="0.25">
      <c r="A104" s="12" t="s">
        <v>787</v>
      </c>
    </row>
    <row r="105" spans="1:1" x14ac:dyDescent="0.25">
      <c r="A105" s="12" t="s">
        <v>1360</v>
      </c>
    </row>
    <row r="106" spans="1:1" x14ac:dyDescent="0.25">
      <c r="A106" s="12" t="s">
        <v>1361</v>
      </c>
    </row>
    <row r="107" spans="1:1" x14ac:dyDescent="0.25">
      <c r="A107" s="12" t="s">
        <v>1362</v>
      </c>
    </row>
    <row r="108" spans="1:1" x14ac:dyDescent="0.25">
      <c r="A108" s="12" t="s">
        <v>738</v>
      </c>
    </row>
    <row r="109" spans="1:1" x14ac:dyDescent="0.25">
      <c r="A109" s="12" t="s">
        <v>739</v>
      </c>
    </row>
    <row r="110" spans="1:1" x14ac:dyDescent="0.25">
      <c r="A110" s="12" t="s">
        <v>1363</v>
      </c>
    </row>
    <row r="111" spans="1:1" x14ac:dyDescent="0.25">
      <c r="A111" s="12" t="s">
        <v>221</v>
      </c>
    </row>
    <row r="112" spans="1:1" x14ac:dyDescent="0.25">
      <c r="A112" s="12" t="s">
        <v>1364</v>
      </c>
    </row>
    <row r="113" spans="1:1" x14ac:dyDescent="0.25">
      <c r="A113" s="12" t="s">
        <v>1365</v>
      </c>
    </row>
    <row r="114" spans="1:1" x14ac:dyDescent="0.25">
      <c r="A114" s="12" t="s">
        <v>1366</v>
      </c>
    </row>
    <row r="115" spans="1:1" x14ac:dyDescent="0.25">
      <c r="A115" s="12" t="s">
        <v>1367</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18"/>
  <sheetViews>
    <sheetView workbookViewId="0">
      <selection activeCell="F22" sqref="F22"/>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1301</v>
      </c>
      <c r="E3" t="s">
        <v>2283</v>
      </c>
    </row>
    <row r="4" spans="1:7" x14ac:dyDescent="0.25">
      <c r="A4" s="14" t="s">
        <v>1302</v>
      </c>
      <c r="E4" t="s">
        <v>2284</v>
      </c>
    </row>
    <row r="5" spans="1:7" x14ac:dyDescent="0.25">
      <c r="A5" s="14" t="s">
        <v>812</v>
      </c>
      <c r="E5" t="s">
        <v>2285</v>
      </c>
    </row>
    <row r="6" spans="1:7" x14ac:dyDescent="0.25">
      <c r="A6" s="14" t="s">
        <v>1188</v>
      </c>
      <c r="E6" t="s">
        <v>2286</v>
      </c>
    </row>
    <row r="7" spans="1:7" x14ac:dyDescent="0.25">
      <c r="A7" s="14" t="s">
        <v>1368</v>
      </c>
      <c r="E7" t="s">
        <v>1510</v>
      </c>
    </row>
    <row r="8" spans="1:7" x14ac:dyDescent="0.25">
      <c r="A8" s="14" t="s">
        <v>1369</v>
      </c>
      <c r="E8" t="s">
        <v>1510</v>
      </c>
    </row>
    <row r="9" spans="1:7" x14ac:dyDescent="0.25">
      <c r="A9" s="14" t="s">
        <v>182</v>
      </c>
      <c r="E9" t="s">
        <v>2287</v>
      </c>
    </row>
    <row r="10" spans="1:7" x14ac:dyDescent="0.25">
      <c r="A10" s="14" t="s">
        <v>183</v>
      </c>
      <c r="E10" t="s">
        <v>2288</v>
      </c>
    </row>
    <row r="11" spans="1:7" x14ac:dyDescent="0.25">
      <c r="A11" s="14" t="s">
        <v>184</v>
      </c>
      <c r="E11" t="s">
        <v>2289</v>
      </c>
    </row>
    <row r="12" spans="1:7" x14ac:dyDescent="0.25">
      <c r="A12" s="14" t="s">
        <v>185</v>
      </c>
      <c r="E12" t="s">
        <v>2290</v>
      </c>
    </row>
    <row r="13" spans="1:7" x14ac:dyDescent="0.25">
      <c r="A13" s="14" t="s">
        <v>186</v>
      </c>
      <c r="E13" t="s">
        <v>2291</v>
      </c>
    </row>
    <row r="14" spans="1:7" x14ac:dyDescent="0.25">
      <c r="A14" s="14" t="s">
        <v>187</v>
      </c>
      <c r="E14" t="s">
        <v>2292</v>
      </c>
    </row>
    <row r="15" spans="1:7" x14ac:dyDescent="0.25">
      <c r="A15" s="14" t="s">
        <v>188</v>
      </c>
      <c r="E15" t="s">
        <v>2293</v>
      </c>
    </row>
    <row r="16" spans="1:7" x14ac:dyDescent="0.25">
      <c r="A16" s="14" t="s">
        <v>189</v>
      </c>
      <c r="E16" t="s">
        <v>2294</v>
      </c>
    </row>
    <row r="17" spans="1:5" x14ac:dyDescent="0.25">
      <c r="A17" s="14" t="s">
        <v>190</v>
      </c>
      <c r="E17" t="s">
        <v>2295</v>
      </c>
    </row>
    <row r="18" spans="1:5" x14ac:dyDescent="0.25">
      <c r="A18" s="14" t="s">
        <v>191</v>
      </c>
      <c r="E18" t="s">
        <v>2296</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G17"/>
  <sheetViews>
    <sheetView workbookViewId="0">
      <selection activeCell="A3" sqref="A3:A17"/>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1370</v>
      </c>
    </row>
    <row r="4" spans="1:7" x14ac:dyDescent="0.25">
      <c r="A4" s="14" t="s">
        <v>723</v>
      </c>
    </row>
    <row r="5" spans="1:7" x14ac:dyDescent="0.25">
      <c r="A5" s="14" t="s">
        <v>1312</v>
      </c>
    </row>
    <row r="6" spans="1:7" x14ac:dyDescent="0.25">
      <c r="A6" s="14" t="s">
        <v>812</v>
      </c>
    </row>
    <row r="7" spans="1:7" x14ac:dyDescent="0.25">
      <c r="A7" s="14" t="s">
        <v>1188</v>
      </c>
    </row>
    <row r="8" spans="1:7" x14ac:dyDescent="0.25">
      <c r="A8" s="14" t="s">
        <v>182</v>
      </c>
    </row>
    <row r="9" spans="1:7" x14ac:dyDescent="0.25">
      <c r="A9" s="14" t="s">
        <v>183</v>
      </c>
    </row>
    <row r="10" spans="1:7" x14ac:dyDescent="0.25">
      <c r="A10" s="14" t="s">
        <v>184</v>
      </c>
    </row>
    <row r="11" spans="1:7" x14ac:dyDescent="0.25">
      <c r="A11" s="14" t="s">
        <v>185</v>
      </c>
    </row>
    <row r="12" spans="1:7" x14ac:dyDescent="0.25">
      <c r="A12" s="14" t="s">
        <v>186</v>
      </c>
    </row>
    <row r="13" spans="1:7" x14ac:dyDescent="0.25">
      <c r="A13" s="14" t="s">
        <v>187</v>
      </c>
    </row>
    <row r="14" spans="1:7" x14ac:dyDescent="0.25">
      <c r="A14" s="14" t="s">
        <v>188</v>
      </c>
    </row>
    <row r="15" spans="1:7" x14ac:dyDescent="0.25">
      <c r="A15" s="14" t="s">
        <v>189</v>
      </c>
    </row>
    <row r="16" spans="1:7" x14ac:dyDescent="0.25">
      <c r="A16" s="14" t="s">
        <v>190</v>
      </c>
    </row>
    <row r="17" spans="1:1" x14ac:dyDescent="0.25">
      <c r="A17" s="14" t="s">
        <v>191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G18"/>
  <sheetViews>
    <sheetView workbookViewId="0">
      <selection activeCell="E27" sqref="E27"/>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196</v>
      </c>
    </row>
    <row r="4" spans="1:7" x14ac:dyDescent="0.25">
      <c r="A4" s="14" t="s">
        <v>777</v>
      </c>
    </row>
    <row r="5" spans="1:7" x14ac:dyDescent="0.25">
      <c r="A5" s="14" t="s">
        <v>812</v>
      </c>
    </row>
    <row r="6" spans="1:7" x14ac:dyDescent="0.25">
      <c r="A6" s="14" t="s">
        <v>1188</v>
      </c>
    </row>
    <row r="7" spans="1:7" x14ac:dyDescent="0.25">
      <c r="A7" s="14" t="s">
        <v>1368</v>
      </c>
    </row>
    <row r="8" spans="1:7" x14ac:dyDescent="0.25">
      <c r="A8" s="14" t="s">
        <v>1369</v>
      </c>
    </row>
    <row r="9" spans="1:7" x14ac:dyDescent="0.25">
      <c r="A9" s="14" t="s">
        <v>182</v>
      </c>
    </row>
    <row r="10" spans="1:7" x14ac:dyDescent="0.25">
      <c r="A10" s="14" t="s">
        <v>183</v>
      </c>
    </row>
    <row r="11" spans="1:7" x14ac:dyDescent="0.25">
      <c r="A11" s="14" t="s">
        <v>184</v>
      </c>
    </row>
    <row r="12" spans="1:7" x14ac:dyDescent="0.25">
      <c r="A12" s="14" t="s">
        <v>185</v>
      </c>
    </row>
    <row r="13" spans="1:7" x14ac:dyDescent="0.25">
      <c r="A13" s="14" t="s">
        <v>186</v>
      </c>
    </row>
    <row r="14" spans="1:7" x14ac:dyDescent="0.25">
      <c r="A14" s="14" t="s">
        <v>187</v>
      </c>
    </row>
    <row r="15" spans="1:7" x14ac:dyDescent="0.25">
      <c r="A15" s="14" t="s">
        <v>188</v>
      </c>
    </row>
    <row r="16" spans="1:7" x14ac:dyDescent="0.25">
      <c r="A16" s="14" t="s">
        <v>189</v>
      </c>
    </row>
    <row r="17" spans="1:1" x14ac:dyDescent="0.25">
      <c r="A17" s="14" t="s">
        <v>190</v>
      </c>
    </row>
    <row r="18" spans="1:1" x14ac:dyDescent="0.25">
      <c r="A18" s="14" t="s">
        <v>191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G36"/>
  <sheetViews>
    <sheetView workbookViewId="0">
      <selection activeCell="A3" sqref="A3:A36"/>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4" t="s">
        <v>98</v>
      </c>
    </row>
    <row r="4" spans="1:7" x14ac:dyDescent="0.25">
      <c r="A4" s="14" t="s">
        <v>33</v>
      </c>
    </row>
    <row r="5" spans="1:7" x14ac:dyDescent="0.25">
      <c r="A5" s="14" t="s">
        <v>75</v>
      </c>
    </row>
    <row r="6" spans="1:7" x14ac:dyDescent="0.25">
      <c r="A6" s="14" t="s">
        <v>1371</v>
      </c>
    </row>
    <row r="7" spans="1:7" x14ac:dyDescent="0.25">
      <c r="A7" s="14" t="s">
        <v>411</v>
      </c>
    </row>
    <row r="8" spans="1:7" x14ac:dyDescent="0.25">
      <c r="A8" s="14" t="s">
        <v>1372</v>
      </c>
    </row>
    <row r="9" spans="1:7" x14ac:dyDescent="0.25">
      <c r="A9" s="14" t="s">
        <v>142</v>
      </c>
    </row>
    <row r="10" spans="1:7" x14ac:dyDescent="0.25">
      <c r="A10" s="14" t="s">
        <v>145</v>
      </c>
    </row>
    <row r="11" spans="1:7" x14ac:dyDescent="0.25">
      <c r="A11" s="14" t="s">
        <v>413</v>
      </c>
    </row>
    <row r="12" spans="1:7" x14ac:dyDescent="0.25">
      <c r="A12" s="14" t="s">
        <v>1373</v>
      </c>
    </row>
    <row r="13" spans="1:7" x14ac:dyDescent="0.25">
      <c r="A13" s="14" t="s">
        <v>473</v>
      </c>
    </row>
    <row r="14" spans="1:7" x14ac:dyDescent="0.25">
      <c r="A14" s="14" t="s">
        <v>86</v>
      </c>
    </row>
    <row r="15" spans="1:7" x14ac:dyDescent="0.25">
      <c r="A15" s="14" t="s">
        <v>1374</v>
      </c>
    </row>
    <row r="16" spans="1:7" x14ac:dyDescent="0.25">
      <c r="A16" s="14" t="s">
        <v>1375</v>
      </c>
    </row>
    <row r="17" spans="1:1" x14ac:dyDescent="0.25">
      <c r="A17" s="14" t="s">
        <v>134</v>
      </c>
    </row>
    <row r="18" spans="1:1" x14ac:dyDescent="0.25">
      <c r="A18" s="14" t="s">
        <v>135</v>
      </c>
    </row>
    <row r="19" spans="1:1" x14ac:dyDescent="0.25">
      <c r="A19" s="14" t="s">
        <v>137</v>
      </c>
    </row>
    <row r="20" spans="1:1" x14ac:dyDescent="0.25">
      <c r="A20" s="14" t="s">
        <v>41</v>
      </c>
    </row>
    <row r="21" spans="1:1" x14ac:dyDescent="0.25">
      <c r="A21" s="14" t="s">
        <v>42</v>
      </c>
    </row>
    <row r="22" spans="1:1" x14ac:dyDescent="0.25">
      <c r="A22" s="14" t="s">
        <v>43</v>
      </c>
    </row>
    <row r="23" spans="1:1" x14ac:dyDescent="0.25">
      <c r="A23" s="14" t="s">
        <v>44</v>
      </c>
    </row>
    <row r="24" spans="1:1" x14ac:dyDescent="0.25">
      <c r="A24" s="14" t="s">
        <v>45</v>
      </c>
    </row>
    <row r="25" spans="1:1" x14ac:dyDescent="0.25">
      <c r="A25" s="14" t="s">
        <v>46</v>
      </c>
    </row>
    <row r="26" spans="1:1" x14ac:dyDescent="0.25">
      <c r="A26" s="14" t="s">
        <v>47</v>
      </c>
    </row>
    <row r="27" spans="1:1" x14ac:dyDescent="0.25">
      <c r="A27" s="14" t="s">
        <v>48</v>
      </c>
    </row>
    <row r="28" spans="1:1" x14ac:dyDescent="0.25">
      <c r="A28" s="14" t="s">
        <v>49</v>
      </c>
    </row>
    <row r="29" spans="1:1" x14ac:dyDescent="0.25">
      <c r="A29" s="14" t="s">
        <v>50</v>
      </c>
    </row>
    <row r="30" spans="1:1" x14ac:dyDescent="0.25">
      <c r="A30" s="14" t="s">
        <v>1376</v>
      </c>
    </row>
    <row r="31" spans="1:1" x14ac:dyDescent="0.25">
      <c r="A31" s="14" t="s">
        <v>1377</v>
      </c>
    </row>
    <row r="32" spans="1:1" x14ac:dyDescent="0.25">
      <c r="A32" s="14" t="s">
        <v>1378</v>
      </c>
    </row>
    <row r="33" spans="1:1" x14ac:dyDescent="0.25">
      <c r="A33" s="14" t="s">
        <v>1379</v>
      </c>
    </row>
    <row r="34" spans="1:1" x14ac:dyDescent="0.25">
      <c r="A34" s="14" t="s">
        <v>1380</v>
      </c>
    </row>
    <row r="35" spans="1:1" x14ac:dyDescent="0.25">
      <c r="A35" s="14" t="s">
        <v>1381</v>
      </c>
    </row>
    <row r="36" spans="1:1" x14ac:dyDescent="0.25">
      <c r="A36" s="14" t="s">
        <v>22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G15"/>
  <sheetViews>
    <sheetView workbookViewId="0">
      <selection activeCell="F15" sqref="F15"/>
    </sheetView>
  </sheetViews>
  <sheetFormatPr defaultRowHeight="15" x14ac:dyDescent="0.25"/>
  <cols>
    <col min="1" max="1" width="34.5703125" bestFit="1" customWidth="1"/>
    <col min="2" max="2" width="22.5703125" bestFit="1" customWidth="1"/>
    <col min="3" max="3" width="18" bestFit="1" customWidth="1"/>
    <col min="4" max="4" width="27" bestFit="1" customWidth="1"/>
    <col min="5" max="5" width="24.7109375" bestFit="1" customWidth="1"/>
    <col min="6" max="6" width="23.1406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12" t="s">
        <v>1382</v>
      </c>
    </row>
    <row r="4" spans="1:7" x14ac:dyDescent="0.25">
      <c r="A4" s="12" t="s">
        <v>1383</v>
      </c>
    </row>
    <row r="5" spans="1:7" x14ac:dyDescent="0.25">
      <c r="A5" s="12" t="s">
        <v>1384</v>
      </c>
    </row>
    <row r="6" spans="1:7" x14ac:dyDescent="0.25">
      <c r="A6" s="12" t="s">
        <v>1385</v>
      </c>
    </row>
    <row r="7" spans="1:7" x14ac:dyDescent="0.25">
      <c r="A7" s="12" t="s">
        <v>1386</v>
      </c>
    </row>
    <row r="8" spans="1:7" x14ac:dyDescent="0.25">
      <c r="A8" s="12" t="s">
        <v>1387</v>
      </c>
    </row>
    <row r="9" spans="1:7" x14ac:dyDescent="0.25">
      <c r="A9" s="12" t="s">
        <v>1388</v>
      </c>
    </row>
    <row r="10" spans="1:7" x14ac:dyDescent="0.25">
      <c r="A10" s="12" t="s">
        <v>1389</v>
      </c>
    </row>
    <row r="11" spans="1:7" x14ac:dyDescent="0.25">
      <c r="A11" s="12" t="s">
        <v>769</v>
      </c>
    </row>
    <row r="12" spans="1:7" x14ac:dyDescent="0.25">
      <c r="A12" s="12" t="s">
        <v>1390</v>
      </c>
    </row>
    <row r="13" spans="1:7" x14ac:dyDescent="0.25">
      <c r="A13" s="12" t="s">
        <v>1391</v>
      </c>
    </row>
    <row r="14" spans="1:7" x14ac:dyDescent="0.25">
      <c r="A14" s="12" t="s">
        <v>1392</v>
      </c>
    </row>
    <row r="15" spans="1:7" x14ac:dyDescent="0.25">
      <c r="A15" s="12" t="s">
        <v>1393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4"/>
  <sheetViews>
    <sheetView workbookViewId="0">
      <selection activeCell="E16" sqref="E16"/>
    </sheetView>
  </sheetViews>
  <sheetFormatPr defaultRowHeight="15" x14ac:dyDescent="0.25"/>
  <cols>
    <col min="1" max="1" width="31.5703125" bestFit="1" customWidth="1"/>
    <col min="2" max="2" width="22.5703125" bestFit="1" customWidth="1"/>
    <col min="3" max="3" width="18" bestFit="1" customWidth="1"/>
    <col min="4" max="4" width="27" bestFit="1" customWidth="1"/>
    <col min="5" max="5" width="24.7109375" bestFit="1" customWidth="1"/>
    <col min="6" max="6" width="28.5703125" bestFit="1" customWidth="1"/>
    <col min="7" max="7" width="47" bestFit="1" customWidth="1"/>
  </cols>
  <sheetData>
    <row r="1" spans="1:7" x14ac:dyDescent="0.25">
      <c r="A1" s="3" t="s">
        <v>8</v>
      </c>
      <c r="B1" s="2" t="s">
        <v>9</v>
      </c>
      <c r="C1" s="2" t="s">
        <v>7</v>
      </c>
      <c r="D1" s="2" t="s">
        <v>10</v>
      </c>
      <c r="E1" s="1" t="s">
        <v>13</v>
      </c>
      <c r="F1" s="1" t="s">
        <v>11</v>
      </c>
      <c r="G1" s="1" t="s">
        <v>12</v>
      </c>
    </row>
    <row r="3" spans="1:7" x14ac:dyDescent="0.25">
      <c r="A3" s="9" t="s">
        <v>192</v>
      </c>
      <c r="G3" t="s">
        <v>1474</v>
      </c>
    </row>
    <row r="4" spans="1:7" x14ac:dyDescent="0.25">
      <c r="A4" s="9" t="s">
        <v>193</v>
      </c>
      <c r="E4">
        <v>-1</v>
      </c>
    </row>
    <row r="5" spans="1:7" x14ac:dyDescent="0.25">
      <c r="A5" s="9" t="s">
        <v>156</v>
      </c>
      <c r="F5" t="s">
        <v>1394</v>
      </c>
      <c r="G5" t="s">
        <v>1475</v>
      </c>
    </row>
    <row r="6" spans="1:7" x14ac:dyDescent="0.25">
      <c r="A6" s="9" t="s">
        <v>194</v>
      </c>
      <c r="E6" t="s">
        <v>1461</v>
      </c>
    </row>
    <row r="7" spans="1:7" x14ac:dyDescent="0.25">
      <c r="A7" s="9" t="s">
        <v>157</v>
      </c>
      <c r="G7" t="s">
        <v>1476</v>
      </c>
    </row>
    <row r="8" spans="1:7" x14ac:dyDescent="0.25">
      <c r="A8" s="9" t="s">
        <v>161</v>
      </c>
      <c r="G8" t="s">
        <v>1477</v>
      </c>
    </row>
    <row r="9" spans="1:7" x14ac:dyDescent="0.25">
      <c r="A9" s="9" t="s">
        <v>195</v>
      </c>
      <c r="F9" t="s">
        <v>1397</v>
      </c>
      <c r="G9" t="s">
        <v>1478</v>
      </c>
    </row>
    <row r="10" spans="1:7" x14ac:dyDescent="0.25">
      <c r="A10" s="9" t="s">
        <v>196</v>
      </c>
      <c r="G10" t="s">
        <v>1479</v>
      </c>
    </row>
    <row r="11" spans="1:7" x14ac:dyDescent="0.25">
      <c r="A11" s="9" t="s">
        <v>197</v>
      </c>
      <c r="E11">
        <v>-1</v>
      </c>
    </row>
    <row r="12" spans="1:7" x14ac:dyDescent="0.25">
      <c r="A12" s="9" t="s">
        <v>198</v>
      </c>
      <c r="E12" t="s">
        <v>1480</v>
      </c>
    </row>
    <row r="13" spans="1:7" x14ac:dyDescent="0.25">
      <c r="A13" s="9" t="s">
        <v>199</v>
      </c>
      <c r="G13" t="s">
        <v>1481</v>
      </c>
    </row>
    <row r="14" spans="1:7" x14ac:dyDescent="0.25">
      <c r="A14" s="9" t="s">
        <v>200</v>
      </c>
      <c r="E14" t="s">
        <v>1482</v>
      </c>
    </row>
    <row r="15" spans="1:7" x14ac:dyDescent="0.25">
      <c r="A15" s="9" t="s">
        <v>201</v>
      </c>
      <c r="E15" t="s">
        <v>1483</v>
      </c>
    </row>
    <row r="16" spans="1:7" x14ac:dyDescent="0.25">
      <c r="A16" s="9" t="s">
        <v>202</v>
      </c>
      <c r="E16" t="s">
        <v>1484</v>
      </c>
    </row>
    <row r="17" spans="1:7" x14ac:dyDescent="0.25">
      <c r="A17" s="9" t="s">
        <v>1462</v>
      </c>
      <c r="G17" t="s">
        <v>1485</v>
      </c>
    </row>
    <row r="18" spans="1:7" ht="15.75" customHeight="1" x14ac:dyDescent="0.25">
      <c r="A18" s="9" t="s">
        <v>203</v>
      </c>
      <c r="F18" s="13" t="s">
        <v>1398</v>
      </c>
      <c r="G18" t="s">
        <v>1486</v>
      </c>
    </row>
    <row r="19" spans="1:7" x14ac:dyDescent="0.25">
      <c r="A19" s="9" t="s">
        <v>204</v>
      </c>
      <c r="E19">
        <v>0</v>
      </c>
    </row>
    <row r="20" spans="1:7" x14ac:dyDescent="0.25">
      <c r="A20" s="9" t="s">
        <v>205</v>
      </c>
      <c r="G20" t="s">
        <v>1487</v>
      </c>
    </row>
    <row r="21" spans="1:7" x14ac:dyDescent="0.25">
      <c r="A21" s="9" t="s">
        <v>206</v>
      </c>
      <c r="E21" t="s">
        <v>1488</v>
      </c>
    </row>
    <row r="22" spans="1:7" x14ac:dyDescent="0.25">
      <c r="A22" s="9" t="s">
        <v>207</v>
      </c>
      <c r="E22" t="s">
        <v>1489</v>
      </c>
    </row>
    <row r="23" spans="1:7" x14ac:dyDescent="0.25">
      <c r="A23" s="9" t="s">
        <v>208</v>
      </c>
      <c r="E23" t="s">
        <v>1490</v>
      </c>
    </row>
    <row r="24" spans="1:7" x14ac:dyDescent="0.25">
      <c r="A24" s="9" t="s">
        <v>209</v>
      </c>
      <c r="E24" t="s">
        <v>1491</v>
      </c>
    </row>
    <row r="25" spans="1:7" x14ac:dyDescent="0.25">
      <c r="A25" s="9" t="s">
        <v>0</v>
      </c>
      <c r="E25" t="s">
        <v>1492</v>
      </c>
    </row>
    <row r="26" spans="1:7" x14ac:dyDescent="0.25">
      <c r="A26" s="9" t="s">
        <v>210</v>
      </c>
      <c r="E26" t="s">
        <v>1493</v>
      </c>
    </row>
    <row r="27" spans="1:7" x14ac:dyDescent="0.25">
      <c r="A27" s="9" t="s">
        <v>211</v>
      </c>
      <c r="E27" t="s">
        <v>1494</v>
      </c>
    </row>
    <row r="28" spans="1:7" x14ac:dyDescent="0.25">
      <c r="A28" s="9" t="s">
        <v>212</v>
      </c>
      <c r="F28" t="s">
        <v>1399</v>
      </c>
      <c r="G28" t="s">
        <v>1495</v>
      </c>
    </row>
    <row r="29" spans="1:7" x14ac:dyDescent="0.25">
      <c r="A29" s="9" t="s">
        <v>213</v>
      </c>
      <c r="E29" t="s">
        <v>1463</v>
      </c>
      <c r="F29" t="s">
        <v>1400</v>
      </c>
    </row>
    <row r="30" spans="1:7" x14ac:dyDescent="0.25">
      <c r="A30" s="9" t="s">
        <v>214</v>
      </c>
      <c r="E30" t="s">
        <v>1463</v>
      </c>
      <c r="F30" t="s">
        <v>1401</v>
      </c>
    </row>
    <row r="31" spans="1:7" x14ac:dyDescent="0.25">
      <c r="A31" s="9" t="s">
        <v>215</v>
      </c>
      <c r="E31" t="s">
        <v>1496</v>
      </c>
    </row>
    <row r="32" spans="1:7" x14ac:dyDescent="0.25">
      <c r="A32" s="9" t="s">
        <v>182</v>
      </c>
      <c r="E32" t="s">
        <v>1464</v>
      </c>
    </row>
    <row r="33" spans="1:5" x14ac:dyDescent="0.25">
      <c r="A33" s="9" t="s">
        <v>183</v>
      </c>
      <c r="E33" t="s">
        <v>1465</v>
      </c>
    </row>
    <row r="34" spans="1:5" x14ac:dyDescent="0.25">
      <c r="A34" s="9" t="s">
        <v>184</v>
      </c>
      <c r="E34" t="s">
        <v>1466</v>
      </c>
    </row>
    <row r="35" spans="1:5" x14ac:dyDescent="0.25">
      <c r="A35" s="9" t="s">
        <v>185</v>
      </c>
      <c r="E35" t="s">
        <v>1467</v>
      </c>
    </row>
    <row r="36" spans="1:5" x14ac:dyDescent="0.25">
      <c r="A36" s="9" t="s">
        <v>186</v>
      </c>
      <c r="E36" t="s">
        <v>1468</v>
      </c>
    </row>
    <row r="37" spans="1:5" x14ac:dyDescent="0.25">
      <c r="A37" s="9" t="s">
        <v>187</v>
      </c>
      <c r="E37" t="s">
        <v>1469</v>
      </c>
    </row>
    <row r="38" spans="1:5" x14ac:dyDescent="0.25">
      <c r="A38" s="9" t="s">
        <v>188</v>
      </c>
      <c r="E38" t="s">
        <v>1470</v>
      </c>
    </row>
    <row r="39" spans="1:5" x14ac:dyDescent="0.25">
      <c r="A39" s="9" t="s">
        <v>189</v>
      </c>
      <c r="E39" t="s">
        <v>1471</v>
      </c>
    </row>
    <row r="40" spans="1:5" x14ac:dyDescent="0.25">
      <c r="A40" s="9" t="s">
        <v>190</v>
      </c>
      <c r="E40" t="s">
        <v>1472</v>
      </c>
    </row>
    <row r="41" spans="1:5" x14ac:dyDescent="0.25">
      <c r="A41" s="9" t="s">
        <v>191</v>
      </c>
      <c r="E41" t="s">
        <v>1473</v>
      </c>
    </row>
    <row r="42" spans="1:5" x14ac:dyDescent="0.25">
      <c r="A42" s="12" t="s">
        <v>20</v>
      </c>
    </row>
    <row r="43" spans="1:5" x14ac:dyDescent="0.25">
      <c r="A43" s="12" t="s">
        <v>216</v>
      </c>
    </row>
    <row r="44" spans="1:5" x14ac:dyDescent="0.25">
      <c r="A44" s="12" t="s">
        <v>170</v>
      </c>
    </row>
    <row r="45" spans="1:5" x14ac:dyDescent="0.25">
      <c r="A45" s="12" t="s">
        <v>217</v>
      </c>
    </row>
    <row r="46" spans="1:5" x14ac:dyDescent="0.25">
      <c r="A46" s="12" t="s">
        <v>218</v>
      </c>
    </row>
    <row r="47" spans="1:5" x14ac:dyDescent="0.25">
      <c r="A47" s="12" t="s">
        <v>219</v>
      </c>
    </row>
    <row r="48" spans="1:5" x14ac:dyDescent="0.25">
      <c r="A48" s="12" t="s">
        <v>220</v>
      </c>
    </row>
    <row r="49" spans="1:1" x14ac:dyDescent="0.25">
      <c r="A49" s="12" t="s">
        <v>221</v>
      </c>
    </row>
    <row r="50" spans="1:1" x14ac:dyDescent="0.25">
      <c r="A50" s="12" t="s">
        <v>222</v>
      </c>
    </row>
    <row r="51" spans="1:1" x14ac:dyDescent="0.25">
      <c r="A51" s="12" t="s">
        <v>223</v>
      </c>
    </row>
    <row r="52" spans="1:1" x14ac:dyDescent="0.25">
      <c r="A52" s="12" t="s">
        <v>224</v>
      </c>
    </row>
    <row r="53" spans="1:1" x14ac:dyDescent="0.25">
      <c r="A53" s="12" t="s">
        <v>225</v>
      </c>
    </row>
    <row r="54" spans="1:1" x14ac:dyDescent="0.25">
      <c r="A54" s="12"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86</vt:i4>
      </vt:variant>
      <vt:variant>
        <vt:lpstr>Named Ranges</vt:lpstr>
      </vt:variant>
      <vt:variant>
        <vt:i4>1</vt:i4>
      </vt:variant>
    </vt:vector>
  </HeadingPairs>
  <TitlesOfParts>
    <vt:vector size="87" baseType="lpstr">
      <vt:lpstr>Summary</vt:lpstr>
      <vt:lpstr>VZA_AHOC_ACCOUNT_BUDGETS_F</vt:lpstr>
      <vt:lpstr>VZA_AHOC_ACTIVITY_BOM_F</vt:lpstr>
      <vt:lpstr>VZA_AHOC_ACTIVITY_RES_COST_F</vt:lpstr>
      <vt:lpstr>VZA_AHOC_ASSET_ACTIVITY_F</vt:lpstr>
      <vt:lpstr>VZA_AHOC_ASSET_BOM_F</vt:lpstr>
      <vt:lpstr>VZA_AHOC_ASSET_DEPRN_TRANS_F</vt:lpstr>
      <vt:lpstr>VZA_AHOC_ASSET_F</vt:lpstr>
      <vt:lpstr>VZA_AHOC_ASSET_GL_TRANS_F</vt:lpstr>
      <vt:lpstr>VZA_AHOC_ASSET_OPER_LOG_F</vt:lpstr>
      <vt:lpstr>VZA_AHOC_ASSET_OP_TRANS_F</vt:lpstr>
      <vt:lpstr>VZA_AHOC_ASSET_SHUTDOWN_F</vt:lpstr>
      <vt:lpstr>VZA_AHOC_ASSET_STATUS_H_F</vt:lpstr>
      <vt:lpstr>VZA_AHOC_ASSET_WO_COST_F</vt:lpstr>
      <vt:lpstr>VZA_AHOC_CURRENCY_EXCHANGE</vt:lpstr>
      <vt:lpstr>VZA_AHOC_CYCLE_COUNT_F</vt:lpstr>
      <vt:lpstr>VZA_AHOC_DOC_ATTACHMENT_F</vt:lpstr>
      <vt:lpstr>VZA_AHOC_GL_TRANS_F</vt:lpstr>
      <vt:lpstr>VZA_AHOC_INSTANCE_F</vt:lpstr>
      <vt:lpstr>VZA_AHOC_INV_DISTRIBUTION_F</vt:lpstr>
      <vt:lpstr>VZA_AHOC_INV_PERIOD_END_F</vt:lpstr>
      <vt:lpstr>VZA_AHOC_ITEM_QTY_CST_F</vt:lpstr>
      <vt:lpstr>VZA_AHOC_MATERIAL_TRANS_F</vt:lpstr>
      <vt:lpstr>VZA_AHOC_METER_READINGS_F</vt:lpstr>
      <vt:lpstr>VZA_AHOC_OPERATIONS_F</vt:lpstr>
      <vt:lpstr>VZA_AHOC_OP_COMP_ALL_F</vt:lpstr>
      <vt:lpstr>VZA_AHOC_OP_OP_REQ_F</vt:lpstr>
      <vt:lpstr>VZA_AHOC_PHYSICAL_INV_F</vt:lpstr>
      <vt:lpstr>VZA_AHOC_PM_ACTIVITY_F</vt:lpstr>
      <vt:lpstr>VZA_AHOC_PM_FORECAST_F</vt:lpstr>
      <vt:lpstr>VZA_AHOC_PM_SCHEDULE_F</vt:lpstr>
      <vt:lpstr>VZA_AHOC_PM_SERVICE_HLP_F</vt:lpstr>
      <vt:lpstr>VZA_AHOC_PM_WO_F</vt:lpstr>
      <vt:lpstr>VZA_AHOC_QA_RESULTS_F</vt:lpstr>
      <vt:lpstr>VZA_AHOC_RECEIVING_TRANS_F</vt:lpstr>
      <vt:lpstr>VZA_AHOC_RESOURCE_F</vt:lpstr>
      <vt:lpstr>VZA_AHOC_RES_AVAILABILITY_F</vt:lpstr>
      <vt:lpstr>VZA_AHOC_WIP_RES_TRANS_F</vt:lpstr>
      <vt:lpstr>VZA_AHOC_WORKORDER_F</vt:lpstr>
      <vt:lpstr>VZA_AHOC_WORK_REQUEST_F</vt:lpstr>
      <vt:lpstr>VZA_AHOC_WORK_REQ_NOTES_F</vt:lpstr>
      <vt:lpstr>VZA_AHOC_WO_COMP_ALL_F</vt:lpstr>
      <vt:lpstr>VZA_AHOC_WO_FAILURES_F</vt:lpstr>
      <vt:lpstr>VZA_AHOC_WO_MAT_REQUIRED_F</vt:lpstr>
      <vt:lpstr>VZA_AHOC_WO_RELATIONSHIP_F</vt:lpstr>
      <vt:lpstr>VZA_AHOC_WO_TRANS_ALL_F</vt:lpstr>
      <vt:lpstr>VZA_DIM_ACCOUNT_PERIOD</vt:lpstr>
      <vt:lpstr>VZA_DIM_ASSET</vt:lpstr>
      <vt:lpstr>VZA_DIM_ASSET_ACTIVITY</vt:lpstr>
      <vt:lpstr>VZA_DIM_ASSET_ATTRIBUTES</vt:lpstr>
      <vt:lpstr>VZA_DIM_ASSET_HIERARCHY</vt:lpstr>
      <vt:lpstr>VZA_DIM_ASSET_METER</vt:lpstr>
      <vt:lpstr>VZA_DIM_ASSET_OPER_LOG</vt:lpstr>
      <vt:lpstr>VZA_DIM_CYCLE_COUNT</vt:lpstr>
      <vt:lpstr>VZA_DIM_DEPARTMENT</vt:lpstr>
      <vt:lpstr>VZA_DIM_DIRECT_ITEMS</vt:lpstr>
      <vt:lpstr>VZA_DIM_EMPLOYEE</vt:lpstr>
      <vt:lpstr>VZA_DIM_FAILURECODE</vt:lpstr>
      <vt:lpstr>VZA_DIM_GL_ACCOUNTS</vt:lpstr>
      <vt:lpstr>VZA_DIM_INSTANCE</vt:lpstr>
      <vt:lpstr>VZA_DIM_INVENTORY</vt:lpstr>
      <vt:lpstr>VZA_DIM_INV_LINES</vt:lpstr>
      <vt:lpstr>VZA_DIM_ITEM</vt:lpstr>
      <vt:lpstr>VZA_DIM_ITEM_CATEGORY</vt:lpstr>
      <vt:lpstr>VZA_DIM_OPERATION</vt:lpstr>
      <vt:lpstr>VZA_DIM_OPERATION_RESOURCE</vt:lpstr>
      <vt:lpstr>VZA_DIM_ORGANIZATION</vt:lpstr>
      <vt:lpstr>VZA_DIM_ORG_HIERARCHY</vt:lpstr>
      <vt:lpstr>VZA_DIM_PHYSICAL_INVENTORIES</vt:lpstr>
      <vt:lpstr>VZA_DIM_PM_SCHEDULE</vt:lpstr>
      <vt:lpstr>VZA_DIM_PO_RELEASES</vt:lpstr>
      <vt:lpstr>VZA_DIM_PROJECT</vt:lpstr>
      <vt:lpstr>VZA_DIM_PURCHASE_ORDER_LINES</vt:lpstr>
      <vt:lpstr>VZA_DIM_PURCHASE_REQ_LINES</vt:lpstr>
      <vt:lpstr>VZA_DIM_QA_PLANS</vt:lpstr>
      <vt:lpstr>VZA_DIM_RESOURCE</vt:lpstr>
      <vt:lpstr>VZA_DIM_SMU_METER</vt:lpstr>
      <vt:lpstr>VZA_DIM_SUBINVENTORY</vt:lpstr>
      <vt:lpstr>VZA_DIM_UNITS_OF_MEASURE</vt:lpstr>
      <vt:lpstr>VZA_DIM_USER</vt:lpstr>
      <vt:lpstr>VZA_DIM_WORKORDER</vt:lpstr>
      <vt:lpstr>VZA_DIM_WORKORDER_PRIORITY</vt:lpstr>
      <vt:lpstr>VZA_DIM_WORKORDER_STATUS</vt:lpstr>
      <vt:lpstr>VZA_DIM_WORKORDER_TYPE</vt:lpstr>
      <vt:lpstr>VZA_DIM_WORK_REQUEST</vt:lpstr>
      <vt:lpstr>VZA_DIM_WO_RELATIONSHIP</vt:lpstr>
      <vt:lpstr>VZA_AHOC_ACCOUNT_BUDGETS_F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Malathy</dc:creator>
  <cp:lastModifiedBy>admin</cp:lastModifiedBy>
  <dcterms:created xsi:type="dcterms:W3CDTF">2017-12-01T17:11:51Z</dcterms:created>
  <dcterms:modified xsi:type="dcterms:W3CDTF">2017-12-12T20:31:46Z</dcterms:modified>
</cp:coreProperties>
</file>