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00284EE3-2C3C-4DCB-BEB0-51B43EB25DBF}" xr6:coauthVersionLast="44" xr6:coauthVersionMax="44" xr10:uidLastSave="{00000000-0000-0000-0000-000000000000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6" i="1" l="1"/>
  <c r="C7" i="1"/>
  <c r="C8" i="1"/>
  <c r="C9" i="1"/>
  <c r="C10" i="1"/>
  <c r="C11" i="1"/>
  <c r="C12" i="1"/>
  <c r="C5" i="1"/>
  <c r="C4" i="1"/>
  <c r="C2" i="1"/>
</calcChain>
</file>

<file path=xl/sharedStrings.xml><?xml version="1.0" encoding="utf-8"?>
<sst xmlns="http://schemas.openxmlformats.org/spreadsheetml/2006/main" count="93" uniqueCount="48">
  <si>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</si>
  <si>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</si>
  <si>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</si>
  <si>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</si>
  <si>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</si>
  <si>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</si>
  <si>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</si>
  <si>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</si>
  <si>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</si>
  <si>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</si>
  <si>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</si>
  <si>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</si>
  <si>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</si>
  <si>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</si>
  <si>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</si>
  <si>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</si>
  <si>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</si>
  <si>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</si>
  <si>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</si>
  <si>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</si>
  <si>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Mise en Quarantaine</t>
  </si>
  <si>
    <t>Lieu de Mise en Quarantaine</t>
  </si>
  <si>
    <t>Oui</t>
  </si>
  <si>
    <t>Date Communique</t>
  </si>
  <si>
    <t>Source Communique</t>
  </si>
  <si>
    <t>Guediawaye</t>
  </si>
  <si>
    <t>29/02/2020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</si>
  <si>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</si>
  <si>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</si>
  <si>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</si>
  <si>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</si>
  <si>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</si>
  <si>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</si>
  <si>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</si>
  <si>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</si>
  <si>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</si>
  <si>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</si>
  <si>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24/02/2020</t>
  </si>
  <si>
    <t>Anglaise</t>
  </si>
  <si>
    <t>Angleterre</t>
  </si>
  <si>
    <t>Communique 10</t>
  </si>
  <si>
    <t>Italie</t>
  </si>
  <si>
    <t>Senegalaise</t>
  </si>
  <si>
    <t>Darou Marnane</t>
  </si>
  <si>
    <t>Diourbel</t>
  </si>
  <si>
    <t>Symptomatique</t>
  </si>
  <si>
    <t>Sous Traitement</t>
  </si>
  <si>
    <t>CMIF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</si>
</sst>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hadjMalangDIEDHIOU/OneDrive/Covid19sn/Datasets/Communiques%20Ministere/Communique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">
          <cell r="C3" t="str">
            <v>C002FRAM3</v>
          </cell>
        </row>
        <row r="4">
          <cell r="C4" t="str">
            <v>C003ANGF3</v>
          </cell>
        </row>
        <row r="5">
          <cell r="C5" t="str">
            <v>C003FRAF4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89"/>
  <sheetViews>
    <sheetView tabSelected="1" zoomScale="85" zoomScaleNormal="85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1.28515625" bestFit="1" customWidth="1"/>
    <col min="4" max="4" width="14.710937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23</v>
      </c>
      <c r="B1" s="3" t="s">
        <v>24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20</v>
      </c>
      <c r="N1" s="3" t="s">
        <v>21</v>
      </c>
    </row>
    <row r="2" spans="1:14" x14ac:dyDescent="0.25">
      <c r="A2" s="2">
        <v>44138</v>
      </c>
      <c r="B2" t="s">
        <v>40</v>
      </c>
      <c r="C2" t="str">
        <f>'[1]Communiques Officiels Ministere'!$C$3</f>
        <v>C002FRAM3</v>
      </c>
      <c r="D2" t="s">
        <v>25</v>
      </c>
      <c r="E2" t="s">
        <v>19</v>
      </c>
      <c r="F2" t="s">
        <v>9</v>
      </c>
      <c r="G2" s="2" t="s">
        <v>26</v>
      </c>
      <c r="H2" t="s">
        <v>10</v>
      </c>
      <c r="I2" t="s">
        <v>35</v>
      </c>
      <c r="J2" t="s">
        <v>11</v>
      </c>
      <c r="K2" t="s">
        <v>14</v>
      </c>
      <c r="L2" t="s">
        <v>16</v>
      </c>
      <c r="M2" t="s">
        <v>22</v>
      </c>
      <c r="N2" t="s">
        <v>47</v>
      </c>
    </row>
    <row r="3" spans="1:14" x14ac:dyDescent="0.25">
      <c r="A3" s="2">
        <v>44138</v>
      </c>
      <c r="B3" t="s">
        <v>40</v>
      </c>
      <c r="C3" t="str">
        <f>'[1]Communiques Officiels Ministere'!$C$4</f>
        <v>C003ANGF3</v>
      </c>
      <c r="E3" t="s">
        <v>19</v>
      </c>
      <c r="F3" t="s">
        <v>39</v>
      </c>
      <c r="G3" s="2" t="s">
        <v>37</v>
      </c>
      <c r="H3" t="s">
        <v>38</v>
      </c>
      <c r="I3" t="s">
        <v>30</v>
      </c>
      <c r="J3" t="s">
        <v>12</v>
      </c>
      <c r="K3" t="s">
        <v>15</v>
      </c>
      <c r="L3" t="s">
        <v>17</v>
      </c>
    </row>
    <row r="4" spans="1:14" x14ac:dyDescent="0.25">
      <c r="A4" s="2">
        <v>44138</v>
      </c>
      <c r="B4" t="s">
        <v>40</v>
      </c>
      <c r="C4" t="str">
        <f>'[1]Communiques Officiels Ministere'!$C$5</f>
        <v>C003FRAF4</v>
      </c>
      <c r="D4" t="s">
        <v>25</v>
      </c>
      <c r="E4" t="s">
        <v>19</v>
      </c>
      <c r="F4" t="s">
        <v>9</v>
      </c>
      <c r="G4" s="2" t="s">
        <v>26</v>
      </c>
      <c r="H4" t="s">
        <v>10</v>
      </c>
      <c r="I4" t="s">
        <v>33</v>
      </c>
      <c r="J4" t="s">
        <v>12</v>
      </c>
      <c r="K4" t="s">
        <v>14</v>
      </c>
      <c r="L4" t="s">
        <v>16</v>
      </c>
      <c r="M4" t="s">
        <v>22</v>
      </c>
      <c r="N4" t="s">
        <v>47</v>
      </c>
    </row>
    <row r="5" spans="1:14" x14ac:dyDescent="0.25">
      <c r="A5" s="2">
        <v>44138</v>
      </c>
      <c r="B5" t="s">
        <v>40</v>
      </c>
      <c r="C5" t="str">
        <f>UPPER("C"&amp; TEXT(RIGHT($B5,2), "000") &amp; LEFT($H5, 3) &amp; LEFT($J5, 1) &amp; ROW()-1)</f>
        <v>C010SENM4</v>
      </c>
      <c r="D5" t="s">
        <v>43</v>
      </c>
      <c r="E5" t="s">
        <v>44</v>
      </c>
      <c r="F5" t="s">
        <v>41</v>
      </c>
      <c r="G5" s="2">
        <v>43985</v>
      </c>
      <c r="H5" t="s">
        <v>42</v>
      </c>
      <c r="J5" t="s">
        <v>11</v>
      </c>
      <c r="K5" t="s">
        <v>46</v>
      </c>
      <c r="L5" t="s">
        <v>16</v>
      </c>
      <c r="M5" t="s">
        <v>22</v>
      </c>
      <c r="N5" t="s">
        <v>47</v>
      </c>
    </row>
    <row r="6" spans="1:14" x14ac:dyDescent="0.25">
      <c r="A6" s="2">
        <v>44138</v>
      </c>
      <c r="B6" t="s">
        <v>40</v>
      </c>
      <c r="C6" t="str">
        <f t="shared" ref="C6:C12" si="0">UPPER("C"&amp; TEXT(RIGHT($B6,2), "000") &amp; LEFT($H6, 3) &amp; LEFT($J6, 1) &amp; ROW()-1)</f>
        <v>C0105</v>
      </c>
      <c r="L6" t="s">
        <v>17</v>
      </c>
    </row>
    <row r="7" spans="1:14" x14ac:dyDescent="0.25">
      <c r="A7" s="2">
        <v>44138</v>
      </c>
      <c r="B7" t="s">
        <v>40</v>
      </c>
      <c r="C7" t="str">
        <f t="shared" si="0"/>
        <v>C0106</v>
      </c>
      <c r="L7" t="s">
        <v>17</v>
      </c>
    </row>
    <row r="8" spans="1:14" x14ac:dyDescent="0.25">
      <c r="A8" s="2">
        <v>44138</v>
      </c>
      <c r="B8" t="s">
        <v>40</v>
      </c>
      <c r="C8" t="str">
        <f t="shared" si="0"/>
        <v>C0107</v>
      </c>
      <c r="L8" t="s">
        <v>17</v>
      </c>
    </row>
    <row r="9" spans="1:14" x14ac:dyDescent="0.25">
      <c r="A9" s="2">
        <v>44138</v>
      </c>
      <c r="B9" t="s">
        <v>40</v>
      </c>
      <c r="C9" t="str">
        <f t="shared" si="0"/>
        <v>C0108</v>
      </c>
      <c r="L9" t="s">
        <v>17</v>
      </c>
    </row>
    <row r="10" spans="1:14" x14ac:dyDescent="0.25">
      <c r="A10" s="2">
        <v>44138</v>
      </c>
      <c r="B10" t="s">
        <v>40</v>
      </c>
      <c r="C10" t="str">
        <f t="shared" si="0"/>
        <v>C0109</v>
      </c>
      <c r="L10" t="s">
        <v>17</v>
      </c>
    </row>
    <row r="11" spans="1:14" x14ac:dyDescent="0.25">
      <c r="A11" s="2">
        <v>44138</v>
      </c>
      <c r="B11" t="s">
        <v>40</v>
      </c>
      <c r="C11" t="str">
        <f t="shared" si="0"/>
        <v>C01010</v>
      </c>
      <c r="L11" t="s">
        <v>17</v>
      </c>
    </row>
    <row r="12" spans="1:14" x14ac:dyDescent="0.25">
      <c r="A12" s="2">
        <v>44138</v>
      </c>
      <c r="B12" t="s">
        <v>40</v>
      </c>
      <c r="C12" t="str">
        <f t="shared" si="0"/>
        <v>C01011</v>
      </c>
      <c r="L12" t="s">
        <v>17</v>
      </c>
    </row>
    <row r="13" spans="1:14" x14ac:dyDescent="0.25">
      <c r="A13" s="2"/>
      <c r="G13" s="2"/>
    </row>
    <row r="14" spans="1:14" x14ac:dyDescent="0.25">
      <c r="A14" s="2"/>
      <c r="G14" s="2"/>
    </row>
    <row r="15" spans="1:14" x14ac:dyDescent="0.25">
      <c r="A15" s="2"/>
      <c r="G15" s="2"/>
    </row>
    <row r="16" spans="1:14" x14ac:dyDescent="0.25">
      <c r="A16" s="2"/>
    </row>
    <row r="17" spans="1:7" x14ac:dyDescent="0.25">
      <c r="A17" s="2"/>
      <c r="G17" s="2"/>
    </row>
    <row r="18" spans="1:7" x14ac:dyDescent="0.25">
      <c r="A18" s="2"/>
      <c r="G18" s="2"/>
    </row>
    <row r="19" spans="1:7" x14ac:dyDescent="0.25">
      <c r="A19" s="2"/>
      <c r="G19" s="2"/>
    </row>
    <row r="20" spans="1:7" x14ac:dyDescent="0.25">
      <c r="A20" s="2"/>
    </row>
    <row r="21" spans="1:7" x14ac:dyDescent="0.25">
      <c r="A21" s="2"/>
    </row>
    <row r="22" spans="1:7" x14ac:dyDescent="0.25">
      <c r="A22" s="2"/>
    </row>
    <row r="23" spans="1:7" x14ac:dyDescent="0.25">
      <c r="A23" s="2"/>
    </row>
    <row r="24" spans="1:7" x14ac:dyDescent="0.25">
      <c r="A24" s="2"/>
    </row>
    <row r="25" spans="1:7" x14ac:dyDescent="0.25">
      <c r="A25" s="2"/>
      <c r="G25" s="2"/>
    </row>
    <row r="26" spans="1:7" x14ac:dyDescent="0.25">
      <c r="A26" s="2"/>
      <c r="G26" s="2"/>
    </row>
    <row r="27" spans="1:7" x14ac:dyDescent="0.25">
      <c r="A27" s="2"/>
      <c r="G27" s="2"/>
    </row>
    <row r="28" spans="1:7" x14ac:dyDescent="0.25">
      <c r="A28" s="2"/>
    </row>
    <row r="29" spans="1:7" x14ac:dyDescent="0.25">
      <c r="A29" s="2"/>
    </row>
    <row r="30" spans="1:7" x14ac:dyDescent="0.25">
      <c r="A30" s="2"/>
    </row>
    <row r="31" spans="1:7" x14ac:dyDescent="0.25">
      <c r="A31" s="2"/>
    </row>
    <row r="32" spans="1:7" x14ac:dyDescent="0.25">
      <c r="A32" s="2"/>
    </row>
    <row r="33" spans="1:7" x14ac:dyDescent="0.25">
      <c r="A33" s="2"/>
    </row>
    <row r="34" spans="1:7" x14ac:dyDescent="0.25">
      <c r="A34" s="2"/>
    </row>
    <row r="35" spans="1:7" x14ac:dyDescent="0.25">
      <c r="A35" s="2"/>
    </row>
    <row r="36" spans="1:7" x14ac:dyDescent="0.25">
      <c r="A36" s="2"/>
    </row>
    <row r="37" spans="1:7" x14ac:dyDescent="0.25">
      <c r="A37" s="2"/>
    </row>
    <row r="38" spans="1:7" x14ac:dyDescent="0.25">
      <c r="A38" s="2"/>
    </row>
    <row r="39" spans="1:7" x14ac:dyDescent="0.25">
      <c r="A39" s="2"/>
    </row>
    <row r="40" spans="1:7" x14ac:dyDescent="0.25">
      <c r="A40" s="2"/>
    </row>
    <row r="41" spans="1:7" x14ac:dyDescent="0.25">
      <c r="A41" s="2"/>
    </row>
    <row r="42" spans="1:7" x14ac:dyDescent="0.25">
      <c r="A42" s="2"/>
    </row>
    <row r="43" spans="1:7" x14ac:dyDescent="0.25">
      <c r="A43" s="2"/>
    </row>
    <row r="44" spans="1:7" x14ac:dyDescent="0.25">
      <c r="A44" s="2"/>
      <c r="G44" s="2"/>
    </row>
    <row r="45" spans="1:7" x14ac:dyDescent="0.25">
      <c r="A45" s="2"/>
      <c r="G45" s="2"/>
    </row>
    <row r="46" spans="1:7" x14ac:dyDescent="0.25">
      <c r="A46" s="2"/>
      <c r="G46" s="2"/>
    </row>
    <row r="47" spans="1:7" x14ac:dyDescent="0.25">
      <c r="A47" s="2"/>
    </row>
    <row r="48" spans="1:7" x14ac:dyDescent="0.25">
      <c r="A48" s="2"/>
    </row>
    <row r="49" spans="1:7" x14ac:dyDescent="0.25">
      <c r="A49" s="2"/>
    </row>
    <row r="50" spans="1:7" x14ac:dyDescent="0.25">
      <c r="A50" s="2"/>
    </row>
    <row r="51" spans="1:7" x14ac:dyDescent="0.25">
      <c r="A51" s="2"/>
    </row>
    <row r="52" spans="1:7" x14ac:dyDescent="0.25">
      <c r="A52" s="2"/>
    </row>
    <row r="53" spans="1:7" x14ac:dyDescent="0.25">
      <c r="A53" s="2"/>
    </row>
    <row r="54" spans="1:7" x14ac:dyDescent="0.25">
      <c r="A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  <row r="62" spans="1:7" x14ac:dyDescent="0.25">
      <c r="A62" s="2"/>
    </row>
    <row r="63" spans="1:7" x14ac:dyDescent="0.25">
      <c r="A63" s="2"/>
    </row>
    <row r="64" spans="1:7" x14ac:dyDescent="0.25">
      <c r="A64" s="2"/>
      <c r="G64" s="2"/>
    </row>
    <row r="65" spans="1:7" x14ac:dyDescent="0.25">
      <c r="A65" s="2"/>
      <c r="G65" s="2"/>
    </row>
    <row r="66" spans="1:7" x14ac:dyDescent="0.25">
      <c r="A66" s="2"/>
      <c r="G66" s="2"/>
    </row>
    <row r="67" spans="1:7" x14ac:dyDescent="0.25">
      <c r="A67" s="2"/>
      <c r="G67" s="2"/>
    </row>
    <row r="68" spans="1:7" x14ac:dyDescent="0.25">
      <c r="A68" s="2"/>
      <c r="G68" s="2"/>
    </row>
    <row r="69" spans="1:7" x14ac:dyDescent="0.25">
      <c r="A69" s="2"/>
    </row>
    <row r="70" spans="1:7" x14ac:dyDescent="0.25">
      <c r="A70" s="2"/>
    </row>
    <row r="71" spans="1:7" x14ac:dyDescent="0.25">
      <c r="A71" s="2"/>
    </row>
    <row r="72" spans="1:7" x14ac:dyDescent="0.25">
      <c r="A72" s="2"/>
    </row>
    <row r="73" spans="1:7" x14ac:dyDescent="0.25">
      <c r="A73" s="2"/>
    </row>
    <row r="74" spans="1:7" x14ac:dyDescent="0.25">
      <c r="A74" s="2"/>
    </row>
    <row r="75" spans="1:7" x14ac:dyDescent="0.25">
      <c r="A75" s="2"/>
    </row>
    <row r="76" spans="1:7" x14ac:dyDescent="0.25">
      <c r="A76" s="2"/>
    </row>
    <row r="77" spans="1:7" x14ac:dyDescent="0.25">
      <c r="A77" s="2"/>
    </row>
    <row r="78" spans="1:7" x14ac:dyDescent="0.25">
      <c r="A78" s="2"/>
    </row>
    <row r="79" spans="1:7" x14ac:dyDescent="0.25">
      <c r="A79" s="2"/>
    </row>
    <row r="80" spans="1:7" x14ac:dyDescent="0.25">
      <c r="A80" s="2"/>
    </row>
    <row r="81" spans="1:7" x14ac:dyDescent="0.25">
      <c r="A81" s="2"/>
    </row>
    <row r="82" spans="1:7" x14ac:dyDescent="0.25">
      <c r="A82" s="2"/>
    </row>
    <row r="83" spans="1:7" x14ac:dyDescent="0.25">
      <c r="A83" s="2"/>
    </row>
    <row r="84" spans="1:7" x14ac:dyDescent="0.25">
      <c r="A84" s="2"/>
    </row>
    <row r="85" spans="1:7" x14ac:dyDescent="0.25">
      <c r="A85" s="2"/>
    </row>
    <row r="86" spans="1:7" x14ac:dyDescent="0.25">
      <c r="A86" s="2"/>
      <c r="G86" s="2"/>
    </row>
    <row r="87" spans="1:7" x14ac:dyDescent="0.25">
      <c r="A87" s="2"/>
      <c r="G87" s="2"/>
    </row>
    <row r="88" spans="1:7" x14ac:dyDescent="0.25">
      <c r="A88" s="2"/>
    </row>
    <row r="89" spans="1:7" x14ac:dyDescent="0.25">
      <c r="A89" s="2"/>
    </row>
  </sheetData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07320936-E895-4856-B798-12E03CD9330E}">
          <x14:formula1>
            <xm:f>'Data Validation'!$C$2:$C$11</xm:f>
          </x14:formula1>
          <xm:sqref>I1 I5:I1048576</xm:sqref>
        </x14:dataValidation>
        <x14:dataValidation type="list" showInputMessage="1" showErrorMessage="1" xr:uid="{1D3757B8-EBA6-41FE-B843-497EE4EC8CE6}">
          <x14:formula1>
            <xm:f>'Data Validation'!$A$2:$A$3</xm:f>
          </x14:formula1>
          <xm:sqref>J1 J5:J1048576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showInputMessage="1" showErrorMessage="1" xr:uid="{4E58207D-C9C7-47AE-B7E0-FE71076A773F}">
          <x14:formula1>
            <xm:f>'C:\Users\ElhadjMalangDIEDHIOU\OneDrive\Covid19sn\Datasets\Communiques Ministere\[Communique 5.xlsx]Data Validation'!#REF!</xm:f>
          </x14:formula1>
          <xm:sqref>J2:J4</xm:sqref>
        </x14:dataValidation>
        <x14:dataValidation type="list" showInputMessage="1" showErrorMessage="1" xr:uid="{804D9217-CCC7-4813-84F6-DD2DE1578DE0}">
          <x14:formula1>
            <xm:f>'C:\Users\ElhadjMalangDIEDHIOU\OneDrive\Covid19sn\Datasets\Communiques Ministere\[Communique 5.xlsx]Data Validation'!#REF!</xm:f>
          </x14:formula1>
          <xm:sqref>I2:I4</xm:sqref>
        </x14:dataValidation>
        <x14:dataValidation type="list" allowBlank="1" showInputMessage="1" showErrorMessage="1" xr:uid="{084EFDFE-0C1F-48FD-9EB4-0D51897D0B67}">
          <x14:formula1>
            <xm:f>'Data Validation'!$E$2:$E$5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G3" sqref="G3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27</v>
      </c>
      <c r="E2" t="s">
        <v>45</v>
      </c>
      <c r="G2" t="s">
        <v>16</v>
      </c>
    </row>
    <row r="3" spans="1:7" x14ac:dyDescent="0.25">
      <c r="A3" t="s">
        <v>12</v>
      </c>
      <c r="C3" s="1" t="s">
        <v>28</v>
      </c>
      <c r="E3" t="s">
        <v>46</v>
      </c>
      <c r="G3" t="s">
        <v>17</v>
      </c>
    </row>
    <row r="4" spans="1:7" x14ac:dyDescent="0.25">
      <c r="C4" t="s">
        <v>29</v>
      </c>
      <c r="E4" t="s">
        <v>14</v>
      </c>
    </row>
    <row r="5" spans="1:7" x14ac:dyDescent="0.25">
      <c r="C5" t="s">
        <v>30</v>
      </c>
      <c r="E5" t="s">
        <v>15</v>
      </c>
    </row>
    <row r="6" spans="1:7" x14ac:dyDescent="0.25">
      <c r="C6" t="s">
        <v>31</v>
      </c>
    </row>
    <row r="7" spans="1:7" x14ac:dyDescent="0.25">
      <c r="C7" t="s">
        <v>32</v>
      </c>
    </row>
    <row r="8" spans="1:7" x14ac:dyDescent="0.25">
      <c r="C8" t="s">
        <v>33</v>
      </c>
    </row>
    <row r="9" spans="1:7" x14ac:dyDescent="0.25">
      <c r="C9" t="s">
        <v>34</v>
      </c>
    </row>
    <row r="10" spans="1:7" x14ac:dyDescent="0.25">
      <c r="C10" t="s">
        <v>35</v>
      </c>
    </row>
    <row r="11" spans="1:7" x14ac:dyDescent="0.25">
      <c r="C11" t="s">
        <v>36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2020-03-17T14:01:29Z</dcterms:created>
  <dcterms:modified xsi:type="dcterms:W3CDTF">2020-03-17T14:01:39Z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