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C5716033-EAE1-4030-ACE8-726A21F9ED73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<sst xmlns="http://schemas.openxmlformats.org/spreadsheetml/2006/main" count="217" uniqueCount="47">
  <si>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</si>
  <si>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</si>
  <si>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</si>
  <si>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</si>
  <si>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</si>
  <si>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</si>
  <si>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</si>
  <si>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</si>
  <si>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</si>
  <si>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</si>
  <si>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</si>
  <si>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</si>
  <si>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</si>
  <si>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</si>
  <si>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</si>
  <si>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</si>
  <si>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</si>
  <si>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</si>
  <si>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</si>
  <si>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</si>
  <si>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</si>
  <si>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</si>
  <si>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</si>
  <si>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</si>
  <si>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</si>
  <si>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</si>
  <si>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</si>
  <si>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</si>
  <si>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</si>
  <si>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</si>
  <si>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</si>
  <si>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</si>
  <si>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</si>
  <si>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</si>
  <si>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</si>
  <si>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</si>
  <si>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</si>
  <si>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</si>
  <si>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</si>
  <si>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</si>
  <si>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</si>
  <si>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Communique 12</t>
  </si>
  <si>
    <t>Symptomatique</t>
  </si>
  <si>
    <t>Sous Traitement</t>
  </si>
  <si>
    <t>CMIF</t>
  </si>
  <si>
    <t>13/03/2020</t>
  </si>
  <si>
    <t>Centre de Sante Darou Marnane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</si>
</sst>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66"/>
  <sheetViews>
    <sheetView tabSelected="1"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6.285156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 t="s">
        <v>45</v>
      </c>
      <c r="B2" t="s">
        <v>41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17</v>
      </c>
      <c r="M2" t="s">
        <v>22</v>
      </c>
      <c r="N2" t="s">
        <v>44</v>
      </c>
    </row>
    <row r="3" spans="1:14" x14ac:dyDescent="0.25">
      <c r="A3" s="2" t="s">
        <v>45</v>
      </c>
      <c r="B3" t="s">
        <v>41</v>
      </c>
      <c r="C3" t="str">
        <f>'[1]Communiques Officiels Ministere'!$C$5</f>
        <v>C003FRAF4</v>
      </c>
      <c r="D3" t="s">
        <v>25</v>
      </c>
      <c r="E3" t="s">
        <v>19</v>
      </c>
      <c r="F3" t="s">
        <v>9</v>
      </c>
      <c r="G3" s="2" t="s">
        <v>26</v>
      </c>
      <c r="H3" t="s">
        <v>10</v>
      </c>
      <c r="I3" t="s">
        <v>33</v>
      </c>
      <c r="J3" t="s">
        <v>12</v>
      </c>
      <c r="K3" t="s">
        <v>14</v>
      </c>
      <c r="L3" t="s">
        <v>16</v>
      </c>
      <c r="M3" t="s">
        <v>22</v>
      </c>
      <c r="N3" t="s">
        <v>44</v>
      </c>
    </row>
    <row r="4" spans="1:14" x14ac:dyDescent="0.25">
      <c r="A4" s="2" t="s">
        <v>45</v>
      </c>
      <c r="B4" t="s">
        <v>41</v>
      </c>
      <c r="C4" t="str">
        <f>'[2]Communiques Officiels Ministere'!$C$5</f>
        <v>C010SENM4</v>
      </c>
      <c r="D4" t="s">
        <v>39</v>
      </c>
      <c r="E4" t="s">
        <v>40</v>
      </c>
      <c r="F4" t="s">
        <v>37</v>
      </c>
      <c r="G4" s="2">
        <v>43985</v>
      </c>
      <c r="H4" t="s">
        <v>38</v>
      </c>
      <c r="J4" t="s">
        <v>11</v>
      </c>
      <c r="K4" t="s">
        <v>14</v>
      </c>
      <c r="L4" t="s">
        <v>16</v>
      </c>
      <c r="M4" t="s">
        <v>22</v>
      </c>
      <c r="N4" t="s">
        <v>44</v>
      </c>
    </row>
    <row r="5" spans="1:14" x14ac:dyDescent="0.25">
      <c r="A5" s="2" t="s">
        <v>45</v>
      </c>
      <c r="B5" t="s">
        <v>41</v>
      </c>
      <c r="C5" t="str">
        <f>'[3]Communiques Officiels Ministere'!$C$5</f>
        <v>C011SEN4</v>
      </c>
      <c r="D5" t="s">
        <v>39</v>
      </c>
      <c r="E5" t="s">
        <v>40</v>
      </c>
      <c r="H5" t="s">
        <v>38</v>
      </c>
      <c r="K5" t="s">
        <v>14</v>
      </c>
      <c r="L5" t="s">
        <v>16</v>
      </c>
      <c r="M5" t="s">
        <v>22</v>
      </c>
      <c r="N5" t="s">
        <v>44</v>
      </c>
    </row>
    <row r="6" spans="1:14" x14ac:dyDescent="0.25">
      <c r="A6" s="2" t="s">
        <v>45</v>
      </c>
      <c r="B6" t="s">
        <v>41</v>
      </c>
      <c r="C6" t="str">
        <f>'[3]Communiques Officiels Ministere'!$C$6</f>
        <v>C011SEN5</v>
      </c>
      <c r="D6" t="s">
        <v>39</v>
      </c>
      <c r="E6" t="s">
        <v>40</v>
      </c>
      <c r="H6" t="s">
        <v>38</v>
      </c>
      <c r="K6" t="s">
        <v>14</v>
      </c>
      <c r="L6" t="s">
        <v>16</v>
      </c>
      <c r="M6" t="s">
        <v>22</v>
      </c>
      <c r="N6" t="s">
        <v>44</v>
      </c>
    </row>
    <row r="7" spans="1:14" x14ac:dyDescent="0.25">
      <c r="A7" s="2" t="s">
        <v>45</v>
      </c>
      <c r="B7" t="s">
        <v>41</v>
      </c>
      <c r="C7" t="str">
        <f>'[3]Communiques Officiels Ministere'!$C$7</f>
        <v>C011SEN6</v>
      </c>
      <c r="D7" t="s">
        <v>39</v>
      </c>
      <c r="E7" t="s">
        <v>40</v>
      </c>
      <c r="H7" t="s">
        <v>38</v>
      </c>
      <c r="K7" t="s">
        <v>14</v>
      </c>
      <c r="L7" t="s">
        <v>16</v>
      </c>
      <c r="M7" t="s">
        <v>22</v>
      </c>
      <c r="N7" t="s">
        <v>44</v>
      </c>
    </row>
    <row r="8" spans="1:14" x14ac:dyDescent="0.25">
      <c r="A8" s="2" t="s">
        <v>45</v>
      </c>
      <c r="B8" t="s">
        <v>41</v>
      </c>
      <c r="C8" t="str">
        <f>'[3]Communiques Officiels Ministere'!$C$8</f>
        <v>C011SEN7</v>
      </c>
      <c r="D8" t="s">
        <v>39</v>
      </c>
      <c r="E8" t="s">
        <v>40</v>
      </c>
      <c r="H8" t="s">
        <v>38</v>
      </c>
      <c r="K8" t="s">
        <v>14</v>
      </c>
      <c r="L8" t="s">
        <v>16</v>
      </c>
      <c r="M8" t="s">
        <v>22</v>
      </c>
      <c r="N8" t="s">
        <v>44</v>
      </c>
    </row>
    <row r="9" spans="1:14" x14ac:dyDescent="0.25">
      <c r="A9" s="2" t="s">
        <v>45</v>
      </c>
      <c r="B9" t="s">
        <v>41</v>
      </c>
      <c r="C9" t="str">
        <f>'[3]Communiques Officiels Ministere'!$C$9</f>
        <v>C011SEN8</v>
      </c>
      <c r="D9" t="s">
        <v>39</v>
      </c>
      <c r="E9" t="s">
        <v>40</v>
      </c>
      <c r="H9" t="s">
        <v>38</v>
      </c>
      <c r="K9" t="s">
        <v>14</v>
      </c>
      <c r="L9" t="s">
        <v>16</v>
      </c>
      <c r="M9" t="s">
        <v>22</v>
      </c>
      <c r="N9" t="s">
        <v>44</v>
      </c>
    </row>
    <row r="10" spans="1:14" x14ac:dyDescent="0.25">
      <c r="A10" s="2" t="s">
        <v>45</v>
      </c>
      <c r="B10" t="s">
        <v>41</v>
      </c>
      <c r="C10" t="str">
        <f t="shared" ref="C10:C20" si="0">UPPER("C"&amp; TEXT(RIGHT($B10,2), "000") &amp; LEFT($H10, 3) &amp; LEFT($J10, 1) &amp; ROW()-1)</f>
        <v>C012SEN9</v>
      </c>
      <c r="D10" t="s">
        <v>39</v>
      </c>
      <c r="E10" t="s">
        <v>40</v>
      </c>
      <c r="H10" t="s">
        <v>38</v>
      </c>
      <c r="K10" t="s">
        <v>43</v>
      </c>
      <c r="L10" t="s">
        <v>16</v>
      </c>
      <c r="M10" t="s">
        <v>22</v>
      </c>
      <c r="N10" t="s">
        <v>46</v>
      </c>
    </row>
    <row r="11" spans="1:14" x14ac:dyDescent="0.25">
      <c r="A11" s="2" t="s">
        <v>45</v>
      </c>
      <c r="B11" t="s">
        <v>41</v>
      </c>
      <c r="C11" t="str">
        <f t="shared" si="0"/>
        <v>C012SEN10</v>
      </c>
      <c r="D11" t="s">
        <v>39</v>
      </c>
      <c r="E11" t="s">
        <v>40</v>
      </c>
      <c r="H11" t="s">
        <v>38</v>
      </c>
      <c r="K11" t="s">
        <v>43</v>
      </c>
      <c r="L11" t="s">
        <v>16</v>
      </c>
      <c r="M11" t="s">
        <v>22</v>
      </c>
      <c r="N11" t="s">
        <v>46</v>
      </c>
    </row>
    <row r="12" spans="1:14" x14ac:dyDescent="0.25">
      <c r="A12" s="2" t="s">
        <v>45</v>
      </c>
      <c r="B12" t="s">
        <v>41</v>
      </c>
      <c r="C12" t="str">
        <f t="shared" si="0"/>
        <v>C012SEN11</v>
      </c>
      <c r="D12" t="s">
        <v>39</v>
      </c>
      <c r="E12" t="s">
        <v>40</v>
      </c>
      <c r="H12" t="s">
        <v>38</v>
      </c>
      <c r="K12" t="s">
        <v>43</v>
      </c>
      <c r="L12" t="s">
        <v>16</v>
      </c>
      <c r="M12" t="s">
        <v>22</v>
      </c>
      <c r="N12" t="s">
        <v>46</v>
      </c>
    </row>
    <row r="13" spans="1:14" x14ac:dyDescent="0.25">
      <c r="A13" s="2" t="s">
        <v>45</v>
      </c>
      <c r="B13" t="s">
        <v>41</v>
      </c>
      <c r="C13" t="str">
        <f t="shared" si="0"/>
        <v>C012SEN12</v>
      </c>
      <c r="D13" t="s">
        <v>39</v>
      </c>
      <c r="E13" t="s">
        <v>40</v>
      </c>
      <c r="H13" t="s">
        <v>38</v>
      </c>
      <c r="K13" t="s">
        <v>43</v>
      </c>
      <c r="L13" t="s">
        <v>16</v>
      </c>
      <c r="M13" t="s">
        <v>22</v>
      </c>
      <c r="N13" t="s">
        <v>46</v>
      </c>
    </row>
    <row r="14" spans="1:14" x14ac:dyDescent="0.25">
      <c r="A14" s="2" t="s">
        <v>45</v>
      </c>
      <c r="B14" t="s">
        <v>41</v>
      </c>
      <c r="C14" t="str">
        <f t="shared" si="0"/>
        <v>C012SEN13</v>
      </c>
      <c r="D14" t="s">
        <v>39</v>
      </c>
      <c r="E14" t="s">
        <v>40</v>
      </c>
      <c r="H14" t="s">
        <v>38</v>
      </c>
      <c r="K14" t="s">
        <v>43</v>
      </c>
      <c r="L14" t="s">
        <v>16</v>
      </c>
      <c r="M14" t="s">
        <v>22</v>
      </c>
      <c r="N14" t="s">
        <v>46</v>
      </c>
    </row>
    <row r="15" spans="1:14" x14ac:dyDescent="0.25">
      <c r="A15" s="2" t="s">
        <v>45</v>
      </c>
      <c r="B15" t="s">
        <v>41</v>
      </c>
      <c r="C15" t="str">
        <f t="shared" si="0"/>
        <v>C012SEN14</v>
      </c>
      <c r="D15" t="s">
        <v>39</v>
      </c>
      <c r="E15" t="s">
        <v>40</v>
      </c>
      <c r="H15" t="s">
        <v>38</v>
      </c>
      <c r="K15" t="s">
        <v>43</v>
      </c>
      <c r="L15" t="s">
        <v>16</v>
      </c>
      <c r="M15" t="s">
        <v>22</v>
      </c>
      <c r="N15" t="s">
        <v>46</v>
      </c>
    </row>
    <row r="16" spans="1:14" x14ac:dyDescent="0.25">
      <c r="A16" s="2" t="s">
        <v>45</v>
      </c>
      <c r="B16" t="s">
        <v>41</v>
      </c>
      <c r="C16" t="str">
        <f t="shared" si="0"/>
        <v>C012SEN15</v>
      </c>
      <c r="D16" t="s">
        <v>39</v>
      </c>
      <c r="E16" t="s">
        <v>40</v>
      </c>
      <c r="H16" t="s">
        <v>38</v>
      </c>
      <c r="K16" t="s">
        <v>43</v>
      </c>
      <c r="L16" t="s">
        <v>16</v>
      </c>
      <c r="M16" t="s">
        <v>22</v>
      </c>
      <c r="N16" t="s">
        <v>46</v>
      </c>
    </row>
    <row r="17" spans="1:14" x14ac:dyDescent="0.25">
      <c r="A17" s="2" t="s">
        <v>45</v>
      </c>
      <c r="B17" t="s">
        <v>41</v>
      </c>
      <c r="C17" t="str">
        <f t="shared" si="0"/>
        <v>C012SEN16</v>
      </c>
      <c r="D17" t="s">
        <v>39</v>
      </c>
      <c r="E17" t="s">
        <v>40</v>
      </c>
      <c r="H17" t="s">
        <v>38</v>
      </c>
      <c r="K17" t="s">
        <v>43</v>
      </c>
      <c r="L17" t="s">
        <v>16</v>
      </c>
      <c r="M17" t="s">
        <v>22</v>
      </c>
      <c r="N17" t="s">
        <v>46</v>
      </c>
    </row>
    <row r="18" spans="1:14" x14ac:dyDescent="0.25">
      <c r="A18" s="2" t="s">
        <v>45</v>
      </c>
      <c r="B18" t="s">
        <v>41</v>
      </c>
      <c r="C18" t="str">
        <f t="shared" si="0"/>
        <v>C012SEN17</v>
      </c>
      <c r="D18" t="s">
        <v>39</v>
      </c>
      <c r="E18" t="s">
        <v>40</v>
      </c>
      <c r="H18" t="s">
        <v>38</v>
      </c>
      <c r="K18" t="s">
        <v>43</v>
      </c>
      <c r="L18" t="s">
        <v>16</v>
      </c>
      <c r="M18" t="s">
        <v>22</v>
      </c>
      <c r="N18" t="s">
        <v>46</v>
      </c>
    </row>
    <row r="19" spans="1:14" x14ac:dyDescent="0.25">
      <c r="A19" s="2" t="s">
        <v>45</v>
      </c>
      <c r="B19" t="s">
        <v>41</v>
      </c>
      <c r="C19" t="str">
        <f t="shared" si="0"/>
        <v>C012SEN18</v>
      </c>
      <c r="D19" t="s">
        <v>39</v>
      </c>
      <c r="E19" t="s">
        <v>40</v>
      </c>
      <c r="H19" t="s">
        <v>38</v>
      </c>
      <c r="K19" t="s">
        <v>43</v>
      </c>
      <c r="L19" t="s">
        <v>16</v>
      </c>
      <c r="M19" t="s">
        <v>22</v>
      </c>
      <c r="N19" t="s">
        <v>46</v>
      </c>
    </row>
    <row r="20" spans="1:14" x14ac:dyDescent="0.25">
      <c r="A20" s="2" t="s">
        <v>45</v>
      </c>
      <c r="B20" t="s">
        <v>41</v>
      </c>
      <c r="C20" t="str">
        <f t="shared" si="0"/>
        <v>C012SEN19</v>
      </c>
      <c r="D20" t="s">
        <v>39</v>
      </c>
      <c r="E20" t="s">
        <v>40</v>
      </c>
      <c r="H20" t="s">
        <v>38</v>
      </c>
      <c r="K20" t="s">
        <v>43</v>
      </c>
      <c r="L20" t="s">
        <v>16</v>
      </c>
      <c r="M20" t="s">
        <v>22</v>
      </c>
      <c r="N20" t="s">
        <v>46</v>
      </c>
    </row>
    <row r="21" spans="1:14" x14ac:dyDescent="0.25">
      <c r="A21" s="2"/>
      <c r="G21" s="2"/>
    </row>
    <row r="22" spans="1:14" x14ac:dyDescent="0.25">
      <c r="A22" s="2"/>
      <c r="G22" s="2"/>
    </row>
    <row r="23" spans="1:14" x14ac:dyDescent="0.25">
      <c r="A23" s="2"/>
      <c r="G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7" x14ac:dyDescent="0.25">
      <c r="A33" s="2"/>
    </row>
    <row r="34" spans="1:7" x14ac:dyDescent="0.25">
      <c r="A34" s="2"/>
    </row>
    <row r="35" spans="1:7" x14ac:dyDescent="0.25">
      <c r="A35" s="2"/>
    </row>
    <row r="36" spans="1:7" x14ac:dyDescent="0.25">
      <c r="A36" s="2"/>
    </row>
    <row r="37" spans="1:7" x14ac:dyDescent="0.25">
      <c r="A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  <c r="G41" s="2"/>
    </row>
    <row r="42" spans="1:7" x14ac:dyDescent="0.25">
      <c r="A42" s="2"/>
      <c r="G42" s="2"/>
    </row>
    <row r="43" spans="1:7" x14ac:dyDescent="0.25">
      <c r="A43" s="2"/>
      <c r="G43" s="2"/>
    </row>
    <row r="44" spans="1:7" x14ac:dyDescent="0.25">
      <c r="A44" s="2"/>
      <c r="G44" s="2"/>
    </row>
    <row r="45" spans="1:7" x14ac:dyDescent="0.25">
      <c r="A45" s="2"/>
      <c r="G45" s="2"/>
    </row>
    <row r="46" spans="1:7" x14ac:dyDescent="0.25">
      <c r="A46" s="2"/>
    </row>
    <row r="47" spans="1:7" x14ac:dyDescent="0.25">
      <c r="A47" s="2"/>
    </row>
    <row r="48" spans="1:7" x14ac:dyDescent="0.25">
      <c r="A48" s="2"/>
    </row>
    <row r="49" spans="1:7" x14ac:dyDescent="0.25">
      <c r="A49" s="2"/>
    </row>
    <row r="50" spans="1:7" x14ac:dyDescent="0.25">
      <c r="A50" s="2"/>
    </row>
    <row r="51" spans="1:7" x14ac:dyDescent="0.25">
      <c r="A51" s="2"/>
    </row>
    <row r="52" spans="1:7" x14ac:dyDescent="0.25">
      <c r="A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  <c r="G63" s="2"/>
    </row>
    <row r="64" spans="1:7" x14ac:dyDescent="0.25">
      <c r="A64" s="2"/>
      <c r="G64" s="2"/>
    </row>
    <row r="65" spans="1:1" x14ac:dyDescent="0.25">
      <c r="A65" s="2"/>
    </row>
    <row r="66" spans="1:1" x14ac:dyDescent="0.25">
      <c r="A66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7320936-E895-4856-B798-12E03CD9330E}">
          <x14:formula1>
            <xm:f>'Data Validation'!$C$2:$C$11</xm:f>
          </x14:formula1>
          <xm:sqref>I1 I10:I1048576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J10:J1048576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DF84DD2C-B416-4AF1-869D-02451F6698DA}">
          <x14:formula1>
            <xm:f>'C:\Users\ElhadjMalangDIEDHIOU\OneDrive\Covid19sn\Datasets\Communiques Ministere\[Communique 5.xlsx]Data Validation'!#REF!</xm:f>
          </x14:formula1>
          <xm:sqref>J2:J3</xm:sqref>
        </x14:dataValidation>
        <x14:dataValidation type="list" showInputMessage="1" showErrorMessage="1" xr:uid="{16697AF6-937F-412F-8D00-FF07E8CDB2CF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79FE7A28-E800-455D-9A8E-535770CA0B9F}">
          <x14:formula1>
            <xm:f>'https://d.docs.live.net/720d2bd4b83cf84d/Covid19sn/Datasets/Communiques Ministere/[Communique 10.xlsx]Data Validation'!#REF!</xm:f>
          </x14:formula1>
          <xm:sqref>I4:J4</xm:sqref>
        </x14:dataValidation>
        <x14:dataValidation type="list" showInputMessage="1" showErrorMessage="1" xr:uid="{C66A303F-83A1-4B71-96E8-37107A8818B9}">
          <x14:formula1>
            <xm:f>'https://d.docs.live.net/720d2bd4b83cf84d/Covid19sn/Datasets/Communiques Ministere/[Communique 11.xlsx]Data Validation'!#REF!</xm:f>
          </x14:formula1>
          <xm:sqref>I5:J9</xm:sqref>
        </x14:dataValidation>
        <x14:dataValidation type="list" allowBlank="1" showInputMessage="1" showErrorMessage="1" xr:uid="{6A37D38A-6077-4207-89B3-FEA8247A08D8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42</v>
      </c>
      <c r="G2" t="s">
        <v>16</v>
      </c>
    </row>
    <row r="3" spans="1:7" x14ac:dyDescent="0.25">
      <c r="A3" t="s">
        <v>12</v>
      </c>
      <c r="C3" s="1" t="s">
        <v>28</v>
      </c>
      <c r="E3" t="s">
        <v>43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2020-03-17T14:04:59Z</dcterms:created>
  <dcterms:modified xsi:type="dcterms:W3CDTF">2020-03-17T14:05:44Z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