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FB5630BD-1317-46FF-89C5-214999AB5D45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C2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<sst xmlns="http://schemas.openxmlformats.org/spreadsheetml/2006/main" count="249" uniqueCount="51">
  <si>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</si>
  <si>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</si>
  <si>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</si>
  <si>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</si>
  <si>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</si>
  <si>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</si>
  <si>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</si>
  <si>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</si>
  <si>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</si>
  <si>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</si>
  <si>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</si>
  <si>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</si>
  <si>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</si>
  <si>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</si>
  <si>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</si>
  <si>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</si>
  <si>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</si>
  <si>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</si>
  <si>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</si>
  <si>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</si>
  <si>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</si>
  <si>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</si>
  <si>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</si>
  <si>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</si>
  <si>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</si>
  <si>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</si>
  <si>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</si>
  <si>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</si>
  <si>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</si>
  <si>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</si>
  <si>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</si>
  <si>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</si>
  <si>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</si>
  <si>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</si>
  <si>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</si>
  <si>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</si>
  <si>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</si>
  <si>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</si>
  <si>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Italie</t>
  </si>
  <si>
    <t>Senegalaise</t>
  </si>
  <si>
    <t>Darou Marnane</t>
  </si>
  <si>
    <t>Diourbel</t>
  </si>
  <si>
    <t>Symptomatique</t>
  </si>
  <si>
    <t>Sous Traitement</t>
  </si>
  <si>
    <t>CMIF</t>
  </si>
  <si>
    <t>Centre de Sante Darou Marnane</t>
  </si>
  <si>
    <t>Communique 13</t>
  </si>
  <si>
    <t>Mbour</t>
  </si>
  <si>
    <t>Thies</t>
  </si>
  <si>
    <t>Espagnole</t>
  </si>
  <si>
    <t>14/03/2020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</si>
</sst>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C010SENM4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C011SEN4</v>
          </cell>
        </row>
        <row r="6">
          <cell r="C6" t="str">
            <v>C011SEN5</v>
          </cell>
        </row>
        <row r="7">
          <cell r="C7" t="str">
            <v>C011SEN6</v>
          </cell>
        </row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1">
          <cell r="C11" t="str">
            <v>C012SEN10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77"/>
  <sheetViews>
    <sheetView tabSelected="1" zoomScale="85" zoomScaleNormal="85" workbookViewId="0">
      <pane ySplit="1" topLeftCell="A2" activePane="bottomLeft" state="frozen"/>
      <selection pane="bottomLeft" activeCell="G18" sqref="G18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50</v>
      </c>
      <c r="B2" t="s">
        <v>46</v>
      </c>
      <c r="C2" t="str">
        <f>'[1]Communiques Officiels Ministere'!$C$3</f>
        <v>C002FRAM3</v>
      </c>
      <c r="D2" t="s">
        <v>26</v>
      </c>
      <c r="E2" t="s">
        <v>19</v>
      </c>
      <c r="F2" t="s">
        <v>9</v>
      </c>
      <c r="G2" s="2" t="s">
        <v>27</v>
      </c>
      <c r="H2" t="s">
        <v>10</v>
      </c>
      <c r="I2" t="s">
        <v>36</v>
      </c>
      <c r="J2" t="s">
        <v>11</v>
      </c>
      <c r="K2" t="s">
        <v>14</v>
      </c>
      <c r="L2" t="s">
        <v>17</v>
      </c>
      <c r="M2" t="s">
        <v>23</v>
      </c>
      <c r="N2" t="s">
        <v>44</v>
      </c>
    </row>
    <row r="3" spans="1:14" x14ac:dyDescent="0.25">
      <c r="A3" s="2" t="s">
        <v>50</v>
      </c>
      <c r="B3" t="s">
        <v>46</v>
      </c>
      <c r="C3" t="str">
        <f>'[1]Communiques Officiels Ministere'!$C$5</f>
        <v>C003FRAF4</v>
      </c>
      <c r="D3" t="s">
        <v>26</v>
      </c>
      <c r="E3" t="s">
        <v>19</v>
      </c>
      <c r="F3" t="s">
        <v>9</v>
      </c>
      <c r="G3" s="2" t="s">
        <v>27</v>
      </c>
      <c r="H3" t="s">
        <v>10</v>
      </c>
      <c r="I3" t="s">
        <v>34</v>
      </c>
      <c r="J3" t="s">
        <v>12</v>
      </c>
      <c r="K3" t="s">
        <v>14</v>
      </c>
      <c r="L3" t="s">
        <v>16</v>
      </c>
      <c r="M3" t="s">
        <v>23</v>
      </c>
      <c r="N3" t="s">
        <v>44</v>
      </c>
    </row>
    <row r="4" spans="1:14" x14ac:dyDescent="0.25">
      <c r="A4" s="2" t="s">
        <v>50</v>
      </c>
      <c r="B4" t="s">
        <v>46</v>
      </c>
      <c r="C4" t="str">
        <f>'[2]Communiques Officiels Ministere'!$C$5</f>
        <v>C010SENM4</v>
      </c>
      <c r="D4" t="s">
        <v>40</v>
      </c>
      <c r="E4" t="s">
        <v>41</v>
      </c>
      <c r="F4" t="s">
        <v>38</v>
      </c>
      <c r="G4" s="2">
        <v>43985</v>
      </c>
      <c r="H4" t="s">
        <v>39</v>
      </c>
      <c r="J4" t="s">
        <v>11</v>
      </c>
      <c r="K4" t="s">
        <v>14</v>
      </c>
      <c r="L4" t="s">
        <v>16</v>
      </c>
      <c r="M4" t="s">
        <v>23</v>
      </c>
      <c r="N4" t="s">
        <v>44</v>
      </c>
    </row>
    <row r="5" spans="1:14" x14ac:dyDescent="0.25">
      <c r="A5" s="2" t="s">
        <v>50</v>
      </c>
      <c r="B5" t="s">
        <v>46</v>
      </c>
      <c r="C5" t="str">
        <f>'[3]Communiques Officiels Ministere'!$C$5</f>
        <v>C011SEN4</v>
      </c>
      <c r="D5" t="s">
        <v>40</v>
      </c>
      <c r="E5" t="s">
        <v>41</v>
      </c>
      <c r="H5" t="s">
        <v>39</v>
      </c>
      <c r="K5" t="s">
        <v>14</v>
      </c>
      <c r="L5" t="s">
        <v>16</v>
      </c>
      <c r="M5" t="s">
        <v>23</v>
      </c>
      <c r="N5" t="s">
        <v>44</v>
      </c>
    </row>
    <row r="6" spans="1:14" x14ac:dyDescent="0.25">
      <c r="A6" s="2" t="s">
        <v>50</v>
      </c>
      <c r="B6" t="s">
        <v>46</v>
      </c>
      <c r="C6" t="str">
        <f>'[3]Communiques Officiels Ministere'!$C$6</f>
        <v>C011SEN5</v>
      </c>
      <c r="D6" t="s">
        <v>40</v>
      </c>
      <c r="E6" t="s">
        <v>41</v>
      </c>
      <c r="H6" t="s">
        <v>39</v>
      </c>
      <c r="K6" t="s">
        <v>14</v>
      </c>
      <c r="L6" t="s">
        <v>16</v>
      </c>
      <c r="M6" t="s">
        <v>23</v>
      </c>
      <c r="N6" t="s">
        <v>44</v>
      </c>
    </row>
    <row r="7" spans="1:14" x14ac:dyDescent="0.25">
      <c r="A7" s="2" t="s">
        <v>50</v>
      </c>
      <c r="B7" t="s">
        <v>46</v>
      </c>
      <c r="C7" t="str">
        <f>'[3]Communiques Officiels Ministere'!$C$7</f>
        <v>C011SEN6</v>
      </c>
      <c r="D7" t="s">
        <v>40</v>
      </c>
      <c r="E7" t="s">
        <v>41</v>
      </c>
      <c r="H7" t="s">
        <v>39</v>
      </c>
      <c r="K7" t="s">
        <v>14</v>
      </c>
      <c r="L7" t="s">
        <v>16</v>
      </c>
      <c r="M7" t="s">
        <v>23</v>
      </c>
      <c r="N7" t="s">
        <v>44</v>
      </c>
    </row>
    <row r="8" spans="1:14" x14ac:dyDescent="0.25">
      <c r="A8" s="2" t="s">
        <v>50</v>
      </c>
      <c r="B8" t="s">
        <v>46</v>
      </c>
      <c r="C8" t="str">
        <f>'[3]Communiques Officiels Ministere'!$C$8</f>
        <v>C011SEN7</v>
      </c>
      <c r="D8" t="s">
        <v>40</v>
      </c>
      <c r="E8" t="s">
        <v>41</v>
      </c>
      <c r="H8" t="s">
        <v>39</v>
      </c>
      <c r="K8" t="s">
        <v>14</v>
      </c>
      <c r="L8" t="s">
        <v>16</v>
      </c>
      <c r="M8" t="s">
        <v>23</v>
      </c>
      <c r="N8" t="s">
        <v>44</v>
      </c>
    </row>
    <row r="9" spans="1:14" x14ac:dyDescent="0.25">
      <c r="A9" s="2" t="s">
        <v>50</v>
      </c>
      <c r="B9" t="s">
        <v>46</v>
      </c>
      <c r="C9" t="str">
        <f>'[3]Communiques Officiels Ministere'!$C$9</f>
        <v>C011SEN8</v>
      </c>
      <c r="D9" t="s">
        <v>40</v>
      </c>
      <c r="E9" t="s">
        <v>41</v>
      </c>
      <c r="H9" t="s">
        <v>39</v>
      </c>
      <c r="K9" t="s">
        <v>14</v>
      </c>
      <c r="L9" t="s">
        <v>16</v>
      </c>
      <c r="M9" t="s">
        <v>23</v>
      </c>
      <c r="N9" t="s">
        <v>44</v>
      </c>
    </row>
    <row r="10" spans="1:14" x14ac:dyDescent="0.25">
      <c r="A10" s="2" t="s">
        <v>50</v>
      </c>
      <c r="B10" t="s">
        <v>46</v>
      </c>
      <c r="C10" t="str">
        <f>'[4]Communiques Officiels Ministere'!$C$10</f>
        <v>C012SEN9</v>
      </c>
      <c r="D10" t="s">
        <v>40</v>
      </c>
      <c r="E10" t="s">
        <v>41</v>
      </c>
      <c r="H10" t="s">
        <v>39</v>
      </c>
      <c r="K10" t="s">
        <v>14</v>
      </c>
      <c r="L10" t="s">
        <v>16</v>
      </c>
      <c r="M10" t="s">
        <v>23</v>
      </c>
      <c r="N10" t="s">
        <v>45</v>
      </c>
    </row>
    <row r="11" spans="1:14" x14ac:dyDescent="0.25">
      <c r="A11" s="2" t="s">
        <v>50</v>
      </c>
      <c r="B11" t="s">
        <v>46</v>
      </c>
      <c r="C11" t="str">
        <f>'[4]Communiques Officiels Ministere'!$C$11</f>
        <v>C012SEN10</v>
      </c>
      <c r="D11" t="s">
        <v>40</v>
      </c>
      <c r="E11" t="s">
        <v>41</v>
      </c>
      <c r="H11" t="s">
        <v>39</v>
      </c>
      <c r="K11" t="s">
        <v>14</v>
      </c>
      <c r="L11" t="s">
        <v>16</v>
      </c>
      <c r="M11" t="s">
        <v>23</v>
      </c>
      <c r="N11" t="s">
        <v>45</v>
      </c>
    </row>
    <row r="12" spans="1:14" x14ac:dyDescent="0.25">
      <c r="A12" s="2" t="s">
        <v>50</v>
      </c>
      <c r="B12" t="s">
        <v>46</v>
      </c>
      <c r="C12" t="str">
        <f>'[4]Communiques Officiels Ministere'!$C$12</f>
        <v>C012SEN11</v>
      </c>
      <c r="D12" t="s">
        <v>40</v>
      </c>
      <c r="E12" t="s">
        <v>41</v>
      </c>
      <c r="H12" t="s">
        <v>39</v>
      </c>
      <c r="K12" t="s">
        <v>14</v>
      </c>
      <c r="L12" t="s">
        <v>16</v>
      </c>
      <c r="M12" t="s">
        <v>23</v>
      </c>
      <c r="N12" t="s">
        <v>45</v>
      </c>
    </row>
    <row r="13" spans="1:14" x14ac:dyDescent="0.25">
      <c r="A13" s="2" t="s">
        <v>50</v>
      </c>
      <c r="B13" t="s">
        <v>46</v>
      </c>
      <c r="C13" t="str">
        <f>'[4]Communiques Officiels Ministere'!$C$13</f>
        <v>C012SEN12</v>
      </c>
      <c r="D13" t="s">
        <v>40</v>
      </c>
      <c r="E13" t="s">
        <v>41</v>
      </c>
      <c r="H13" t="s">
        <v>39</v>
      </c>
      <c r="K13" t="s">
        <v>14</v>
      </c>
      <c r="L13" t="s">
        <v>16</v>
      </c>
      <c r="M13" t="s">
        <v>23</v>
      </c>
      <c r="N13" t="s">
        <v>45</v>
      </c>
    </row>
    <row r="14" spans="1:14" x14ac:dyDescent="0.25">
      <c r="A14" s="2" t="s">
        <v>50</v>
      </c>
      <c r="B14" t="s">
        <v>46</v>
      </c>
      <c r="C14" t="str">
        <f>'[4]Communiques Officiels Ministere'!$C$14</f>
        <v>C012SEN13</v>
      </c>
      <c r="D14" t="s">
        <v>40</v>
      </c>
      <c r="E14" t="s">
        <v>41</v>
      </c>
      <c r="H14" t="s">
        <v>39</v>
      </c>
      <c r="K14" t="s">
        <v>14</v>
      </c>
      <c r="L14" t="s">
        <v>16</v>
      </c>
      <c r="M14" t="s">
        <v>23</v>
      </c>
      <c r="N14" t="s">
        <v>45</v>
      </c>
    </row>
    <row r="15" spans="1:14" x14ac:dyDescent="0.25">
      <c r="A15" s="2" t="s">
        <v>50</v>
      </c>
      <c r="B15" t="s">
        <v>46</v>
      </c>
      <c r="C15" t="str">
        <f>'[4]Communiques Officiels Ministere'!$C$15</f>
        <v>C012SEN14</v>
      </c>
      <c r="D15" t="s">
        <v>40</v>
      </c>
      <c r="E15" t="s">
        <v>41</v>
      </c>
      <c r="H15" t="s">
        <v>39</v>
      </c>
      <c r="K15" t="s">
        <v>14</v>
      </c>
      <c r="L15" t="s">
        <v>16</v>
      </c>
      <c r="M15" t="s">
        <v>23</v>
      </c>
      <c r="N15" t="s">
        <v>45</v>
      </c>
    </row>
    <row r="16" spans="1:14" x14ac:dyDescent="0.25">
      <c r="A16" s="2" t="s">
        <v>50</v>
      </c>
      <c r="B16" t="s">
        <v>46</v>
      </c>
      <c r="C16" t="str">
        <f>'[4]Communiques Officiels Ministere'!$C$16</f>
        <v>C012SEN15</v>
      </c>
      <c r="D16" t="s">
        <v>40</v>
      </c>
      <c r="E16" t="s">
        <v>41</v>
      </c>
      <c r="H16" t="s">
        <v>39</v>
      </c>
      <c r="K16" t="s">
        <v>14</v>
      </c>
      <c r="L16" t="s">
        <v>16</v>
      </c>
      <c r="M16" t="s">
        <v>23</v>
      </c>
      <c r="N16" t="s">
        <v>45</v>
      </c>
    </row>
    <row r="17" spans="1:14" x14ac:dyDescent="0.25">
      <c r="A17" s="2" t="s">
        <v>50</v>
      </c>
      <c r="B17" t="s">
        <v>46</v>
      </c>
      <c r="C17" t="str">
        <f>'[4]Communiques Officiels Ministere'!$C$17</f>
        <v>C012SEN16</v>
      </c>
      <c r="D17" t="s">
        <v>40</v>
      </c>
      <c r="E17" t="s">
        <v>41</v>
      </c>
      <c r="H17" t="s">
        <v>39</v>
      </c>
      <c r="K17" t="s">
        <v>14</v>
      </c>
      <c r="L17" t="s">
        <v>16</v>
      </c>
      <c r="M17" t="s">
        <v>23</v>
      </c>
      <c r="N17" t="s">
        <v>45</v>
      </c>
    </row>
    <row r="18" spans="1:14" x14ac:dyDescent="0.25">
      <c r="A18" s="2" t="s">
        <v>50</v>
      </c>
      <c r="B18" t="s">
        <v>46</v>
      </c>
      <c r="C18" t="str">
        <f>'[4]Communiques Officiels Ministere'!$C$18</f>
        <v>C012SEN17</v>
      </c>
      <c r="D18" t="s">
        <v>40</v>
      </c>
      <c r="E18" t="s">
        <v>41</v>
      </c>
      <c r="H18" t="s">
        <v>39</v>
      </c>
      <c r="K18" t="s">
        <v>14</v>
      </c>
      <c r="L18" t="s">
        <v>16</v>
      </c>
      <c r="M18" t="s">
        <v>23</v>
      </c>
      <c r="N18" t="s">
        <v>45</v>
      </c>
    </row>
    <row r="19" spans="1:14" x14ac:dyDescent="0.25">
      <c r="A19" s="2" t="s">
        <v>50</v>
      </c>
      <c r="B19" t="s">
        <v>46</v>
      </c>
      <c r="C19" t="str">
        <f>'[4]Communiques Officiels Ministere'!$C$19</f>
        <v>C012SEN18</v>
      </c>
      <c r="D19" t="s">
        <v>40</v>
      </c>
      <c r="E19" t="s">
        <v>41</v>
      </c>
      <c r="H19" t="s">
        <v>39</v>
      </c>
      <c r="K19" t="s">
        <v>14</v>
      </c>
      <c r="L19" t="s">
        <v>16</v>
      </c>
      <c r="M19" t="s">
        <v>23</v>
      </c>
      <c r="N19" t="s">
        <v>45</v>
      </c>
    </row>
    <row r="20" spans="1:14" x14ac:dyDescent="0.25">
      <c r="A20" s="2" t="s">
        <v>50</v>
      </c>
      <c r="B20" t="s">
        <v>46</v>
      </c>
      <c r="C20" t="str">
        <f>'[4]Communiques Officiels Ministere'!$C$20</f>
        <v>C012SEN19</v>
      </c>
      <c r="D20" t="s">
        <v>40</v>
      </c>
      <c r="E20" t="s">
        <v>41</v>
      </c>
      <c r="H20" t="s">
        <v>39</v>
      </c>
      <c r="K20" t="s">
        <v>14</v>
      </c>
      <c r="L20" t="s">
        <v>16</v>
      </c>
      <c r="M20" t="s">
        <v>23</v>
      </c>
      <c r="N20" t="s">
        <v>45</v>
      </c>
    </row>
    <row r="21" spans="1:14" ht="15.75" customHeight="1" x14ac:dyDescent="0.25">
      <c r="A21" s="2" t="s">
        <v>50</v>
      </c>
      <c r="B21" t="s">
        <v>46</v>
      </c>
      <c r="C21" t="str">
        <f t="shared" ref="C21:C23" si="0">UPPER("C"&amp; TEXT(RIGHT($B21,2), "000") &amp; LEFT($H21, 3) &amp; LEFT($J21, 1) &amp; ROW()-1)</f>
        <v>C013SENM20</v>
      </c>
      <c r="D21" t="s">
        <v>40</v>
      </c>
      <c r="E21" t="s">
        <v>41</v>
      </c>
      <c r="H21" t="s">
        <v>39</v>
      </c>
      <c r="I21" t="s">
        <v>28</v>
      </c>
      <c r="J21" t="s">
        <v>11</v>
      </c>
      <c r="K21" t="s">
        <v>43</v>
      </c>
      <c r="L21" t="s">
        <v>16</v>
      </c>
      <c r="M21" t="s">
        <v>23</v>
      </c>
    </row>
    <row r="22" spans="1:14" ht="15.75" customHeight="1" x14ac:dyDescent="0.25">
      <c r="A22" s="2" t="s">
        <v>50</v>
      </c>
      <c r="B22" t="s">
        <v>46</v>
      </c>
      <c r="C22" t="str">
        <f t="shared" si="0"/>
        <v>C013ESPM21</v>
      </c>
      <c r="D22" t="s">
        <v>19</v>
      </c>
      <c r="E22" t="s">
        <v>19</v>
      </c>
      <c r="F22" t="s">
        <v>20</v>
      </c>
      <c r="G22" s="2">
        <v>44107</v>
      </c>
      <c r="H22" t="s">
        <v>49</v>
      </c>
      <c r="I22" t="s">
        <v>33</v>
      </c>
      <c r="J22" t="s">
        <v>11</v>
      </c>
      <c r="K22" t="s">
        <v>43</v>
      </c>
      <c r="L22" t="s">
        <v>16</v>
      </c>
      <c r="M22" t="s">
        <v>23</v>
      </c>
    </row>
    <row r="23" spans="1:14" ht="15.75" customHeight="1" x14ac:dyDescent="0.25">
      <c r="A23" s="2" t="s">
        <v>50</v>
      </c>
      <c r="B23" t="s">
        <v>46</v>
      </c>
      <c r="C23" t="str">
        <f t="shared" si="0"/>
        <v>C013FRAM22</v>
      </c>
      <c r="D23" t="s">
        <v>47</v>
      </c>
      <c r="E23" t="s">
        <v>48</v>
      </c>
      <c r="F23" t="s">
        <v>9</v>
      </c>
      <c r="G23" s="2">
        <v>44168</v>
      </c>
      <c r="H23" t="s">
        <v>10</v>
      </c>
      <c r="I23" t="s">
        <v>34</v>
      </c>
      <c r="J23" t="s">
        <v>11</v>
      </c>
      <c r="K23" t="s">
        <v>43</v>
      </c>
      <c r="L23" t="s">
        <v>16</v>
      </c>
      <c r="M23" t="s">
        <v>23</v>
      </c>
    </row>
    <row r="24" spans="1:14" ht="15.75" customHeight="1" x14ac:dyDescent="0.25">
      <c r="A24" s="2"/>
      <c r="G24" s="2"/>
    </row>
    <row r="25" spans="1:14" ht="15.75" customHeight="1" x14ac:dyDescent="0.25">
      <c r="A25" s="2"/>
      <c r="G25" s="2"/>
    </row>
    <row r="26" spans="1:14" ht="15.75" customHeight="1" x14ac:dyDescent="0.25">
      <c r="A26" s="2"/>
      <c r="G26" s="2"/>
    </row>
    <row r="27" spans="1:14" ht="15.75" customHeight="1" x14ac:dyDescent="0.25">
      <c r="A27" s="2"/>
    </row>
    <row r="28" spans="1:14" ht="15.75" customHeight="1" x14ac:dyDescent="0.25">
      <c r="A28" s="2"/>
    </row>
    <row r="29" spans="1:14" ht="15.75" customHeight="1" x14ac:dyDescent="0.25">
      <c r="A29" s="2"/>
    </row>
    <row r="30" spans="1:14" ht="15.75" customHeight="1" x14ac:dyDescent="0.25">
      <c r="A30" s="2"/>
    </row>
    <row r="31" spans="1:14" ht="15.75" customHeight="1" x14ac:dyDescent="0.25">
      <c r="A31" s="2"/>
    </row>
    <row r="32" spans="1:14" ht="15.75" customHeight="1" x14ac:dyDescent="0.25">
      <c r="A32" s="2"/>
    </row>
    <row r="33" spans="1:7" ht="15.75" customHeight="1" x14ac:dyDescent="0.25">
      <c r="A33" s="2"/>
    </row>
    <row r="34" spans="1:7" ht="15.75" customHeight="1" x14ac:dyDescent="0.25">
      <c r="A34" s="2"/>
    </row>
    <row r="35" spans="1:7" ht="15.75" customHeight="1" x14ac:dyDescent="0.25">
      <c r="A35" s="2"/>
    </row>
    <row r="36" spans="1:7" ht="15.75" customHeight="1" x14ac:dyDescent="0.25">
      <c r="A36" s="2"/>
    </row>
    <row r="37" spans="1:7" ht="15.75" customHeight="1" x14ac:dyDescent="0.25">
      <c r="A37" s="2"/>
    </row>
    <row r="38" spans="1:7" ht="15.75" customHeight="1" x14ac:dyDescent="0.25">
      <c r="A38" s="2"/>
    </row>
    <row r="39" spans="1:7" ht="15.75" customHeight="1" x14ac:dyDescent="0.25">
      <c r="A39" s="2"/>
    </row>
    <row r="40" spans="1:7" ht="15.75" customHeight="1" x14ac:dyDescent="0.25">
      <c r="A40" s="2"/>
    </row>
    <row r="41" spans="1:7" ht="15.75" customHeight="1" x14ac:dyDescent="0.25">
      <c r="A41" s="2"/>
    </row>
    <row r="42" spans="1:7" ht="15.75" customHeight="1" x14ac:dyDescent="0.25">
      <c r="A42" s="2"/>
    </row>
    <row r="43" spans="1:7" ht="15.75" customHeight="1" x14ac:dyDescent="0.25">
      <c r="A43" s="2"/>
    </row>
    <row r="44" spans="1:7" ht="15.75" customHeight="1" x14ac:dyDescent="0.25">
      <c r="A44" s="2"/>
      <c r="G44" s="2"/>
    </row>
    <row r="45" spans="1:7" ht="15.75" customHeight="1" x14ac:dyDescent="0.25">
      <c r="A45" s="2"/>
      <c r="G45" s="2"/>
    </row>
    <row r="46" spans="1:7" ht="15.75" customHeight="1" x14ac:dyDescent="0.25">
      <c r="A46" s="2"/>
    </row>
    <row r="47" spans="1:7" ht="15.75" customHeight="1" x14ac:dyDescent="0.25">
      <c r="A47" s="2"/>
    </row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showInputMessage="1" showErrorMessage="1" xr:uid="{07320936-E895-4856-B798-12E03CD9330E}">
          <x14:formula1>
            <xm:f>'Data Validation'!$C$2:$C$11</xm:f>
          </x14:formula1>
          <xm:sqref>I1 I21:I1048576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J21:J1048576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L21:L1048576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K21:K1048576</xm:sqref>
        </x14:dataValidation>
        <x14:dataValidation type="list" allowBlank="1" showInputMessage="1" showErrorMessage="1" xr:uid="{01C7D0D8-8C32-4D5C-8C55-CE4CB6B300CB}">
          <x14:formula1>
            <xm:f>'C:\Users\ElhadjMalangDIEDHIOU\OneDrive\Covid19sn\Datasets\Communiques Ministere\[Communique 12.xlsx]Data Validation'!#REF!</xm:f>
          </x14:formula1>
          <xm:sqref>K2:K20</xm:sqref>
        </x14:dataValidation>
        <x14:dataValidation type="list" showInputMessage="1" showErrorMessage="1" xr:uid="{F7B9C579-B825-4DEF-BCF7-3FFFD07A6C64}">
          <x14:formula1>
            <xm:f>'https://d.docs.live.net/720d2bd4b83cf84d/Covid19sn/Datasets/Communiques Ministere/[Communique 11.xlsx]Data Validation'!#REF!</xm:f>
          </x14:formula1>
          <xm:sqref>I5:I9</xm:sqref>
        </x14:dataValidation>
        <x14:dataValidation type="list" showInputMessage="1" showErrorMessage="1" xr:uid="{7C6A1664-8C97-458F-B8F3-172FE066E0E7}">
          <x14:formula1>
            <xm:f>'https://d.docs.live.net/720d2bd4b83cf84d/Covid19sn/Datasets/Communiques Ministere/[Communique 11.xlsx]Data Validation'!#REF!</xm:f>
          </x14:formula1>
          <xm:sqref>J5:J9</xm:sqref>
        </x14:dataValidation>
        <x14:dataValidation type="list" showInputMessage="1" showErrorMessage="1" xr:uid="{1D90D9EC-286F-4CBE-8DCB-4941F4412E54}">
          <x14:formula1>
            <xm:f>'https://d.docs.live.net/720d2bd4b83cf84d/Covid19sn/Datasets/Communiques Ministere/[Communique 10.xlsx]Data Validation'!#REF!</xm:f>
          </x14:formula1>
          <xm:sqref>I4:J4</xm:sqref>
        </x14:dataValidation>
        <x14:dataValidation type="list" showInputMessage="1" showErrorMessage="1" xr:uid="{33D97AA1-2516-4963-9F49-20459DF780FB}">
          <x14:formula1>
            <xm:f>'C:\Users\ElhadjMalangDIEDHIOU\OneDrive\Covid19sn\Datasets\Communiques Ministere\[Communique 5.xlsx]Data Validation'!#REF!</xm:f>
          </x14:formula1>
          <xm:sqref>I2:J3</xm:sqref>
        </x14:dataValidation>
        <x14:dataValidation type="list" allowBlank="1" showInputMessage="1" showErrorMessage="1" xr:uid="{FEFD11AD-24E6-46A8-9427-72ED646501A7}">
          <x14:formula1>
            <xm:f>'C:\Users\ElhadjMalangDIEDHIOU\OneDrive\Covid19sn\Datasets\Communiques Ministere\[Communique 12.xlsx]Data Validation'!#REF!</xm:f>
          </x14:formula1>
          <xm:sqref>L2:L20</xm:sqref>
        </x14:dataValidation>
        <x14:dataValidation type="list" showInputMessage="1" showErrorMessage="1" xr:uid="{5DACCF5F-72CB-48D9-9659-612709D0C2E4}">
          <x14:formula1>
            <xm:f>'C:\Users\ElhadjMalangDIEDHIOU\OneDrive\Covid19sn\Datasets\Communiques Ministere\[Communique 12.xlsx]Data Validation'!#REF!</xm:f>
          </x14:formula1>
          <xm:sqref>J10:J20</xm:sqref>
        </x14:dataValidation>
        <x14:dataValidation type="list" showInputMessage="1" showErrorMessage="1" xr:uid="{9AA37550-5BB4-4527-966A-0077B74AB9D1}">
          <x14:formula1>
            <xm:f>'C:\Users\ElhadjMalangDIEDHIOU\OneDrive\Covid19sn\Datasets\Communiques Ministere\[Communique 12.xlsx]Data Validation'!#REF!</xm:f>
          </x14:formula1>
          <xm:sqref>I10:I20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28</v>
      </c>
      <c r="E2" t="s">
        <v>42</v>
      </c>
      <c r="G2" t="s">
        <v>16</v>
      </c>
    </row>
    <row r="3" spans="1:7" x14ac:dyDescent="0.25">
      <c r="A3" t="s">
        <v>12</v>
      </c>
      <c r="C3" s="1" t="s">
        <v>29</v>
      </c>
      <c r="E3" t="s">
        <v>43</v>
      </c>
      <c r="G3" t="s">
        <v>17</v>
      </c>
    </row>
    <row r="4" spans="1:7" x14ac:dyDescent="0.25">
      <c r="C4" t="s">
        <v>30</v>
      </c>
      <c r="E4" t="s">
        <v>14</v>
      </c>
    </row>
    <row r="5" spans="1:7" x14ac:dyDescent="0.25">
      <c r="C5" t="s">
        <v>31</v>
      </c>
      <c r="E5" t="s">
        <v>15</v>
      </c>
    </row>
    <row r="6" spans="1:7" x14ac:dyDescent="0.25">
      <c r="C6" t="s">
        <v>32</v>
      </c>
    </row>
    <row r="7" spans="1:7" x14ac:dyDescent="0.25">
      <c r="C7" t="s">
        <v>33</v>
      </c>
    </row>
    <row r="8" spans="1:7" x14ac:dyDescent="0.25">
      <c r="C8" t="s">
        <v>34</v>
      </c>
    </row>
    <row r="9" spans="1:7" x14ac:dyDescent="0.25">
      <c r="C9" t="s">
        <v>35</v>
      </c>
    </row>
    <row r="10" spans="1:7" x14ac:dyDescent="0.25">
      <c r="C10" t="s">
        <v>36</v>
      </c>
    </row>
    <row r="11" spans="1:7" x14ac:dyDescent="0.25">
      <c r="C11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2020-03-17T14:06:38Z</dcterms:created>
  <dcterms:modified xsi:type="dcterms:W3CDTF">2020-03-17T14:06:49Z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