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filterPrivacy="1" defaultThemeVersion="166925"/>
  <xr:revisionPtr revIDLastSave="0" documentId="13_ncr:1_{B21F7D5E-5D89-444C-9B62-85444104CD5D}" xr6:coauthVersionLast="44" xr6:coauthVersionMax="44" xr10:uidLastSave="{00000000-0000-0000-0000-000000000000}"/>
  <bookViews>
    <workbookView xWindow="-120" yWindow="-120" windowWidth="20730" windowHeight="11160" xr2:uid="{8D63AA42-D37C-4EEA-9A52-1BB2D5E05BF3}"/>
  </bookViews>
  <sheets>
    <sheet name="Communiques Officiels Ministere" sheetId="1" r:id="rId1"/>
    <sheet name="Data Validation" sheetId="2" r:id="rId2"/>
  </sheets>
  <externalReferences>
    <externalReference r:id="rId3"/>
  </externalReferenc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7" i="1" l="1"/>
  <c r="C6" i="1"/>
  <c r="C4" i="1" l="1"/>
  <c r="C5" i="1"/>
  <c r="C3" i="1" l="1"/>
  <c r="C2" i="1"/>
</calcChain>
</file>

<file path=xl/sharedStrings.xml><?xml version="1.0" encoding="utf-8"?>
<sst xmlns="http://schemas.openxmlformats.org/spreadsheetml/2006/main" count="85" uniqueCount="46">
  <si>
    <t>ID Patient</t>
  </si>
  <si>
    <t>Adresse</t>
  </si>
  <si>
    <t>Provenance</t>
  </si>
  <si>
    <t>Nationalite</t>
  </si>
  <si>
    <t>Categorie Age</t>
  </si>
  <si>
    <t>Sexe</t>
  </si>
  <si>
    <t>Etat</t>
  </si>
  <si>
    <t>Resultat Test</t>
  </si>
  <si>
    <t>Entrée dans le territoire</t>
  </si>
  <si>
    <t>26/02/2020</t>
  </si>
  <si>
    <t>France</t>
  </si>
  <si>
    <t>Francaise</t>
  </si>
  <si>
    <t>Masculin</t>
  </si>
  <si>
    <t>Feminin</t>
  </si>
  <si>
    <t>Column1</t>
  </si>
  <si>
    <t>Stable</t>
  </si>
  <si>
    <t>Gueri</t>
  </si>
  <si>
    <t>Positif</t>
  </si>
  <si>
    <t>Negatif</t>
  </si>
  <si>
    <t>Region</t>
  </si>
  <si>
    <t>Dakar</t>
  </si>
  <si>
    <t>Almadies</t>
  </si>
  <si>
    <t>Mise en Quarantaine</t>
  </si>
  <si>
    <t>Lieu de Mise en Quarantaine</t>
  </si>
  <si>
    <t>Oui</t>
  </si>
  <si>
    <t>Date Communique</t>
  </si>
  <si>
    <t>Source Communique</t>
  </si>
  <si>
    <t>Guediawaye</t>
  </si>
  <si>
    <t>29/02/2020</t>
  </si>
  <si>
    <t>0 -9</t>
  </si>
  <si>
    <t>10 - 19</t>
  </si>
  <si>
    <t>20 - 29</t>
  </si>
  <si>
    <t>30 - 39</t>
  </si>
  <si>
    <t>40 - 49</t>
  </si>
  <si>
    <t>50 - 59</t>
  </si>
  <si>
    <t>60 - 69</t>
  </si>
  <si>
    <t>70 - 79</t>
  </si>
  <si>
    <t>80 - 89</t>
  </si>
  <si>
    <t>90 - 99</t>
  </si>
  <si>
    <t>24/02/2020</t>
  </si>
  <si>
    <t>Anglaise</t>
  </si>
  <si>
    <t>Angleterre</t>
  </si>
  <si>
    <t>Communique 5</t>
  </si>
  <si>
    <t>Symptomatique</t>
  </si>
  <si>
    <t>Sous Traitement</t>
  </si>
  <si>
    <t>CMIF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</si>
</sst>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">
    <xf numFmtId="0" fontId="0" fillId="0" borderId="0" xfId="0"/>
    <xf numFmtId="49" fontId="0" fillId="0" borderId="0" xfId="0" applyNumberFormat="1"/>
    <xf numFmtId="14" fontId="0" fillId="0" borderId="0" xfId="0" applyNumberFormat="1"/>
    <xf numFmtId="0" fontId="1" fillId="2" borderId="0" xfId="1" applyAlignment="1">
      <alignment horizontal="center" vertical="center"/>
    </xf>
  </cellXfs>
  <cellStyles count="2"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mmunique%2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muniques Officiels Ministere"/>
      <sheetName val="Data Validation"/>
    </sheetNames>
    <sheetDataSet>
      <sheetData sheetId="0">
        <row r="2">
          <cell r="C2" t="str">
            <v>C001FRAM1</v>
          </cell>
        </row>
        <row r="3">
          <cell r="C3" t="str">
            <v>C002FRAM3</v>
          </cell>
        </row>
        <row r="4">
          <cell r="C4" t="str">
            <v>C003ANGF3</v>
          </cell>
        </row>
        <row r="5">
          <cell r="C5" t="str">
            <v>C003FRAF4</v>
          </cell>
        </row>
      </sheetData>
      <sheetData sheetId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70453C7-EF52-417F-8847-4002C459DDAE}" name="Sex" displayName="Sex" ref="A1:A3" totalsRowShown="0">
  <autoFilter ref="A1:A3" xr:uid="{EE9F72D1-811F-40C3-944A-BD72FF69BB6A}"/>
  <tableColumns count="1">
    <tableColumn id="1" xr3:uid="{68DBAF60-B59E-445A-8790-99A028AA671F}" name="Column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E212FD2-A83A-4042-A009-B400D05D2375}" name="AgeCategory" displayName="AgeCategory" ref="C1:C11" totalsRowShown="0">
  <autoFilter ref="C1:C11" xr:uid="{FA9A2109-6B5B-4FB9-BED7-D8199068BEBA}"/>
  <tableColumns count="1">
    <tableColumn id="1" xr3:uid="{3D336ABF-9394-4B5D-A39E-2C0FDFFD7E3A}" name="Column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AB067CB-B765-49EC-89F3-3661D0D59F71}" name="EtatSante" displayName="EtatSante" ref="E1:E5" totalsRowShown="0">
  <autoFilter ref="E1:E5" xr:uid="{CFD8BED0-92B0-483D-BE09-2EEBC08D69CD}"/>
  <tableColumns count="1">
    <tableColumn id="1" xr3:uid="{AA3C05AF-FDAE-4AE9-A9A1-D1899726A5A3}" name="Column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0BA3E1F-9869-402A-9D11-C5A72321AA11}" name="ResultatTest" displayName="ResultatTest" ref="G1:G3" totalsRowShown="0">
  <autoFilter ref="G1:G3" xr:uid="{4E948D78-F916-46CC-A2E4-D2E1404A9AA4}"/>
  <tableColumns count="1">
    <tableColumn id="1" xr3:uid="{E2F15EE6-6F0E-4260-95F6-3BAD1C9C5BA4}" name="Column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34E3B-07AA-4C72-92A4-74363AA616A4}">
  <dimension ref="A1:N7"/>
  <sheetViews>
    <sheetView tabSelected="1" zoomScale="85" zoomScaleNormal="85" workbookViewId="0">
      <pane ySplit="1" topLeftCell="A2" activePane="bottomLeft" state="frozen"/>
      <selection pane="bottomLeft" activeCell="C7" sqref="C7"/>
    </sheetView>
  </sheetViews>
  <sheetFormatPr defaultRowHeight="15" x14ac:dyDescent="0.25"/>
  <cols>
    <col min="1" max="1" width="17.85546875" bestFit="1" customWidth="1"/>
    <col min="2" max="2" width="19.7109375" bestFit="1" customWidth="1"/>
    <col min="3" max="3" width="11.28515625" bestFit="1" customWidth="1"/>
    <col min="4" max="4" width="14.7109375" bestFit="1" customWidth="1"/>
    <col min="5" max="5" width="11.5703125" customWidth="1"/>
    <col min="6" max="6" width="11.42578125" bestFit="1" customWidth="1"/>
    <col min="7" max="7" width="22.5703125" bestFit="1" customWidth="1"/>
    <col min="8" max="8" width="13.7109375" customWidth="1"/>
    <col min="9" max="9" width="13.5703125" bestFit="1" customWidth="1"/>
    <col min="10" max="10" width="8.85546875" bestFit="1" customWidth="1"/>
    <col min="11" max="11" width="15.5703125" bestFit="1" customWidth="1"/>
    <col min="12" max="12" width="12.42578125" bestFit="1" customWidth="1"/>
    <col min="13" max="13" width="19.7109375" bestFit="1" customWidth="1"/>
    <col min="14" max="14" width="30.42578125" customWidth="1"/>
  </cols>
  <sheetData>
    <row r="1" spans="1:14" ht="24" customHeight="1" x14ac:dyDescent="0.25">
      <c r="A1" s="3" t="s">
        <v>25</v>
      </c>
      <c r="B1" s="3" t="s">
        <v>26</v>
      </c>
      <c r="C1" s="3" t="s">
        <v>0</v>
      </c>
      <c r="D1" s="3" t="s">
        <v>1</v>
      </c>
      <c r="E1" s="3" t="s">
        <v>19</v>
      </c>
      <c r="F1" s="3" t="s">
        <v>2</v>
      </c>
      <c r="G1" s="3" t="s">
        <v>8</v>
      </c>
      <c r="H1" s="3" t="s">
        <v>3</v>
      </c>
      <c r="I1" s="3" t="s">
        <v>4</v>
      </c>
      <c r="J1" s="3" t="s">
        <v>5</v>
      </c>
      <c r="K1" s="3" t="s">
        <v>6</v>
      </c>
      <c r="L1" s="3" t="s">
        <v>7</v>
      </c>
      <c r="M1" s="3" t="s">
        <v>22</v>
      </c>
      <c r="N1" s="3" t="s">
        <v>23</v>
      </c>
    </row>
    <row r="2" spans="1:14" x14ac:dyDescent="0.25">
      <c r="A2" s="2">
        <v>43985</v>
      </c>
      <c r="B2" t="s">
        <v>42</v>
      </c>
      <c r="C2" t="str">
        <f>'[1]Communiques Officiels Ministere'!$C$2</f>
        <v>C001FRAM1</v>
      </c>
      <c r="D2" t="s">
        <v>21</v>
      </c>
      <c r="E2" t="s">
        <v>20</v>
      </c>
      <c r="F2" t="s">
        <v>10</v>
      </c>
      <c r="G2" s="2" t="s">
        <v>9</v>
      </c>
      <c r="H2" t="s">
        <v>11</v>
      </c>
      <c r="I2" t="s">
        <v>32</v>
      </c>
      <c r="J2" t="s">
        <v>12</v>
      </c>
      <c r="K2" t="s">
        <v>16</v>
      </c>
      <c r="L2" t="s">
        <v>18</v>
      </c>
    </row>
    <row r="3" spans="1:14" x14ac:dyDescent="0.25">
      <c r="A3" s="2">
        <v>43985</v>
      </c>
      <c r="B3" t="s">
        <v>42</v>
      </c>
      <c r="C3" t="str">
        <f>'[1]Communiques Officiels Ministere'!$C$3</f>
        <v>C002FRAM3</v>
      </c>
      <c r="D3" t="s">
        <v>27</v>
      </c>
      <c r="E3" t="s">
        <v>20</v>
      </c>
      <c r="F3" t="s">
        <v>10</v>
      </c>
      <c r="G3" s="2" t="s">
        <v>28</v>
      </c>
      <c r="H3" t="s">
        <v>11</v>
      </c>
      <c r="I3" t="s">
        <v>37</v>
      </c>
      <c r="J3" t="s">
        <v>12</v>
      </c>
      <c r="K3" t="s">
        <v>15</v>
      </c>
      <c r="L3" t="s">
        <v>17</v>
      </c>
      <c r="M3" t="s">
        <v>24</v>
      </c>
      <c r="N3" t="s">
        <v>45</v>
      </c>
    </row>
    <row r="4" spans="1:14" x14ac:dyDescent="0.25">
      <c r="A4" s="2">
        <v>43985</v>
      </c>
      <c r="B4" t="s">
        <v>42</v>
      </c>
      <c r="C4" t="str">
        <f>'[1]Communiques Officiels Ministere'!$C$4</f>
        <v>C003ANGF3</v>
      </c>
      <c r="E4" t="s">
        <v>20</v>
      </c>
      <c r="F4" t="s">
        <v>41</v>
      </c>
      <c r="G4" s="2" t="s">
        <v>39</v>
      </c>
      <c r="H4" t="s">
        <v>40</v>
      </c>
      <c r="I4" t="s">
        <v>32</v>
      </c>
      <c r="J4" t="s">
        <v>13</v>
      </c>
      <c r="K4" t="s">
        <v>15</v>
      </c>
      <c r="L4" t="s">
        <v>17</v>
      </c>
      <c r="M4" t="s">
        <v>24</v>
      </c>
      <c r="N4" t="s">
        <v>45</v>
      </c>
    </row>
    <row r="5" spans="1:14" x14ac:dyDescent="0.25">
      <c r="A5" s="2">
        <v>43985</v>
      </c>
      <c r="B5" t="s">
        <v>42</v>
      </c>
      <c r="C5" t="str">
        <f>'[1]Communiques Officiels Ministere'!$C$5</f>
        <v>C003FRAF4</v>
      </c>
      <c r="D5" t="s">
        <v>27</v>
      </c>
      <c r="E5" t="s">
        <v>20</v>
      </c>
      <c r="F5" t="s">
        <v>10</v>
      </c>
      <c r="G5" s="2" t="s">
        <v>28</v>
      </c>
      <c r="H5" t="s">
        <v>11</v>
      </c>
      <c r="I5" t="s">
        <v>35</v>
      </c>
      <c r="J5" t="s">
        <v>13</v>
      </c>
      <c r="K5" t="s">
        <v>15</v>
      </c>
      <c r="L5" t="s">
        <v>17</v>
      </c>
      <c r="M5" t="s">
        <v>24</v>
      </c>
      <c r="N5" t="s">
        <v>45</v>
      </c>
    </row>
    <row r="6" spans="1:14" x14ac:dyDescent="0.25">
      <c r="A6" s="2">
        <v>43985</v>
      </c>
      <c r="B6" t="s">
        <v>42</v>
      </c>
      <c r="C6" t="str">
        <f>UPPER("C"&amp; TEXT(RIGHT($B6,1), "000") &amp; LEFT($H6, 3) &amp; LEFT($J6, 1) &amp; ROW()-1)</f>
        <v>C0055</v>
      </c>
      <c r="G6" s="2"/>
      <c r="L6" t="s">
        <v>18</v>
      </c>
    </row>
    <row r="7" spans="1:14" x14ac:dyDescent="0.25">
      <c r="A7" s="2">
        <v>43985</v>
      </c>
      <c r="B7" t="s">
        <v>42</v>
      </c>
      <c r="C7" t="str">
        <f>UPPER("C"&amp; TEXT(RIGHT($B7,1), "000") &amp; LEFT($H7, 3) &amp; LEFT($J7, 1) &amp; ROW()-1)</f>
        <v>C0056</v>
      </c>
      <c r="G7" s="2"/>
      <c r="L7" t="s">
        <v>18</v>
      </c>
    </row>
  </sheetData>
  <phoneticPr fontId="2" type="noConversion"/>
  <dataValidations count="1">
    <dataValidation operator="greaterThan" showInputMessage="1" showErrorMessage="1" sqref="A1:A1048576" xr:uid="{B6A4068D-F80B-45C9-9915-E17AEAB0B9E2}"/>
  </dataValidations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InputMessage="1" showErrorMessage="1" xr:uid="{07320936-E895-4856-B798-12E03CD9330E}">
          <x14:formula1>
            <xm:f>'Data Validation'!$C$2:$C$11</xm:f>
          </x14:formula1>
          <xm:sqref>I1:I1048576</xm:sqref>
        </x14:dataValidation>
        <x14:dataValidation type="list" showInputMessage="1" showErrorMessage="1" xr:uid="{1D3757B8-EBA6-41FE-B843-497EE4EC8CE6}">
          <x14:formula1>
            <xm:f>'Data Validation'!$A$2:$A$3</xm:f>
          </x14:formula1>
          <xm:sqref>J1:J1048576</xm:sqref>
        </x14:dataValidation>
        <x14:dataValidation type="list" allowBlank="1" showInputMessage="1" showErrorMessage="1" xr:uid="{9F355BC1-CADA-43D3-9344-BAD4DA5DBA18}">
          <x14:formula1>
            <xm:f>'Data Validation'!$G$2:$G$3</xm:f>
          </x14:formula1>
          <xm:sqref>L1:L1048576</xm:sqref>
        </x14:dataValidation>
        <x14:dataValidation type="list" showInputMessage="1" showErrorMessage="1" xr:uid="{FB867CEA-0FB6-45BB-8E6E-360F7BD5B57F}">
          <x14:formula1>
            <xm:f>'Data Validation'!$E$2:$E$5</xm:f>
          </x14:formula1>
          <xm:sqref>K1:K1048576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0AFC89-C2F1-4961-A6A3-A969320D40A3}">
  <dimension ref="A1:G11"/>
  <sheetViews>
    <sheetView workbookViewId="0">
      <selection activeCell="E4" sqref="E4"/>
    </sheetView>
  </sheetViews>
  <sheetFormatPr defaultRowHeight="15" x14ac:dyDescent="0.25"/>
  <cols>
    <col min="1" max="1" width="11" customWidth="1"/>
    <col min="5" max="5" width="11" customWidth="1"/>
    <col min="7" max="7" width="11" customWidth="1"/>
  </cols>
  <sheetData>
    <row r="1" spans="1:7" x14ac:dyDescent="0.25">
      <c r="A1" t="s">
        <v>14</v>
      </c>
      <c r="C1" t="s">
        <v>14</v>
      </c>
      <c r="E1" t="s">
        <v>14</v>
      </c>
      <c r="G1" t="s">
        <v>14</v>
      </c>
    </row>
    <row r="2" spans="1:7" x14ac:dyDescent="0.25">
      <c r="A2" t="s">
        <v>12</v>
      </c>
      <c r="C2" t="s">
        <v>29</v>
      </c>
      <c r="E2" t="s">
        <v>43</v>
      </c>
      <c r="G2" t="s">
        <v>17</v>
      </c>
    </row>
    <row r="3" spans="1:7" x14ac:dyDescent="0.25">
      <c r="A3" t="s">
        <v>13</v>
      </c>
      <c r="C3" s="1" t="s">
        <v>30</v>
      </c>
      <c r="E3" t="s">
        <v>44</v>
      </c>
      <c r="G3" t="s">
        <v>18</v>
      </c>
    </row>
    <row r="4" spans="1:7" x14ac:dyDescent="0.25">
      <c r="C4" t="s">
        <v>31</v>
      </c>
      <c r="E4" t="s">
        <v>15</v>
      </c>
    </row>
    <row r="5" spans="1:7" x14ac:dyDescent="0.25">
      <c r="C5" t="s">
        <v>32</v>
      </c>
      <c r="E5" t="s">
        <v>16</v>
      </c>
    </row>
    <row r="6" spans="1:7" x14ac:dyDescent="0.25">
      <c r="C6" t="s">
        <v>33</v>
      </c>
    </row>
    <row r="7" spans="1:7" x14ac:dyDescent="0.25">
      <c r="C7" t="s">
        <v>34</v>
      </c>
    </row>
    <row r="8" spans="1:7" x14ac:dyDescent="0.25">
      <c r="C8" t="s">
        <v>35</v>
      </c>
    </row>
    <row r="9" spans="1:7" x14ac:dyDescent="0.25">
      <c r="C9" t="s">
        <v>36</v>
      </c>
    </row>
    <row r="10" spans="1:7" x14ac:dyDescent="0.25">
      <c r="C10" t="s">
        <v>37</v>
      </c>
    </row>
    <row r="11" spans="1:7" x14ac:dyDescent="0.25">
      <c r="C11" t="s">
        <v>38</v>
      </c>
    </row>
  </sheetData>
  <phoneticPr fontId="2" type="noConversion"/>
  <pageMargins left="0.7" right="0.7" top="0.75" bottom="0.75" header="0.3" footer="0.3"/>
  <pageSetup orientation="portrait" horizontalDpi="300" verticalDpi="300" r:id="rId1"/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Communiques Officiels Ministere</vt:lpstr>
      <vt:lpstr>Data Validation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2020-03-17T13:50:51Z</dcterms:created>
  <dcterms:modified xsi:type="dcterms:W3CDTF">2020-03-17T13:51:06Z</dcterms:modified>
  <cp:contentStatus>Final</cp:contentStatus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MarkAsFinal">
    <vt:bool>true</vt:bool>
  </property>
</Properties>
</file>