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F199CC07-303A-4C1D-B430-B497F3F24B0F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<sst xmlns="http://schemas.openxmlformats.org/spreadsheetml/2006/main" count="75" uniqueCount="44">
  <si>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</si>
  <si>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</si>
  <si>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</si>
  <si>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</si>
  <si>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</si>
  <si>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</si>
  <si>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</si>
  <si>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</si>
  <si>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</si>
  <si>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</si>
  <si>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</si>
  <si>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</si>
  <si>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</si>
  <si>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</si>
  <si>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</si>
  <si>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</si>
  <si>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</si>
  <si>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</si>
  <si>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</si>
  <si>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</si>
  <si>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</si>
  <si>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</si>
  <si>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</si>
  <si>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</si>
  <si>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</si>
  <si>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</si>
  <si>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</si>
  <si>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</si>
  <si>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</si>
  <si>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</si>
  <si>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</si>
  <si>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</si>
  <si>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</si>
  <si>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</si>
  <si>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</si>
  <si>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</si>
  <si>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</si>
  <si>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24/02/2020</t>
  </si>
  <si>
    <t>Anglaise</t>
  </si>
  <si>
    <t>Angleterre</t>
  </si>
  <si>
    <t>Communique 6</t>
  </si>
  <si>
    <t>Symptomatique</t>
  </si>
  <si>
    <t>Sous Traitement</t>
  </si>
  <si>
    <t>CMIF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</si>
</sst>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">
          <cell r="C3" t="str">
            <v>C002FRAM3</v>
          </cell>
        </row>
        <row r="4">
          <cell r="C4" t="str">
            <v>C003ANGF3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6"/>
  <sheetViews>
    <sheetView tabSelected="1" zoomScale="85" zoomScaleNormal="85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1.28515625" bestFit="1" customWidth="1"/>
    <col min="4" max="4" width="14.710937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23</v>
      </c>
      <c r="B1" s="3" t="s">
        <v>24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20</v>
      </c>
      <c r="N1" s="3" t="s">
        <v>21</v>
      </c>
    </row>
    <row r="2" spans="1:14" x14ac:dyDescent="0.25">
      <c r="A2" s="2">
        <v>44015</v>
      </c>
      <c r="B2" t="s">
        <v>40</v>
      </c>
      <c r="C2" t="str">
        <f>'[1]Communiques Officiels Ministere'!$C$3</f>
        <v>C002FRAM3</v>
      </c>
      <c r="D2" t="s">
        <v>25</v>
      </c>
      <c r="E2" t="s">
        <v>19</v>
      </c>
      <c r="F2" t="s">
        <v>9</v>
      </c>
      <c r="G2" s="2" t="s">
        <v>26</v>
      </c>
      <c r="H2" t="s">
        <v>10</v>
      </c>
      <c r="I2" t="s">
        <v>35</v>
      </c>
      <c r="J2" t="s">
        <v>11</v>
      </c>
      <c r="K2" t="s">
        <v>14</v>
      </c>
      <c r="L2" t="s">
        <v>16</v>
      </c>
      <c r="M2" t="s">
        <v>22</v>
      </c>
      <c r="N2" t="s">
        <v>43</v>
      </c>
    </row>
    <row r="3" spans="1:14" x14ac:dyDescent="0.25">
      <c r="A3" s="2">
        <v>44015</v>
      </c>
      <c r="B3" t="s">
        <v>40</v>
      </c>
      <c r="C3" t="str">
        <f>'[1]Communiques Officiels Ministere'!$C$4</f>
        <v>C003ANGF3</v>
      </c>
      <c r="E3" t="s">
        <v>19</v>
      </c>
      <c r="F3" t="s">
        <v>39</v>
      </c>
      <c r="G3" s="2" t="s">
        <v>37</v>
      </c>
      <c r="H3" t="s">
        <v>38</v>
      </c>
      <c r="I3" t="s">
        <v>30</v>
      </c>
      <c r="J3" t="s">
        <v>12</v>
      </c>
      <c r="K3" t="s">
        <v>14</v>
      </c>
      <c r="L3" t="s">
        <v>16</v>
      </c>
      <c r="M3" t="s">
        <v>22</v>
      </c>
      <c r="N3" t="s">
        <v>43</v>
      </c>
    </row>
    <row r="4" spans="1:14" x14ac:dyDescent="0.25">
      <c r="A4" s="2">
        <v>44015</v>
      </c>
      <c r="B4" t="s">
        <v>40</v>
      </c>
      <c r="C4" t="str">
        <f>'[1]Communiques Officiels Ministere'!$C$5</f>
        <v>C003FRAF4</v>
      </c>
      <c r="D4" t="s">
        <v>25</v>
      </c>
      <c r="E4" t="s">
        <v>19</v>
      </c>
      <c r="F4" t="s">
        <v>9</v>
      </c>
      <c r="G4" s="2" t="s">
        <v>26</v>
      </c>
      <c r="H4" t="s">
        <v>10</v>
      </c>
      <c r="I4" t="s">
        <v>33</v>
      </c>
      <c r="J4" t="s">
        <v>12</v>
      </c>
      <c r="K4" t="s">
        <v>14</v>
      </c>
      <c r="L4" t="s">
        <v>16</v>
      </c>
      <c r="M4" t="s">
        <v>22</v>
      </c>
      <c r="N4" t="s">
        <v>43</v>
      </c>
    </row>
    <row r="5" spans="1:14" x14ac:dyDescent="0.25">
      <c r="A5" s="2">
        <v>44015</v>
      </c>
      <c r="B5" t="s">
        <v>40</v>
      </c>
      <c r="C5" t="str">
        <f>UPPER("C"&amp; TEXT(RIGHT($B5,1), "000") &amp; LEFT($H5, 3) &amp; LEFT($J5, 1) &amp; ROW()-1)</f>
        <v>C0064</v>
      </c>
      <c r="G5" s="2"/>
      <c r="L5" t="s">
        <v>17</v>
      </c>
    </row>
    <row r="6" spans="1:14" x14ac:dyDescent="0.25">
      <c r="A6" s="2">
        <v>44015</v>
      </c>
      <c r="B6" t="s">
        <v>40</v>
      </c>
      <c r="C6" t="str">
        <f>UPPER("C"&amp; TEXT(RIGHT($B6,1), "000") &amp; LEFT($H6, 3) &amp; LEFT($J6, 1) &amp; ROW()-1)</f>
        <v>C0065</v>
      </c>
      <c r="G6" s="2"/>
      <c r="L6" t="s">
        <v>17</v>
      </c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xr:uid="{07320936-E895-4856-B798-12E03CD9330E}">
          <x14:formula1>
            <xm:f>'Data Validation'!$C$2:$C$11</xm:f>
          </x14:formula1>
          <xm:sqref>I1 I5:I1048576</xm:sqref>
        </x14:dataValidation>
        <x14:dataValidation type="list" showInputMessage="1" showErrorMessage="1" xr:uid="{1D3757B8-EBA6-41FE-B843-497EE4EC8CE6}">
          <x14:formula1>
            <xm:f>'Data Validation'!$A$2:$A$3</xm:f>
          </x14:formula1>
          <xm:sqref>J1 J5:J1048576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 L5:L1048576</xm:sqref>
        </x14:dataValidation>
        <x14:dataValidation type="list" showInputMessage="1" showErrorMessage="1" xr:uid="{FB867CEA-0FB6-45BB-8E6E-360F7BD5B57F}">
          <x14:formula1>
            <xm:f>'Data Validation'!$E$2:$E$5</xm:f>
          </x14:formula1>
          <xm:sqref>K1 K5:K1048576</xm:sqref>
        </x14:dataValidation>
        <x14:dataValidation type="list" showInputMessage="1" showErrorMessage="1" xr:uid="{8F9903B1-C696-497A-80F6-F21FC3F12B36}">
          <x14:formula1>
            <xm:f>'C:\Users\ElhadjMalangDIEDHIOU\OneDrive\Covid19sn\Datasets\Communiques Ministere\[Communique 5.xlsx]Data Validation'!#REF!</xm:f>
          </x14:formula1>
          <xm:sqref>K2:K4</xm:sqref>
        </x14:dataValidation>
        <x14:dataValidation type="list" allowBlank="1" showInputMessage="1" showErrorMessage="1" xr:uid="{239C7764-A847-4C09-BA54-4054869879CE}">
          <x14:formula1>
            <xm:f>'C:\Users\ElhadjMalangDIEDHIOU\OneDrive\Covid19sn\Datasets\Communiques Ministere\[Communique 5.xlsx]Data Validation'!#REF!</xm:f>
          </x14:formula1>
          <xm:sqref>L2:L4</xm:sqref>
        </x14:dataValidation>
        <x14:dataValidation type="list" showInputMessage="1" showErrorMessage="1" xr:uid="{BBCFE427-9E81-4476-B63B-3CB0779DF26F}">
          <x14:formula1>
            <xm:f>'C:\Users\ElhadjMalangDIEDHIOU\OneDrive\Covid19sn\Datasets\Communiques Ministere\[Communique 5.xlsx]Data Validation'!#REF!</xm:f>
          </x14:formula1>
          <xm:sqref>J2:J4</xm:sqref>
        </x14:dataValidation>
        <x14:dataValidation type="list" showInputMessage="1" showErrorMessage="1" xr:uid="{56ABA019-37C0-476F-BF66-A11C4AB5074B}">
          <x14:formula1>
            <xm:f>'C:\Users\ElhadjMalangDIEDHIOU\OneDrive\Covid19sn\Datasets\Communiques Ministere\[Communique 5.xlsx]Data Validation'!#REF!</xm:f>
          </x14:formula1>
          <xm:sqref>I2:I4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27</v>
      </c>
      <c r="E2" t="s">
        <v>41</v>
      </c>
      <c r="G2" t="s">
        <v>16</v>
      </c>
    </row>
    <row r="3" spans="1:7" x14ac:dyDescent="0.25">
      <c r="A3" t="s">
        <v>12</v>
      </c>
      <c r="C3" s="1" t="s">
        <v>28</v>
      </c>
      <c r="E3" t="s">
        <v>42</v>
      </c>
      <c r="G3" t="s">
        <v>17</v>
      </c>
    </row>
    <row r="4" spans="1:7" x14ac:dyDescent="0.25">
      <c r="C4" t="s">
        <v>29</v>
      </c>
      <c r="E4" t="s">
        <v>14</v>
      </c>
    </row>
    <row r="5" spans="1:7" x14ac:dyDescent="0.25">
      <c r="C5" t="s">
        <v>30</v>
      </c>
      <c r="E5" t="s">
        <v>15</v>
      </c>
    </row>
    <row r="6" spans="1:7" x14ac:dyDescent="0.25">
      <c r="C6" t="s">
        <v>31</v>
      </c>
    </row>
    <row r="7" spans="1:7" x14ac:dyDescent="0.25">
      <c r="C7" t="s">
        <v>32</v>
      </c>
    </row>
    <row r="8" spans="1:7" x14ac:dyDescent="0.25">
      <c r="C8" t="s">
        <v>33</v>
      </c>
    </row>
    <row r="9" spans="1:7" x14ac:dyDescent="0.25">
      <c r="C9" t="s">
        <v>34</v>
      </c>
    </row>
    <row r="10" spans="1:7" x14ac:dyDescent="0.25">
      <c r="C10" t="s">
        <v>35</v>
      </c>
    </row>
    <row r="11" spans="1:7" x14ac:dyDescent="0.25">
      <c r="C11" t="s">
        <v>36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2020-03-17T13:54:10Z</dcterms:created>
  <dcterms:modified xsi:type="dcterms:W3CDTF">2020-03-17T13:57:28Z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