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C85390F-3940-4709-8E94-7CA18BF3E48C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<sst xmlns="http://schemas.openxmlformats.org/spreadsheetml/2006/main" count="73" uniqueCount="44">
  <si>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</si>
  <si>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</si>
  <si>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</si>
  <si>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</si>
  <si>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</si>
  <si>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</si>
  <si>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</si>
  <si>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</si>
  <si>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</si>
  <si>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</si>
  <si>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</si>
  <si>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</si>
  <si>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</si>
  <si>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</si>
  <si>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</si>
  <si>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</si>
  <si>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</si>
  <si>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</si>
  <si>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</si>
  <si>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</si>
  <si>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</si>
  <si>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</si>
  <si>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</si>
  <si>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</si>
  <si>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</si>
  <si>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</si>
  <si>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</si>
  <si>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</si>
  <si>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</si>
  <si>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</si>
  <si>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</si>
  <si>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</si>
  <si>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</si>
  <si>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</si>
  <si>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</si>
  <si>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</si>
  <si>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</si>
  <si>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</si>
  <si>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</si>
  <si>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</si>
  <si>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Communique 9</t>
  </si>
  <si>
    <t>Symptomatique</t>
  </si>
  <si>
    <t>Sous Traitement</t>
  </si>
  <si>
    <t>CMIF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</si>
</sst>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4">
          <cell r="C4" t="str">
            <v>C003ANGF3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93"/>
  <sheetViews>
    <sheetView tabSelected="1" zoomScale="85" zoomScaleNormal="85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20</v>
      </c>
      <c r="N1" s="3" t="s">
        <v>21</v>
      </c>
    </row>
    <row r="2" spans="1:14" x14ac:dyDescent="0.25">
      <c r="A2" s="2">
        <v>44107</v>
      </c>
      <c r="B2" t="s">
        <v>40</v>
      </c>
      <c r="C2" t="str">
        <f>'[1]Communiques Officiels Ministere'!$C$3</f>
        <v>C002FRAM3</v>
      </c>
      <c r="D2" t="s">
        <v>25</v>
      </c>
      <c r="E2" t="s">
        <v>19</v>
      </c>
      <c r="F2" t="s">
        <v>9</v>
      </c>
      <c r="G2" s="2" t="s">
        <v>26</v>
      </c>
      <c r="H2" t="s">
        <v>10</v>
      </c>
      <c r="I2" t="s">
        <v>35</v>
      </c>
      <c r="J2" t="s">
        <v>11</v>
      </c>
      <c r="K2" t="s">
        <v>14</v>
      </c>
      <c r="L2" t="s">
        <v>16</v>
      </c>
      <c r="M2" t="s">
        <v>22</v>
      </c>
      <c r="N2" t="s">
        <v>43</v>
      </c>
    </row>
    <row r="3" spans="1:14" x14ac:dyDescent="0.25">
      <c r="A3" s="2">
        <v>44107</v>
      </c>
      <c r="B3" t="s">
        <v>40</v>
      </c>
      <c r="C3" t="str">
        <f>'[1]Communiques Officiels Ministere'!$C$4</f>
        <v>C003ANGF3</v>
      </c>
      <c r="E3" t="s">
        <v>19</v>
      </c>
      <c r="F3" t="s">
        <v>39</v>
      </c>
      <c r="G3" s="2" t="s">
        <v>37</v>
      </c>
      <c r="H3" t="s">
        <v>38</v>
      </c>
      <c r="I3" t="s">
        <v>30</v>
      </c>
      <c r="J3" t="s">
        <v>12</v>
      </c>
      <c r="K3" t="s">
        <v>14</v>
      </c>
      <c r="L3" t="s">
        <v>16</v>
      </c>
      <c r="M3" t="s">
        <v>22</v>
      </c>
      <c r="N3" t="s">
        <v>43</v>
      </c>
    </row>
    <row r="4" spans="1:14" x14ac:dyDescent="0.25">
      <c r="A4" s="2">
        <v>44107</v>
      </c>
      <c r="B4" t="s">
        <v>40</v>
      </c>
      <c r="C4" t="str">
        <f>'[1]Communiques Officiels Ministere'!$C$5</f>
        <v>C003FRAF4</v>
      </c>
      <c r="D4" t="s">
        <v>25</v>
      </c>
      <c r="E4" t="s">
        <v>19</v>
      </c>
      <c r="F4" t="s">
        <v>9</v>
      </c>
      <c r="G4" s="2" t="s">
        <v>26</v>
      </c>
      <c r="H4" t="s">
        <v>10</v>
      </c>
      <c r="I4" t="s">
        <v>33</v>
      </c>
      <c r="J4" t="s">
        <v>12</v>
      </c>
      <c r="K4" t="s">
        <v>14</v>
      </c>
      <c r="L4" t="s">
        <v>16</v>
      </c>
      <c r="M4" t="s">
        <v>22</v>
      </c>
      <c r="N4" t="s">
        <v>43</v>
      </c>
    </row>
    <row r="5" spans="1:14" x14ac:dyDescent="0.25">
      <c r="A5" s="2">
        <v>44107</v>
      </c>
      <c r="B5" t="s">
        <v>40</v>
      </c>
      <c r="C5" t="str">
        <f t="shared" ref="C5" si="0">UPPER("C"&amp; TEXT(RIGHT($B5,1), "000") &amp; LEFT($H5, 3) &amp; LEFT($J5, 1) &amp; ROW()-1)</f>
        <v>C0094</v>
      </c>
      <c r="G5" s="2"/>
      <c r="L5" t="s">
        <v>17</v>
      </c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</row>
    <row r="33" spans="1:7" x14ac:dyDescent="0.25">
      <c r="A33" s="2"/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  <c r="G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  <c r="G68" s="2"/>
    </row>
    <row r="69" spans="1:7" x14ac:dyDescent="0.25">
      <c r="A69" s="2"/>
      <c r="G69" s="2"/>
    </row>
    <row r="70" spans="1:7" x14ac:dyDescent="0.25">
      <c r="A70" s="2"/>
      <c r="G70" s="2"/>
    </row>
    <row r="71" spans="1:7" x14ac:dyDescent="0.25">
      <c r="A71" s="2"/>
      <c r="G71" s="2"/>
    </row>
    <row r="72" spans="1:7" x14ac:dyDescent="0.25">
      <c r="A72" s="2"/>
      <c r="G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</row>
    <row r="78" spans="1:7" x14ac:dyDescent="0.25">
      <c r="A78" s="2"/>
    </row>
    <row r="79" spans="1:7" x14ac:dyDescent="0.25">
      <c r="A79" s="2"/>
    </row>
    <row r="80" spans="1:7" x14ac:dyDescent="0.25">
      <c r="A80" s="2"/>
    </row>
    <row r="81" spans="1:7" x14ac:dyDescent="0.25">
      <c r="A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  <c r="G90" s="2"/>
    </row>
    <row r="91" spans="1:7" x14ac:dyDescent="0.25">
      <c r="A91" s="2"/>
      <c r="G91" s="2"/>
    </row>
    <row r="92" spans="1:7" x14ac:dyDescent="0.25">
      <c r="A92" s="2"/>
    </row>
    <row r="93" spans="1:7" x14ac:dyDescent="0.25">
      <c r="A93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xr:uid="{07320936-E895-4856-B798-12E03CD9330E}">
          <x14:formula1>
            <xm:f>'Data Validation'!$C$2:$C$11</xm:f>
          </x14:formula1>
          <xm:sqref>I1 I5:I1048576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J5:J1048576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L5:L1048576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K5:K1048576</xm:sqref>
        </x14:dataValidation>
        <x14:dataValidation type="list" showInputMessage="1" showErrorMessage="1" xr:uid="{55B56350-0DB6-4C17-A67D-255EDED20479}">
          <x14:formula1>
            <xm:f>'C:\Users\ElhadjMalangDIEDHIOU\OneDrive\Covid19sn\Datasets\Communiques Ministere\[Communique 5.xlsx]Data Validation'!#REF!</xm:f>
          </x14:formula1>
          <xm:sqref>I2:I4</xm:sqref>
        </x14:dataValidation>
        <x14:dataValidation type="list" showInputMessage="1" showErrorMessage="1" xr:uid="{AC71D938-9A9A-4D65-AA81-761BA90D43BF}">
          <x14:formula1>
            <xm:f>'C:\Users\ElhadjMalangDIEDHIOU\OneDrive\Covid19sn\Datasets\Communiques Ministere\[Communique 5.xlsx]Data Validation'!#REF!</xm:f>
          </x14:formula1>
          <xm:sqref>J2:J4</xm:sqref>
        </x14:dataValidation>
        <x14:dataValidation type="list" allowBlank="1" showInputMessage="1" showErrorMessage="1" xr:uid="{30677DCB-2F6E-4D6D-80C1-A205787C413A}">
          <x14:formula1>
            <xm:f>'C:\Users\ElhadjMalangDIEDHIOU\OneDrive\Covid19sn\Datasets\Communiques Ministere\[Communique 5.xlsx]Data Validation'!#REF!</xm:f>
          </x14:formula1>
          <xm:sqref>L2:L4</xm:sqref>
        </x14:dataValidation>
        <x14:dataValidation type="list" showInputMessage="1" showErrorMessage="1" xr:uid="{C8EDC398-064F-40F0-B8FD-EE2CB77FD275}">
          <x14:formula1>
            <xm:f>'C:\Users\ElhadjMalangDIEDHIOU\OneDrive\Covid19sn\Datasets\Communiques Ministere\[Communique 5.xlsx]Data Validation'!#REF!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27</v>
      </c>
      <c r="E2" t="s">
        <v>41</v>
      </c>
      <c r="G2" t="s">
        <v>16</v>
      </c>
    </row>
    <row r="3" spans="1:7" x14ac:dyDescent="0.25">
      <c r="A3" t="s">
        <v>12</v>
      </c>
      <c r="C3" s="1" t="s">
        <v>28</v>
      </c>
      <c r="E3" t="s">
        <v>42</v>
      </c>
      <c r="G3" t="s">
        <v>17</v>
      </c>
    </row>
    <row r="4" spans="1:7" x14ac:dyDescent="0.25">
      <c r="C4" t="s">
        <v>29</v>
      </c>
      <c r="E4" t="s">
        <v>14</v>
      </c>
    </row>
    <row r="5" spans="1:7" x14ac:dyDescent="0.25">
      <c r="C5" t="s">
        <v>30</v>
      </c>
      <c r="E5" t="s">
        <v>15</v>
      </c>
    </row>
    <row r="6" spans="1:7" x14ac:dyDescent="0.25">
      <c r="C6" t="s">
        <v>31</v>
      </c>
    </row>
    <row r="7" spans="1:7" x14ac:dyDescent="0.25">
      <c r="C7" t="s">
        <v>32</v>
      </c>
    </row>
    <row r="8" spans="1:7" x14ac:dyDescent="0.25">
      <c r="C8" t="s">
        <v>33</v>
      </c>
    </row>
    <row r="9" spans="1:7" x14ac:dyDescent="0.25">
      <c r="C9" t="s">
        <v>34</v>
      </c>
    </row>
    <row r="10" spans="1:7" x14ac:dyDescent="0.25">
      <c r="C10" t="s">
        <v>35</v>
      </c>
    </row>
    <row r="11" spans="1:7" x14ac:dyDescent="0.25">
      <c r="C1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2020-03-17T14:00:35Z</dcterms:created>
  <dcterms:modified xsi:type="dcterms:W3CDTF">2020-03-17T14:00:44Z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