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hadjMalangDIEDHIOU\EMCS\SenStopCovid - Dataset Communiques Officiels Ministere\"/>
    </mc:Choice>
  </mc:AlternateContent>
  <xr:revisionPtr revIDLastSave="638" documentId="13_ncr:1_{2CFE67E6-B3DF-4948-B7FE-AA4FC76640BB}" xr6:coauthVersionLast="44" xr6:coauthVersionMax="44" xr10:uidLastSave="{AC60BD22-4F71-44B0-AADE-E838D1BD9076}"/>
  <bookViews>
    <workbookView xWindow="-120" yWindow="-120" windowWidth="20730" windowHeight="11160" xr2:uid="{8D63AA42-D37C-4EEA-9A52-1BB2D5E05BF3}"/>
  </bookViews>
  <sheets>
    <sheet name="Communiques Officiels Ministere" sheetId="1" r:id="rId1"/>
    <sheet name="Data Valid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'Communiques Officiels Ministere'!$K$1:$K$39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4" i="1"/>
  <c r="C5" i="1"/>
  <c r="C93" i="1"/>
  <c r="C94" i="1"/>
  <c r="C95" i="1"/>
  <c r="C96" i="1"/>
  <c r="C97" i="1"/>
  <c r="C92" i="1"/>
  <c r="C98" i="1"/>
  <c r="C79" i="1" l="1"/>
  <c r="C80" i="1"/>
  <c r="C81" i="1"/>
  <c r="C82" i="1"/>
  <c r="C83" i="1"/>
  <c r="C84" i="1"/>
  <c r="C85" i="1"/>
  <c r="C86" i="1"/>
  <c r="C87" i="1"/>
  <c r="C88" i="1"/>
  <c r="C89" i="1"/>
  <c r="C90" i="1"/>
  <c r="C91" i="1"/>
  <c r="C73" i="1" l="1"/>
  <c r="C74" i="1"/>
  <c r="C75" i="1"/>
  <c r="C76" i="1"/>
  <c r="C77" i="1"/>
  <c r="C78" i="1"/>
  <c r="C72" i="1"/>
  <c r="C61" i="1" l="1"/>
  <c r="C62" i="1"/>
  <c r="C63" i="1"/>
  <c r="C64" i="1"/>
  <c r="C65" i="1"/>
  <c r="C66" i="1"/>
  <c r="C67" i="1"/>
  <c r="C68" i="1"/>
  <c r="C69" i="1"/>
  <c r="C70" i="1"/>
  <c r="C71" i="1"/>
  <c r="C60" i="1"/>
  <c r="C59" i="1" l="1"/>
  <c r="C50" i="1"/>
  <c r="C51" i="1"/>
  <c r="C52" i="1"/>
  <c r="C53" i="1"/>
  <c r="C54" i="1"/>
  <c r="C55" i="1"/>
  <c r="C56" i="1"/>
  <c r="C57" i="1"/>
  <c r="C58" i="1"/>
  <c r="C49" i="1"/>
  <c r="C42" i="1" l="1"/>
  <c r="C43" i="1"/>
  <c r="C44" i="1"/>
  <c r="C45" i="1"/>
  <c r="C46" i="1"/>
  <c r="C47" i="1"/>
  <c r="C48" i="1"/>
  <c r="C41" i="1"/>
  <c r="C40" i="1"/>
  <c r="C2" i="1" l="1"/>
  <c r="C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<sst xmlns="http://schemas.openxmlformats.org/spreadsheetml/2006/main" count="1158" uniqueCount="55">
  <si>
    <t>ID Patient</t>
  </si>
  <si>
    <t>Adresse</t>
  </si>
  <si>
    <t>Provenance</t>
  </si>
  <si>
    <t>Nationalite</t>
  </si>
  <si>
    <t>Categorie Age</t>
  </si>
  <si>
    <t>Sexe</t>
  </si>
  <si>
    <t>Etat</t>
  </si>
  <si>
    <t>Resultat Test</t>
  </si>
  <si>
    <t>Entrée dans le territoire</t>
  </si>
  <si>
    <t>France</t>
  </si>
  <si>
    <t>Francaise</t>
  </si>
  <si>
    <t>Masculin</t>
  </si>
  <si>
    <t>Feminin</t>
  </si>
  <si>
    <t>Column1</t>
  </si>
  <si>
    <t>Stable</t>
  </si>
  <si>
    <t>Gueri</t>
  </si>
  <si>
    <t>Positif</t>
  </si>
  <si>
    <t>Negatif</t>
  </si>
  <si>
    <t>Region</t>
  </si>
  <si>
    <t>Dakar</t>
  </si>
  <si>
    <t>Espagne</t>
  </si>
  <si>
    <t>Mise en Quarantaine</t>
  </si>
  <si>
    <t>Lieu de Mise en Quarantaine</t>
  </si>
  <si>
    <t>Oui</t>
  </si>
  <si>
    <t>Date Communique</t>
  </si>
  <si>
    <t>Source Communique</t>
  </si>
  <si>
    <t>0 -9</t>
  </si>
  <si>
    <t>10 - 19</t>
  </si>
  <si>
    <t>20 - 29</t>
  </si>
  <si>
    <t>30 - 39</t>
  </si>
  <si>
    <t>40 - 49</t>
  </si>
  <si>
    <t>50 - 59</t>
  </si>
  <si>
    <t>60 - 69</t>
  </si>
  <si>
    <t>70 - 79</t>
  </si>
  <si>
    <t>80 - 89</t>
  </si>
  <si>
    <t>90 - 99</t>
  </si>
  <si>
    <t>Senegalaise</t>
  </si>
  <si>
    <t>Darou Marnane</t>
  </si>
  <si>
    <t>Diourbel</t>
  </si>
  <si>
    <t>Symptomatique</t>
  </si>
  <si>
    <t>Sous Traitement</t>
  </si>
  <si>
    <t>Mbour</t>
  </si>
  <si>
    <t>Thies</t>
  </si>
  <si>
    <t>Espagnole</t>
  </si>
  <si>
    <t>14/3/2020</t>
  </si>
  <si>
    <t>Ziguinchor</t>
  </si>
  <si>
    <t>Saint-Louis</t>
  </si>
  <si>
    <t>Pikine</t>
  </si>
  <si>
    <t>16/03/2020</t>
  </si>
  <si>
    <t>CTMIT Fann</t>
  </si>
  <si>
    <t>CTE Touba</t>
  </si>
  <si>
    <t>CT Diamnidio</t>
  </si>
  <si>
    <t>CT HR Ziguinchor</t>
  </si>
  <si>
    <t>Communique 26</t>
  </si>
  <si>
    <t>27/03/2020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</si>
</sst>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0" xfId="1" applyAlignment="1">
      <alignment horizontal="center"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0d2bd4b83cf84d/Covid19sn/Datasets/Communiques%20Ministere/Communique%20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25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hadjMalangDIEDHIOU\OneDrive\Covid19sn\Datasets\Communiques%20Ministere\Communique%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7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Communique%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permalang.sharepoint.com/teams/SenStopCovid/Shared%20Documents/Dataset%20Communiques%20Officiels%20Ministere/Communique%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8">
          <cell r="C8" t="str">
            <v>C011SEN7</v>
          </cell>
        </row>
        <row r="9">
          <cell r="C9" t="str">
            <v>C011SEN8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44">
          <cell r="C44" t="str">
            <v>C020SEN43</v>
          </cell>
        </row>
        <row r="45">
          <cell r="C45" t="str">
            <v>C02044</v>
          </cell>
        </row>
        <row r="46">
          <cell r="C46" t="str">
            <v>C02045</v>
          </cell>
        </row>
        <row r="47">
          <cell r="C47" t="str">
            <v>C02046</v>
          </cell>
        </row>
        <row r="48">
          <cell r="C48" t="str">
            <v>C02047</v>
          </cell>
        </row>
        <row r="49">
          <cell r="C49" t="str">
            <v>C02048</v>
          </cell>
        </row>
        <row r="50">
          <cell r="C50" t="str">
            <v>C02049</v>
          </cell>
        </row>
        <row r="51">
          <cell r="C51" t="str">
            <v>C02050</v>
          </cell>
        </row>
        <row r="52">
          <cell r="C52" t="str">
            <v>C02051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53">
          <cell r="C53" t="str">
            <v>C02152</v>
          </cell>
        </row>
        <row r="54">
          <cell r="C54" t="str">
            <v>C02153</v>
          </cell>
        </row>
        <row r="55">
          <cell r="C55" t="str">
            <v>C02154</v>
          </cell>
        </row>
        <row r="56">
          <cell r="C56" t="str">
            <v>C02155</v>
          </cell>
        </row>
        <row r="57">
          <cell r="C57" t="str">
            <v>C02156</v>
          </cell>
        </row>
        <row r="58">
          <cell r="C58" t="str">
            <v>C02157</v>
          </cell>
        </row>
        <row r="59">
          <cell r="C59" t="str">
            <v>C021SEN58</v>
          </cell>
        </row>
        <row r="60">
          <cell r="C60" t="str">
            <v>C021SEN59</v>
          </cell>
        </row>
        <row r="61">
          <cell r="C61" t="str">
            <v>C021SEN60</v>
          </cell>
        </row>
        <row r="62">
          <cell r="C62" t="str">
            <v>C021SEN61</v>
          </cell>
        </row>
        <row r="63">
          <cell r="C63" t="str">
            <v>C021SEN62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64">
          <cell r="C64" t="str">
            <v>C02263</v>
          </cell>
        </row>
        <row r="65">
          <cell r="C65" t="str">
            <v>C02264</v>
          </cell>
        </row>
        <row r="66">
          <cell r="C66" t="str">
            <v>C02265</v>
          </cell>
        </row>
        <row r="67">
          <cell r="C67" t="str">
            <v>C02266</v>
          </cell>
        </row>
        <row r="68">
          <cell r="C68" t="str">
            <v>C02267</v>
          </cell>
        </row>
        <row r="69">
          <cell r="C69" t="str">
            <v>C02268</v>
          </cell>
        </row>
        <row r="70">
          <cell r="C70" t="str">
            <v>C022SEN69</v>
          </cell>
        </row>
        <row r="71">
          <cell r="C71" t="str">
            <v>C022SEN70</v>
          </cell>
        </row>
        <row r="72">
          <cell r="C72" t="str">
            <v>C022SEN71</v>
          </cell>
        </row>
        <row r="73">
          <cell r="C73" t="str">
            <v>C022SEN72</v>
          </cell>
        </row>
        <row r="74">
          <cell r="C74" t="str">
            <v>C022SEN73</v>
          </cell>
        </row>
        <row r="75">
          <cell r="C75" t="str">
            <v>C022SEN74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73">
          <cell r="C73" t="str">
            <v>C02372</v>
          </cell>
        </row>
        <row r="74">
          <cell r="C74" t="str">
            <v>C02373</v>
          </cell>
        </row>
        <row r="75">
          <cell r="C75" t="str">
            <v>C02374</v>
          </cell>
        </row>
        <row r="76">
          <cell r="C76" t="str">
            <v>C023SEN75</v>
          </cell>
        </row>
        <row r="77">
          <cell r="C77" t="str">
            <v>C023SEN76</v>
          </cell>
        </row>
        <row r="78">
          <cell r="C78" t="str">
            <v>C023SEN77</v>
          </cell>
        </row>
        <row r="79">
          <cell r="C79" t="str">
            <v>C023SEN78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80">
          <cell r="C80" t="str">
            <v>C02479</v>
          </cell>
        </row>
        <row r="81">
          <cell r="C81" t="str">
            <v>C02480</v>
          </cell>
        </row>
        <row r="82">
          <cell r="C82" t="str">
            <v>C02481</v>
          </cell>
        </row>
        <row r="83">
          <cell r="C83" t="str">
            <v>C02482</v>
          </cell>
        </row>
        <row r="84">
          <cell r="C84" t="str">
            <v>C02483</v>
          </cell>
        </row>
        <row r="85">
          <cell r="C85" t="str">
            <v>C024SEN84</v>
          </cell>
        </row>
        <row r="86">
          <cell r="C86" t="str">
            <v>C024SEN85</v>
          </cell>
        </row>
        <row r="87">
          <cell r="C87" t="str">
            <v>C024SEN86</v>
          </cell>
        </row>
        <row r="88">
          <cell r="C88" t="str">
            <v>C024SEN87</v>
          </cell>
        </row>
        <row r="89">
          <cell r="C89" t="str">
            <v>C024SEN88</v>
          </cell>
        </row>
        <row r="90">
          <cell r="C90" t="str">
            <v>C024SEN89</v>
          </cell>
        </row>
        <row r="91">
          <cell r="C91" t="str">
            <v>C024SEN90</v>
          </cell>
        </row>
        <row r="92">
          <cell r="C92" t="str">
            <v>C024SEN91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92">
          <cell r="C92" t="str">
            <v>C02591</v>
          </cell>
        </row>
        <row r="93">
          <cell r="C93" t="str">
            <v>C02592</v>
          </cell>
        </row>
        <row r="94">
          <cell r="C94" t="str">
            <v>C02593</v>
          </cell>
        </row>
        <row r="95">
          <cell r="C95" t="str">
            <v>C02594</v>
          </cell>
        </row>
        <row r="96">
          <cell r="C96" t="str">
            <v>C02595</v>
          </cell>
        </row>
        <row r="97">
          <cell r="C97" t="str">
            <v>C025SEN96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10">
          <cell r="C10" t="str">
            <v>C012SEN9</v>
          </cell>
        </row>
        <row r="11">
          <cell r="C11" t="str">
            <v>C012SEN10</v>
          </cell>
        </row>
        <row r="12">
          <cell r="C12" t="str">
            <v>C012SEN11</v>
          </cell>
        </row>
        <row r="13">
          <cell r="C13" t="str">
            <v>C012SEN12</v>
          </cell>
        </row>
        <row r="14">
          <cell r="C14" t="str">
            <v>C012SEN13</v>
          </cell>
        </row>
        <row r="15">
          <cell r="C15" t="str">
            <v>C012SEN14</v>
          </cell>
        </row>
        <row r="16">
          <cell r="C16" t="str">
            <v>C012SEN15</v>
          </cell>
        </row>
        <row r="17">
          <cell r="C17" t="str">
            <v>C012SEN16</v>
          </cell>
        </row>
        <row r="18">
          <cell r="C18" t="str">
            <v>C012SEN17</v>
          </cell>
        </row>
        <row r="19">
          <cell r="C19" t="str">
            <v>C012SEN18</v>
          </cell>
        </row>
        <row r="20">
          <cell r="C20" t="str">
            <v>C012SEN19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2">
          <cell r="C22" t="str">
            <v>C013ESPM21</v>
          </cell>
        </row>
        <row r="23">
          <cell r="C23" t="str">
            <v>C013FRAF22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4">
          <cell r="C24" t="str">
            <v>C014SENM23</v>
          </cell>
        </row>
        <row r="25">
          <cell r="C25" t="str">
            <v>C014SENM24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6">
          <cell r="C26" t="str">
            <v>C015FRAM25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27">
          <cell r="C27" t="str">
            <v>C016SEN26</v>
          </cell>
        </row>
        <row r="28">
          <cell r="C28" t="str">
            <v>C01627</v>
          </cell>
        </row>
        <row r="29">
          <cell r="C29" t="str">
            <v>C01628</v>
          </cell>
        </row>
        <row r="30">
          <cell r="C30" t="str">
            <v>C01629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1">
          <cell r="C31" t="str">
            <v>C017SEN30</v>
          </cell>
        </row>
        <row r="32">
          <cell r="C32" t="str">
            <v>C017SEN31</v>
          </cell>
        </row>
        <row r="33">
          <cell r="C33" t="str">
            <v>C01732</v>
          </cell>
        </row>
        <row r="34">
          <cell r="C34" t="str">
            <v>C01733</v>
          </cell>
        </row>
        <row r="35">
          <cell r="C35" t="str">
            <v>C01734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6">
          <cell r="C36" t="str">
            <v>C01835</v>
          </cell>
        </row>
        <row r="37">
          <cell r="C37" t="str">
            <v>C01836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uniques Officiels Ministere"/>
      <sheetName val="Data Validation"/>
    </sheetNames>
    <sheetDataSet>
      <sheetData sheetId="0">
        <row r="35">
          <cell r="C35" t="str">
            <v>C01934</v>
          </cell>
        </row>
        <row r="36">
          <cell r="C36" t="str">
            <v>C01935</v>
          </cell>
        </row>
        <row r="37">
          <cell r="C37" t="str">
            <v>C01936</v>
          </cell>
        </row>
        <row r="38">
          <cell r="C38" t="str">
            <v>C01937</v>
          </cell>
        </row>
        <row r="39">
          <cell r="C39" t="str">
            <v>C019SEN38</v>
          </cell>
        </row>
        <row r="40">
          <cell r="C40" t="str">
            <v>C019SEN39</v>
          </cell>
        </row>
        <row r="41">
          <cell r="C41" t="str">
            <v>C019SEN40</v>
          </cell>
        </row>
        <row r="42">
          <cell r="C42" t="str">
            <v>C019SEN41</v>
          </cell>
        </row>
        <row r="43">
          <cell r="C43" t="str">
            <v>C019SEN42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0453C7-EF52-417F-8847-4002C459DDAE}" name="Sex" displayName="Sex" ref="A1:A3" totalsRowShown="0">
  <autoFilter ref="A1:A3" xr:uid="{EE9F72D1-811F-40C3-944A-BD72FF69BB6A}"/>
  <tableColumns count="1">
    <tableColumn id="1" xr3:uid="{68DBAF60-B59E-445A-8790-99A028AA671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212FD2-A83A-4042-A009-B400D05D2375}" name="AgeCategory" displayName="AgeCategory" ref="C1:C11" totalsRowShown="0">
  <autoFilter ref="C1:C11" xr:uid="{FA9A2109-6B5B-4FB9-BED7-D8199068BEBA}"/>
  <tableColumns count="1">
    <tableColumn id="1" xr3:uid="{3D336ABF-9394-4B5D-A39E-2C0FDFFD7E3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B067CB-B765-49EC-89F3-3661D0D59F71}" name="EtatSante" displayName="EtatSante" ref="E1:E5" totalsRowShown="0">
  <autoFilter ref="E1:E5" xr:uid="{CFD8BED0-92B0-483D-BE09-2EEBC08D69CD}"/>
  <tableColumns count="1">
    <tableColumn id="1" xr3:uid="{AA3C05AF-FDAE-4AE9-A9A1-D1899726A5A3}" name="Column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BA3E1F-9869-402A-9D11-C5A72321AA11}" name="ResultatTest" displayName="ResultatTest" ref="G1:G3" totalsRowShown="0">
  <autoFilter ref="G1:G3" xr:uid="{4E948D78-F916-46CC-A2E4-D2E1404A9AA4}"/>
  <tableColumns count="1">
    <tableColumn id="1" xr3:uid="{E2F15EE6-6F0E-4260-95F6-3BAD1C9C5BA4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4E3B-07AA-4C72-92A4-74363AA616A4}">
  <dimension ref="A1:N241"/>
  <sheetViews>
    <sheetView tabSelected="1" zoomScale="85" zoomScaleNormal="85" workbookViewId="0">
      <pane ySplit="1" topLeftCell="A113" activePane="bottomLeft" state="frozen"/>
      <selection pane="bottomLeft" activeCell="C129" sqref="C129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2.28515625" bestFit="1" customWidth="1"/>
    <col min="4" max="4" width="15.5703125" bestFit="1" customWidth="1"/>
    <col min="5" max="5" width="11.5703125" customWidth="1"/>
    <col min="6" max="6" width="11.42578125" bestFit="1" customWidth="1"/>
    <col min="7" max="7" width="22.5703125" bestFit="1" customWidth="1"/>
    <col min="8" max="8" width="13.7109375" customWidth="1"/>
    <col min="9" max="9" width="13.5703125" bestFit="1" customWidth="1"/>
    <col min="10" max="10" width="8.85546875" bestFit="1" customWidth="1"/>
    <col min="11" max="11" width="15.5703125" bestFit="1" customWidth="1"/>
    <col min="12" max="12" width="12.42578125" bestFit="1" customWidth="1"/>
    <col min="13" max="13" width="19.7109375" bestFit="1" customWidth="1"/>
    <col min="14" max="14" width="30.42578125" customWidth="1"/>
  </cols>
  <sheetData>
    <row r="1" spans="1:14" ht="24" customHeight="1" x14ac:dyDescent="0.25">
      <c r="A1" s="3" t="s">
        <v>24</v>
      </c>
      <c r="B1" s="3" t="s">
        <v>25</v>
      </c>
      <c r="C1" s="3" t="s">
        <v>0</v>
      </c>
      <c r="D1" s="3" t="s">
        <v>1</v>
      </c>
      <c r="E1" s="3" t="s">
        <v>18</v>
      </c>
      <c r="F1" s="3" t="s">
        <v>2</v>
      </c>
      <c r="G1" s="3" t="s">
        <v>8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21</v>
      </c>
      <c r="N1" s="3" t="s">
        <v>22</v>
      </c>
    </row>
    <row r="2" spans="1:14" x14ac:dyDescent="0.25">
      <c r="A2" s="2" t="s">
        <v>54</v>
      </c>
      <c r="B2" t="s">
        <v>53</v>
      </c>
      <c r="C2" t="str">
        <f>'[1]Communiques Officiels Ministere'!$C$8</f>
        <v>C011SEN7</v>
      </c>
      <c r="D2" t="s">
        <v>37</v>
      </c>
      <c r="E2" t="s">
        <v>38</v>
      </c>
      <c r="H2" t="s">
        <v>36</v>
      </c>
      <c r="K2" t="s">
        <v>14</v>
      </c>
      <c r="L2" t="s">
        <v>16</v>
      </c>
      <c r="M2" t="s">
        <v>23</v>
      </c>
      <c r="N2" t="s">
        <v>49</v>
      </c>
    </row>
    <row r="3" spans="1:14" x14ac:dyDescent="0.25">
      <c r="A3" s="2" t="s">
        <v>54</v>
      </c>
      <c r="B3" t="s">
        <v>53</v>
      </c>
      <c r="C3" t="str">
        <f>'[1]Communiques Officiels Ministere'!$C$9</f>
        <v>C011SEN8</v>
      </c>
      <c r="D3" t="s">
        <v>37</v>
      </c>
      <c r="E3" t="s">
        <v>38</v>
      </c>
      <c r="H3" t="s">
        <v>36</v>
      </c>
      <c r="K3" t="s">
        <v>14</v>
      </c>
      <c r="L3" t="s">
        <v>16</v>
      </c>
      <c r="M3" t="s">
        <v>23</v>
      </c>
      <c r="N3" t="s">
        <v>49</v>
      </c>
    </row>
    <row r="4" spans="1:14" x14ac:dyDescent="0.25">
      <c r="A4" s="2" t="s">
        <v>54</v>
      </c>
      <c r="B4" t="s">
        <v>53</v>
      </c>
      <c r="C4" t="str">
        <f>'[2]Communiques Officiels Ministere'!$C$10</f>
        <v>C012SEN9</v>
      </c>
      <c r="D4" t="s">
        <v>37</v>
      </c>
      <c r="E4" t="s">
        <v>38</v>
      </c>
      <c r="H4" t="s">
        <v>36</v>
      </c>
      <c r="K4" t="s">
        <v>15</v>
      </c>
      <c r="N4" t="s">
        <v>50</v>
      </c>
    </row>
    <row r="5" spans="1:14" x14ac:dyDescent="0.25">
      <c r="A5" s="2" t="s">
        <v>54</v>
      </c>
      <c r="B5" t="s">
        <v>53</v>
      </c>
      <c r="C5" t="str">
        <f>'[2]Communiques Officiels Ministere'!$C$11</f>
        <v>C012SEN10</v>
      </c>
      <c r="D5" t="s">
        <v>37</v>
      </c>
      <c r="E5" t="s">
        <v>38</v>
      </c>
      <c r="H5" t="s">
        <v>36</v>
      </c>
      <c r="K5" t="s">
        <v>15</v>
      </c>
      <c r="N5" t="s">
        <v>50</v>
      </c>
    </row>
    <row r="6" spans="1:14" x14ac:dyDescent="0.25">
      <c r="A6" s="2" t="s">
        <v>54</v>
      </c>
      <c r="B6" t="s">
        <v>53</v>
      </c>
      <c r="C6" t="str">
        <f>'[2]Communiques Officiels Ministere'!$C$12</f>
        <v>C012SEN11</v>
      </c>
      <c r="D6" t="s">
        <v>37</v>
      </c>
      <c r="E6" t="s">
        <v>38</v>
      </c>
      <c r="H6" t="s">
        <v>36</v>
      </c>
      <c r="K6" t="s">
        <v>14</v>
      </c>
      <c r="L6" t="s">
        <v>16</v>
      </c>
      <c r="M6" t="s">
        <v>23</v>
      </c>
      <c r="N6" t="s">
        <v>50</v>
      </c>
    </row>
    <row r="7" spans="1:14" x14ac:dyDescent="0.25">
      <c r="A7" s="2" t="s">
        <v>54</v>
      </c>
      <c r="B7" t="s">
        <v>53</v>
      </c>
      <c r="C7" t="str">
        <f>'[2]Communiques Officiels Ministere'!$C$13</f>
        <v>C012SEN12</v>
      </c>
      <c r="D7" t="s">
        <v>37</v>
      </c>
      <c r="E7" t="s">
        <v>38</v>
      </c>
      <c r="H7" t="s">
        <v>36</v>
      </c>
      <c r="K7" t="s">
        <v>14</v>
      </c>
      <c r="L7" t="s">
        <v>16</v>
      </c>
      <c r="M7" t="s">
        <v>23</v>
      </c>
      <c r="N7" t="s">
        <v>50</v>
      </c>
    </row>
    <row r="8" spans="1:14" x14ac:dyDescent="0.25">
      <c r="A8" s="2" t="s">
        <v>54</v>
      </c>
      <c r="B8" t="s">
        <v>53</v>
      </c>
      <c r="C8" t="str">
        <f>'[2]Communiques Officiels Ministere'!$C$14</f>
        <v>C012SEN13</v>
      </c>
      <c r="D8" t="s">
        <v>37</v>
      </c>
      <c r="E8" t="s">
        <v>38</v>
      </c>
      <c r="H8" t="s">
        <v>36</v>
      </c>
      <c r="K8" t="s">
        <v>14</v>
      </c>
      <c r="L8" t="s">
        <v>16</v>
      </c>
      <c r="M8" t="s">
        <v>23</v>
      </c>
      <c r="N8" t="s">
        <v>50</v>
      </c>
    </row>
    <row r="9" spans="1:14" x14ac:dyDescent="0.25">
      <c r="A9" s="2" t="s">
        <v>54</v>
      </c>
      <c r="B9" t="s">
        <v>53</v>
      </c>
      <c r="C9" t="str">
        <f>'[2]Communiques Officiels Ministere'!$C$15</f>
        <v>C012SEN14</v>
      </c>
      <c r="D9" t="s">
        <v>37</v>
      </c>
      <c r="E9" t="s">
        <v>38</v>
      </c>
      <c r="H9" t="s">
        <v>36</v>
      </c>
      <c r="K9" t="s">
        <v>14</v>
      </c>
      <c r="L9" t="s">
        <v>16</v>
      </c>
      <c r="M9" t="s">
        <v>23</v>
      </c>
      <c r="N9" t="s">
        <v>50</v>
      </c>
    </row>
    <row r="10" spans="1:14" x14ac:dyDescent="0.25">
      <c r="A10" s="2" t="s">
        <v>54</v>
      </c>
      <c r="B10" t="s">
        <v>53</v>
      </c>
      <c r="C10" t="str">
        <f>'[2]Communiques Officiels Ministere'!$C$16</f>
        <v>C012SEN15</v>
      </c>
      <c r="D10" t="s">
        <v>37</v>
      </c>
      <c r="E10" t="s">
        <v>38</v>
      </c>
      <c r="H10" t="s">
        <v>36</v>
      </c>
      <c r="K10" t="s">
        <v>14</v>
      </c>
      <c r="L10" t="s">
        <v>16</v>
      </c>
      <c r="M10" t="s">
        <v>23</v>
      </c>
      <c r="N10" t="s">
        <v>50</v>
      </c>
    </row>
    <row r="11" spans="1:14" x14ac:dyDescent="0.25">
      <c r="A11" s="2" t="s">
        <v>54</v>
      </c>
      <c r="B11" t="s">
        <v>53</v>
      </c>
      <c r="C11" t="str">
        <f>'[2]Communiques Officiels Ministere'!$C$17</f>
        <v>C012SEN16</v>
      </c>
      <c r="D11" t="s">
        <v>37</v>
      </c>
      <c r="E11" t="s">
        <v>38</v>
      </c>
      <c r="H11" t="s">
        <v>36</v>
      </c>
      <c r="K11" t="s">
        <v>14</v>
      </c>
      <c r="L11" t="s">
        <v>16</v>
      </c>
      <c r="M11" t="s">
        <v>23</v>
      </c>
      <c r="N11" t="s">
        <v>50</v>
      </c>
    </row>
    <row r="12" spans="1:14" x14ac:dyDescent="0.25">
      <c r="A12" s="2" t="s">
        <v>54</v>
      </c>
      <c r="B12" t="s">
        <v>53</v>
      </c>
      <c r="C12" t="str">
        <f>'[2]Communiques Officiels Ministere'!$C$18</f>
        <v>C012SEN17</v>
      </c>
      <c r="D12" t="s">
        <v>37</v>
      </c>
      <c r="E12" t="s">
        <v>38</v>
      </c>
      <c r="H12" t="s">
        <v>36</v>
      </c>
      <c r="K12" t="s">
        <v>14</v>
      </c>
      <c r="L12" t="s">
        <v>16</v>
      </c>
      <c r="M12" t="s">
        <v>23</v>
      </c>
      <c r="N12" t="s">
        <v>50</v>
      </c>
    </row>
    <row r="13" spans="1:14" x14ac:dyDescent="0.25">
      <c r="A13" s="2" t="s">
        <v>54</v>
      </c>
      <c r="B13" t="s">
        <v>53</v>
      </c>
      <c r="C13" t="str">
        <f>'[2]Communiques Officiels Ministere'!$C$19</f>
        <v>C012SEN18</v>
      </c>
      <c r="D13" t="s">
        <v>37</v>
      </c>
      <c r="E13" t="s">
        <v>38</v>
      </c>
      <c r="H13" t="s">
        <v>36</v>
      </c>
      <c r="K13" t="s">
        <v>14</v>
      </c>
      <c r="L13" t="s">
        <v>16</v>
      </c>
      <c r="M13" t="s">
        <v>23</v>
      </c>
      <c r="N13" t="s">
        <v>50</v>
      </c>
    </row>
    <row r="14" spans="1:14" x14ac:dyDescent="0.25">
      <c r="A14" s="2" t="s">
        <v>54</v>
      </c>
      <c r="B14" t="s">
        <v>53</v>
      </c>
      <c r="C14" t="str">
        <f>'[2]Communiques Officiels Ministere'!$C$20</f>
        <v>C012SEN19</v>
      </c>
      <c r="D14" t="s">
        <v>37</v>
      </c>
      <c r="E14" t="s">
        <v>38</v>
      </c>
      <c r="H14" t="s">
        <v>36</v>
      </c>
      <c r="K14" t="s">
        <v>14</v>
      </c>
      <c r="L14" t="s">
        <v>16</v>
      </c>
      <c r="M14" t="s">
        <v>23</v>
      </c>
      <c r="N14" t="s">
        <v>50</v>
      </c>
    </row>
    <row r="15" spans="1:14" ht="15.75" customHeight="1" x14ac:dyDescent="0.25">
      <c r="A15" s="2" t="s">
        <v>54</v>
      </c>
      <c r="B15" t="s">
        <v>53</v>
      </c>
      <c r="C15" t="str">
        <f>'[3]Communiques Officiels Ministere'!$C$22</f>
        <v>C013ESPM21</v>
      </c>
      <c r="D15" t="s">
        <v>19</v>
      </c>
      <c r="E15" t="s">
        <v>19</v>
      </c>
      <c r="F15" t="s">
        <v>20</v>
      </c>
      <c r="G15" s="2">
        <v>44107</v>
      </c>
      <c r="H15" t="s">
        <v>43</v>
      </c>
      <c r="I15" t="s">
        <v>31</v>
      </c>
      <c r="J15" t="s">
        <v>11</v>
      </c>
      <c r="K15" t="s">
        <v>14</v>
      </c>
      <c r="L15" t="s">
        <v>16</v>
      </c>
      <c r="M15" t="s">
        <v>23</v>
      </c>
      <c r="N15" t="s">
        <v>49</v>
      </c>
    </row>
    <row r="16" spans="1:14" ht="15.75" customHeight="1" x14ac:dyDescent="0.25">
      <c r="A16" s="2" t="s">
        <v>54</v>
      </c>
      <c r="B16" t="s">
        <v>53</v>
      </c>
      <c r="C16" t="str">
        <f>'[3]Communiques Officiels Ministere'!$C$23</f>
        <v>C013FRAF22</v>
      </c>
      <c r="D16" t="s">
        <v>41</v>
      </c>
      <c r="E16" t="s">
        <v>42</v>
      </c>
      <c r="F16" t="s">
        <v>9</v>
      </c>
      <c r="G16" s="2">
        <v>44168</v>
      </c>
      <c r="H16" t="s">
        <v>10</v>
      </c>
      <c r="I16" t="s">
        <v>32</v>
      </c>
      <c r="J16" t="s">
        <v>12</v>
      </c>
      <c r="K16" t="s">
        <v>14</v>
      </c>
      <c r="L16" t="s">
        <v>16</v>
      </c>
      <c r="M16" t="s">
        <v>23</v>
      </c>
      <c r="N16" t="s">
        <v>51</v>
      </c>
    </row>
    <row r="17" spans="1:14" x14ac:dyDescent="0.25">
      <c r="A17" s="2" t="s">
        <v>54</v>
      </c>
      <c r="B17" t="s">
        <v>53</v>
      </c>
      <c r="C17" t="str">
        <f>'[4]Communiques Officiels Ministere'!$C$24</f>
        <v>C014SENM23</v>
      </c>
      <c r="E17" t="s">
        <v>19</v>
      </c>
      <c r="F17" t="s">
        <v>20</v>
      </c>
      <c r="G17" t="s">
        <v>44</v>
      </c>
      <c r="H17" t="s">
        <v>36</v>
      </c>
      <c r="I17" t="s">
        <v>29</v>
      </c>
      <c r="J17" t="s">
        <v>11</v>
      </c>
      <c r="K17" t="s">
        <v>14</v>
      </c>
      <c r="L17" t="s">
        <v>16</v>
      </c>
      <c r="M17" t="s">
        <v>23</v>
      </c>
      <c r="N17" t="s">
        <v>49</v>
      </c>
    </row>
    <row r="18" spans="1:14" x14ac:dyDescent="0.25">
      <c r="A18" s="2" t="s">
        <v>54</v>
      </c>
      <c r="B18" t="s">
        <v>53</v>
      </c>
      <c r="C18" t="str">
        <f>'[4]Communiques Officiels Ministere'!$C$25</f>
        <v>C014SENM24</v>
      </c>
      <c r="D18" t="s">
        <v>37</v>
      </c>
      <c r="E18" t="s">
        <v>38</v>
      </c>
      <c r="H18" t="s">
        <v>36</v>
      </c>
      <c r="I18" t="s">
        <v>27</v>
      </c>
      <c r="J18" t="s">
        <v>11</v>
      </c>
      <c r="K18" t="s">
        <v>14</v>
      </c>
      <c r="L18" t="s">
        <v>16</v>
      </c>
      <c r="M18" t="s">
        <v>23</v>
      </c>
      <c r="N18" t="s">
        <v>50</v>
      </c>
    </row>
    <row r="19" spans="1:14" x14ac:dyDescent="0.25">
      <c r="A19" s="2" t="s">
        <v>54</v>
      </c>
      <c r="B19" t="s">
        <v>53</v>
      </c>
      <c r="C19" t="str">
        <f>'[5]Communiques Officiels Ministere'!$C$26</f>
        <v>C015FRAM25</v>
      </c>
      <c r="E19" t="s">
        <v>19</v>
      </c>
      <c r="F19" t="s">
        <v>9</v>
      </c>
      <c r="G19" s="2">
        <v>44015</v>
      </c>
      <c r="H19" t="s">
        <v>10</v>
      </c>
      <c r="I19" t="s">
        <v>32</v>
      </c>
      <c r="J19" t="s">
        <v>11</v>
      </c>
      <c r="K19" t="s">
        <v>14</v>
      </c>
      <c r="L19" t="s">
        <v>16</v>
      </c>
      <c r="M19" t="s">
        <v>23</v>
      </c>
      <c r="N19" t="s">
        <v>49</v>
      </c>
    </row>
    <row r="20" spans="1:14" x14ac:dyDescent="0.25">
      <c r="A20" s="2" t="s">
        <v>54</v>
      </c>
      <c r="B20" t="s">
        <v>53</v>
      </c>
      <c r="C20" t="str">
        <f>'[6]Communiques Officiels Ministere'!$C$27</f>
        <v>C016SEN26</v>
      </c>
      <c r="D20" t="s">
        <v>37</v>
      </c>
      <c r="E20" t="s">
        <v>38</v>
      </c>
      <c r="H20" t="s">
        <v>36</v>
      </c>
      <c r="K20" t="s">
        <v>14</v>
      </c>
      <c r="L20" t="s">
        <v>16</v>
      </c>
      <c r="M20" t="s">
        <v>23</v>
      </c>
      <c r="N20" t="s">
        <v>50</v>
      </c>
    </row>
    <row r="21" spans="1:14" x14ac:dyDescent="0.25">
      <c r="A21" s="2" t="s">
        <v>54</v>
      </c>
      <c r="B21" t="s">
        <v>53</v>
      </c>
      <c r="C21" t="str">
        <f>'[6]Communiques Officiels Ministere'!$C$28</f>
        <v>C01627</v>
      </c>
      <c r="E21" t="s">
        <v>19</v>
      </c>
      <c r="K21" t="s">
        <v>14</v>
      </c>
      <c r="L21" t="s">
        <v>16</v>
      </c>
      <c r="M21" t="s">
        <v>23</v>
      </c>
      <c r="N21" t="s">
        <v>49</v>
      </c>
    </row>
    <row r="22" spans="1:14" x14ac:dyDescent="0.25">
      <c r="A22" s="2" t="s">
        <v>54</v>
      </c>
      <c r="B22" t="s">
        <v>53</v>
      </c>
      <c r="C22" t="str">
        <f>'[6]Communiques Officiels Ministere'!$C$29</f>
        <v>C01628</v>
      </c>
      <c r="E22" t="s">
        <v>19</v>
      </c>
      <c r="K22" t="s">
        <v>14</v>
      </c>
      <c r="L22" t="s">
        <v>16</v>
      </c>
      <c r="M22" t="s">
        <v>23</v>
      </c>
      <c r="N22" t="s">
        <v>49</v>
      </c>
    </row>
    <row r="23" spans="1:14" x14ac:dyDescent="0.25">
      <c r="A23" s="2" t="s">
        <v>54</v>
      </c>
      <c r="B23" t="s">
        <v>53</v>
      </c>
      <c r="C23" t="str">
        <f>'[6]Communiques Officiels Ministere'!$C$30</f>
        <v>C01629</v>
      </c>
      <c r="E23" t="s">
        <v>19</v>
      </c>
      <c r="K23" t="s">
        <v>14</v>
      </c>
      <c r="L23" t="s">
        <v>16</v>
      </c>
      <c r="M23" t="s">
        <v>23</v>
      </c>
      <c r="N23" t="s">
        <v>51</v>
      </c>
    </row>
    <row r="24" spans="1:14" x14ac:dyDescent="0.25">
      <c r="A24" s="2" t="s">
        <v>54</v>
      </c>
      <c r="B24" t="s">
        <v>53</v>
      </c>
      <c r="C24" t="str">
        <f>'[7]Communiques Officiels Ministere'!$C$31</f>
        <v>C017SEN30</v>
      </c>
      <c r="D24" t="s">
        <v>37</v>
      </c>
      <c r="E24" t="s">
        <v>38</v>
      </c>
      <c r="H24" t="s">
        <v>36</v>
      </c>
      <c r="K24" t="s">
        <v>14</v>
      </c>
      <c r="L24" t="s">
        <v>16</v>
      </c>
      <c r="M24" t="s">
        <v>23</v>
      </c>
      <c r="N24" t="s">
        <v>50</v>
      </c>
    </row>
    <row r="25" spans="1:14" x14ac:dyDescent="0.25">
      <c r="A25" s="2" t="s">
        <v>54</v>
      </c>
      <c r="B25" t="s">
        <v>53</v>
      </c>
      <c r="C25" t="str">
        <f>'[7]Communiques Officiels Ministere'!$C$32</f>
        <v>C017SEN31</v>
      </c>
      <c r="E25" t="s">
        <v>19</v>
      </c>
      <c r="H25" t="s">
        <v>36</v>
      </c>
      <c r="K25" t="s">
        <v>14</v>
      </c>
      <c r="L25" t="s">
        <v>16</v>
      </c>
      <c r="M25" t="s">
        <v>23</v>
      </c>
      <c r="N25" t="s">
        <v>51</v>
      </c>
    </row>
    <row r="26" spans="1:14" x14ac:dyDescent="0.25">
      <c r="A26" s="2" t="s">
        <v>54</v>
      </c>
      <c r="B26" t="s">
        <v>53</v>
      </c>
      <c r="C26" t="str">
        <f>'[7]Communiques Officiels Ministere'!$C$33</f>
        <v>C01732</v>
      </c>
      <c r="E26" t="s">
        <v>19</v>
      </c>
      <c r="K26" t="s">
        <v>14</v>
      </c>
      <c r="L26" t="s">
        <v>16</v>
      </c>
      <c r="M26" t="s">
        <v>23</v>
      </c>
      <c r="N26" t="s">
        <v>51</v>
      </c>
    </row>
    <row r="27" spans="1:14" x14ac:dyDescent="0.25">
      <c r="A27" s="2" t="s">
        <v>54</v>
      </c>
      <c r="B27" t="s">
        <v>53</v>
      </c>
      <c r="C27" t="str">
        <f>'[7]Communiques Officiels Ministere'!$C$34</f>
        <v>C01733</v>
      </c>
      <c r="E27" t="s">
        <v>42</v>
      </c>
      <c r="K27" t="s">
        <v>14</v>
      </c>
      <c r="L27" t="s">
        <v>16</v>
      </c>
      <c r="M27" t="s">
        <v>23</v>
      </c>
      <c r="N27" t="s">
        <v>51</v>
      </c>
    </row>
    <row r="28" spans="1:14" x14ac:dyDescent="0.25">
      <c r="A28" s="2" t="s">
        <v>54</v>
      </c>
      <c r="B28" t="s">
        <v>53</v>
      </c>
      <c r="C28" t="str">
        <f>'[7]Communiques Officiels Ministere'!$C$35</f>
        <v>C01734</v>
      </c>
      <c r="E28" t="s">
        <v>42</v>
      </c>
      <c r="K28" t="s">
        <v>14</v>
      </c>
      <c r="L28" t="s">
        <v>16</v>
      </c>
      <c r="M28" t="s">
        <v>23</v>
      </c>
      <c r="N28" t="s">
        <v>51</v>
      </c>
    </row>
    <row r="29" spans="1:14" x14ac:dyDescent="0.25">
      <c r="A29" s="2" t="s">
        <v>54</v>
      </c>
      <c r="B29" t="s">
        <v>53</v>
      </c>
      <c r="C29" t="str">
        <f>'[8]Communiques Officiels Ministere'!$C$36</f>
        <v>C01835</v>
      </c>
      <c r="E29" t="s">
        <v>42</v>
      </c>
      <c r="K29" t="s">
        <v>14</v>
      </c>
      <c r="L29" t="s">
        <v>16</v>
      </c>
      <c r="M29" t="s">
        <v>23</v>
      </c>
      <c r="N29" t="s">
        <v>51</v>
      </c>
    </row>
    <row r="30" spans="1:14" x14ac:dyDescent="0.25">
      <c r="A30" s="2" t="s">
        <v>54</v>
      </c>
      <c r="B30" t="s">
        <v>53</v>
      </c>
      <c r="C30" t="str">
        <f>'[8]Communiques Officiels Ministere'!$C$37</f>
        <v>C01836</v>
      </c>
      <c r="E30" t="s">
        <v>42</v>
      </c>
      <c r="K30" t="s">
        <v>14</v>
      </c>
      <c r="L30" t="s">
        <v>16</v>
      </c>
      <c r="M30" t="s">
        <v>23</v>
      </c>
      <c r="N30" t="s">
        <v>51</v>
      </c>
    </row>
    <row r="31" spans="1:14" x14ac:dyDescent="0.25">
      <c r="A31" s="2" t="s">
        <v>54</v>
      </c>
      <c r="B31" t="s">
        <v>53</v>
      </c>
      <c r="C31" t="str">
        <f>'[9]Communiques Officiels Ministere'!$C$35</f>
        <v>C01934</v>
      </c>
      <c r="E31" t="s">
        <v>19</v>
      </c>
      <c r="K31" t="s">
        <v>14</v>
      </c>
      <c r="L31" t="s">
        <v>16</v>
      </c>
      <c r="M31" t="s">
        <v>23</v>
      </c>
      <c r="N31" t="s">
        <v>51</v>
      </c>
    </row>
    <row r="32" spans="1:14" x14ac:dyDescent="0.25">
      <c r="A32" s="2" t="s">
        <v>54</v>
      </c>
      <c r="B32" t="s">
        <v>53</v>
      </c>
      <c r="C32" t="str">
        <f>'[9]Communiques Officiels Ministere'!$C$36</f>
        <v>C01935</v>
      </c>
      <c r="E32" t="s">
        <v>19</v>
      </c>
      <c r="K32" t="s">
        <v>14</v>
      </c>
      <c r="L32" t="s">
        <v>16</v>
      </c>
      <c r="M32" t="s">
        <v>23</v>
      </c>
      <c r="N32" t="s">
        <v>51</v>
      </c>
    </row>
    <row r="33" spans="1:14" x14ac:dyDescent="0.25">
      <c r="A33" s="2" t="s">
        <v>54</v>
      </c>
      <c r="B33" t="s">
        <v>53</v>
      </c>
      <c r="C33" t="str">
        <f>'[9]Communiques Officiels Ministere'!$C$37</f>
        <v>C01936</v>
      </c>
      <c r="E33" t="s">
        <v>19</v>
      </c>
      <c r="K33" t="s">
        <v>14</v>
      </c>
      <c r="L33" t="s">
        <v>16</v>
      </c>
      <c r="M33" t="s">
        <v>23</v>
      </c>
      <c r="N33" t="s">
        <v>51</v>
      </c>
    </row>
    <row r="34" spans="1:14" x14ac:dyDescent="0.25">
      <c r="A34" s="2" t="s">
        <v>54</v>
      </c>
      <c r="B34" t="s">
        <v>53</v>
      </c>
      <c r="C34" t="str">
        <f>'[9]Communiques Officiels Ministere'!$C$38</f>
        <v>C01937</v>
      </c>
      <c r="E34" t="s">
        <v>19</v>
      </c>
      <c r="K34" t="s">
        <v>14</v>
      </c>
      <c r="L34" t="s">
        <v>16</v>
      </c>
      <c r="M34" t="s">
        <v>23</v>
      </c>
      <c r="N34" t="s">
        <v>51</v>
      </c>
    </row>
    <row r="35" spans="1:14" x14ac:dyDescent="0.25">
      <c r="A35" s="2" t="s">
        <v>54</v>
      </c>
      <c r="B35" t="s">
        <v>53</v>
      </c>
      <c r="C35" t="str">
        <f>'[9]Communiques Officiels Ministere'!$C$39</f>
        <v>C019SEN38</v>
      </c>
      <c r="E35" t="s">
        <v>38</v>
      </c>
      <c r="H35" t="s">
        <v>36</v>
      </c>
      <c r="K35" t="s">
        <v>14</v>
      </c>
      <c r="L35" t="s">
        <v>16</v>
      </c>
      <c r="M35" t="s">
        <v>23</v>
      </c>
      <c r="N35" t="s">
        <v>50</v>
      </c>
    </row>
    <row r="36" spans="1:14" x14ac:dyDescent="0.25">
      <c r="A36" s="2" t="s">
        <v>54</v>
      </c>
      <c r="B36" t="s">
        <v>53</v>
      </c>
      <c r="C36" t="str">
        <f>'[9]Communiques Officiels Ministere'!$C$40</f>
        <v>C019SEN39</v>
      </c>
      <c r="E36" t="s">
        <v>38</v>
      </c>
      <c r="H36" t="s">
        <v>36</v>
      </c>
      <c r="K36" t="s">
        <v>14</v>
      </c>
      <c r="L36" t="s">
        <v>16</v>
      </c>
      <c r="M36" t="s">
        <v>23</v>
      </c>
      <c r="N36" t="s">
        <v>50</v>
      </c>
    </row>
    <row r="37" spans="1:14" x14ac:dyDescent="0.25">
      <c r="A37" s="2" t="s">
        <v>54</v>
      </c>
      <c r="B37" t="s">
        <v>53</v>
      </c>
      <c r="C37" t="str">
        <f>'[9]Communiques Officiels Ministere'!$C$41</f>
        <v>C019SEN40</v>
      </c>
      <c r="E37" t="s">
        <v>38</v>
      </c>
      <c r="H37" t="s">
        <v>36</v>
      </c>
      <c r="K37" t="s">
        <v>14</v>
      </c>
      <c r="L37" t="s">
        <v>16</v>
      </c>
      <c r="M37" t="s">
        <v>23</v>
      </c>
      <c r="N37" t="s">
        <v>50</v>
      </c>
    </row>
    <row r="38" spans="1:14" x14ac:dyDescent="0.25">
      <c r="A38" s="2" t="s">
        <v>54</v>
      </c>
      <c r="B38" t="s">
        <v>53</v>
      </c>
      <c r="C38" t="str">
        <f>'[9]Communiques Officiels Ministere'!$C$42</f>
        <v>C019SEN41</v>
      </c>
      <c r="E38" t="s">
        <v>38</v>
      </c>
      <c r="H38" t="s">
        <v>36</v>
      </c>
      <c r="K38" t="s">
        <v>14</v>
      </c>
      <c r="L38" t="s">
        <v>16</v>
      </c>
      <c r="M38" t="s">
        <v>23</v>
      </c>
      <c r="N38" t="s">
        <v>51</v>
      </c>
    </row>
    <row r="39" spans="1:14" x14ac:dyDescent="0.25">
      <c r="A39" s="2" t="s">
        <v>54</v>
      </c>
      <c r="B39" t="s">
        <v>53</v>
      </c>
      <c r="C39" t="str">
        <f>'[9]Communiques Officiels Ministere'!$C$43</f>
        <v>C019SEN42</v>
      </c>
      <c r="E39" t="s">
        <v>38</v>
      </c>
      <c r="H39" t="s">
        <v>36</v>
      </c>
      <c r="K39" t="s">
        <v>14</v>
      </c>
      <c r="L39" t="s">
        <v>16</v>
      </c>
      <c r="M39" t="s">
        <v>23</v>
      </c>
      <c r="N39" t="s">
        <v>51</v>
      </c>
    </row>
    <row r="40" spans="1:14" x14ac:dyDescent="0.25">
      <c r="A40" s="2" t="s">
        <v>54</v>
      </c>
      <c r="B40" t="s">
        <v>53</v>
      </c>
      <c r="C40" t="str">
        <f>'[10]Communiques Officiels Ministere'!$C44</f>
        <v>C020SEN43</v>
      </c>
      <c r="D40" t="s">
        <v>45</v>
      </c>
      <c r="E40" t="s">
        <v>45</v>
      </c>
      <c r="F40" t="s">
        <v>9</v>
      </c>
      <c r="H40" t="s">
        <v>10</v>
      </c>
      <c r="I40" t="s">
        <v>33</v>
      </c>
      <c r="J40" t="s">
        <v>11</v>
      </c>
      <c r="K40" t="s">
        <v>14</v>
      </c>
      <c r="L40" t="s">
        <v>16</v>
      </c>
      <c r="M40" t="s">
        <v>23</v>
      </c>
      <c r="N40" t="s">
        <v>52</v>
      </c>
    </row>
    <row r="41" spans="1:14" x14ac:dyDescent="0.25">
      <c r="A41" s="2" t="s">
        <v>54</v>
      </c>
      <c r="B41" t="s">
        <v>53</v>
      </c>
      <c r="C41" t="str">
        <f>'[10]Communiques Officiels Ministere'!$C45</f>
        <v>C02044</v>
      </c>
      <c r="E41" t="s">
        <v>46</v>
      </c>
      <c r="K41" t="s">
        <v>14</v>
      </c>
      <c r="L41" t="s">
        <v>16</v>
      </c>
      <c r="M41" t="s">
        <v>23</v>
      </c>
    </row>
    <row r="42" spans="1:14" x14ac:dyDescent="0.25">
      <c r="A42" s="2" t="s">
        <v>54</v>
      </c>
      <c r="B42" t="s">
        <v>53</v>
      </c>
      <c r="C42" t="str">
        <f>'[10]Communiques Officiels Ministere'!$C46</f>
        <v>C02045</v>
      </c>
      <c r="K42" t="s">
        <v>14</v>
      </c>
      <c r="L42" t="s">
        <v>16</v>
      </c>
      <c r="M42" t="s">
        <v>23</v>
      </c>
    </row>
    <row r="43" spans="1:14" x14ac:dyDescent="0.25">
      <c r="A43" s="2" t="s">
        <v>54</v>
      </c>
      <c r="B43" t="s">
        <v>53</v>
      </c>
      <c r="C43" t="str">
        <f>'[10]Communiques Officiels Ministere'!$C47</f>
        <v>C02046</v>
      </c>
      <c r="K43" t="s">
        <v>14</v>
      </c>
      <c r="L43" t="s">
        <v>16</v>
      </c>
      <c r="M43" t="s">
        <v>23</v>
      </c>
    </row>
    <row r="44" spans="1:14" x14ac:dyDescent="0.25">
      <c r="A44" s="2" t="s">
        <v>54</v>
      </c>
      <c r="B44" t="s">
        <v>53</v>
      </c>
      <c r="C44" t="str">
        <f>'[10]Communiques Officiels Ministere'!$C48</f>
        <v>C02047</v>
      </c>
      <c r="D44" t="s">
        <v>47</v>
      </c>
      <c r="E44" t="s">
        <v>19</v>
      </c>
      <c r="F44" t="s">
        <v>9</v>
      </c>
      <c r="G44" t="s">
        <v>48</v>
      </c>
      <c r="H44" t="s">
        <v>36</v>
      </c>
      <c r="I44" t="s">
        <v>29</v>
      </c>
      <c r="J44" t="s">
        <v>11</v>
      </c>
      <c r="K44" t="s">
        <v>14</v>
      </c>
      <c r="L44" t="s">
        <v>16</v>
      </c>
      <c r="M44" t="s">
        <v>23</v>
      </c>
    </row>
    <row r="45" spans="1:14" x14ac:dyDescent="0.25">
      <c r="A45" s="2" t="s">
        <v>54</v>
      </c>
      <c r="B45" t="s">
        <v>53</v>
      </c>
      <c r="C45" t="str">
        <f>'[10]Communiques Officiels Ministere'!$C49</f>
        <v>C02048</v>
      </c>
      <c r="D45" t="s">
        <v>37</v>
      </c>
      <c r="E45" t="s">
        <v>38</v>
      </c>
      <c r="H45" t="s">
        <v>36</v>
      </c>
      <c r="K45" t="s">
        <v>14</v>
      </c>
      <c r="L45" t="s">
        <v>16</v>
      </c>
      <c r="M45" t="s">
        <v>23</v>
      </c>
    </row>
    <row r="46" spans="1:14" x14ac:dyDescent="0.25">
      <c r="A46" s="2" t="s">
        <v>54</v>
      </c>
      <c r="B46" t="s">
        <v>53</v>
      </c>
      <c r="C46" t="str">
        <f>'[10]Communiques Officiels Ministere'!$C50</f>
        <v>C02049</v>
      </c>
      <c r="E46" t="s">
        <v>42</v>
      </c>
      <c r="H46" t="s">
        <v>36</v>
      </c>
      <c r="K46" t="s">
        <v>14</v>
      </c>
      <c r="L46" t="s">
        <v>16</v>
      </c>
      <c r="M46" t="s">
        <v>23</v>
      </c>
    </row>
    <row r="47" spans="1:14" x14ac:dyDescent="0.25">
      <c r="A47" s="2" t="s">
        <v>54</v>
      </c>
      <c r="B47" t="s">
        <v>53</v>
      </c>
      <c r="C47" t="str">
        <f>'[10]Communiques Officiels Ministere'!$C51</f>
        <v>C02050</v>
      </c>
      <c r="E47" t="s">
        <v>42</v>
      </c>
      <c r="H47" t="s">
        <v>36</v>
      </c>
      <c r="K47" t="s">
        <v>14</v>
      </c>
      <c r="L47" t="s">
        <v>16</v>
      </c>
      <c r="M47" t="s">
        <v>23</v>
      </c>
    </row>
    <row r="48" spans="1:14" x14ac:dyDescent="0.25">
      <c r="A48" s="2" t="s">
        <v>54</v>
      </c>
      <c r="B48" t="s">
        <v>53</v>
      </c>
      <c r="C48" t="str">
        <f>'[10]Communiques Officiels Ministere'!$C52</f>
        <v>C02051</v>
      </c>
      <c r="E48" t="s">
        <v>42</v>
      </c>
      <c r="H48" t="s">
        <v>36</v>
      </c>
      <c r="K48" t="s">
        <v>14</v>
      </c>
      <c r="L48" t="s">
        <v>16</v>
      </c>
      <c r="M48" t="s">
        <v>23</v>
      </c>
    </row>
    <row r="49" spans="1:13" x14ac:dyDescent="0.25">
      <c r="A49" s="2" t="s">
        <v>54</v>
      </c>
      <c r="B49" t="s">
        <v>53</v>
      </c>
      <c r="C49" t="str">
        <f>'[11]Communiques Officiels Ministere'!$C53</f>
        <v>C02152</v>
      </c>
      <c r="K49" t="s">
        <v>14</v>
      </c>
      <c r="L49" t="s">
        <v>16</v>
      </c>
      <c r="M49" t="s">
        <v>23</v>
      </c>
    </row>
    <row r="50" spans="1:13" x14ac:dyDescent="0.25">
      <c r="A50" s="2" t="s">
        <v>54</v>
      </c>
      <c r="B50" t="s">
        <v>53</v>
      </c>
      <c r="C50" t="str">
        <f>'[11]Communiques Officiels Ministere'!$C54</f>
        <v>C02153</v>
      </c>
      <c r="K50" t="s">
        <v>14</v>
      </c>
      <c r="L50" t="s">
        <v>16</v>
      </c>
      <c r="M50" t="s">
        <v>23</v>
      </c>
    </row>
    <row r="51" spans="1:13" x14ac:dyDescent="0.25">
      <c r="A51" s="2" t="s">
        <v>54</v>
      </c>
      <c r="B51" t="s">
        <v>53</v>
      </c>
      <c r="C51" t="str">
        <f>'[11]Communiques Officiels Ministere'!$C55</f>
        <v>C02154</v>
      </c>
      <c r="K51" t="s">
        <v>14</v>
      </c>
      <c r="L51" t="s">
        <v>16</v>
      </c>
      <c r="M51" t="s">
        <v>23</v>
      </c>
    </row>
    <row r="52" spans="1:13" x14ac:dyDescent="0.25">
      <c r="A52" s="2" t="s">
        <v>54</v>
      </c>
      <c r="B52" t="s">
        <v>53</v>
      </c>
      <c r="C52" t="str">
        <f>'[11]Communiques Officiels Ministere'!$C56</f>
        <v>C02155</v>
      </c>
      <c r="K52" t="s">
        <v>14</v>
      </c>
      <c r="L52" t="s">
        <v>16</v>
      </c>
      <c r="M52" t="s">
        <v>23</v>
      </c>
    </row>
    <row r="53" spans="1:13" x14ac:dyDescent="0.25">
      <c r="A53" s="2" t="s">
        <v>54</v>
      </c>
      <c r="B53" t="s">
        <v>53</v>
      </c>
      <c r="C53" t="str">
        <f>'[11]Communiques Officiels Ministere'!$C57</f>
        <v>C02156</v>
      </c>
      <c r="K53" t="s">
        <v>14</v>
      </c>
      <c r="L53" t="s">
        <v>16</v>
      </c>
      <c r="M53" t="s">
        <v>23</v>
      </c>
    </row>
    <row r="54" spans="1:13" x14ac:dyDescent="0.25">
      <c r="A54" s="2" t="s">
        <v>54</v>
      </c>
      <c r="B54" t="s">
        <v>53</v>
      </c>
      <c r="C54" t="str">
        <f>'[11]Communiques Officiels Ministere'!$C58</f>
        <v>C02157</v>
      </c>
      <c r="K54" t="s">
        <v>14</v>
      </c>
      <c r="L54" t="s">
        <v>16</v>
      </c>
      <c r="M54" t="s">
        <v>23</v>
      </c>
    </row>
    <row r="55" spans="1:13" x14ac:dyDescent="0.25">
      <c r="A55" s="2" t="s">
        <v>54</v>
      </c>
      <c r="B55" t="s">
        <v>53</v>
      </c>
      <c r="C55" t="str">
        <f>'[11]Communiques Officiels Ministere'!$C59</f>
        <v>C021SEN58</v>
      </c>
      <c r="H55" t="s">
        <v>36</v>
      </c>
      <c r="K55" t="s">
        <v>14</v>
      </c>
      <c r="L55" t="s">
        <v>16</v>
      </c>
      <c r="M55" t="s">
        <v>23</v>
      </c>
    </row>
    <row r="56" spans="1:13" x14ac:dyDescent="0.25">
      <c r="A56" s="2" t="s">
        <v>54</v>
      </c>
      <c r="B56" t="s">
        <v>53</v>
      </c>
      <c r="C56" t="str">
        <f>'[11]Communiques Officiels Ministere'!$C60</f>
        <v>C021SEN59</v>
      </c>
      <c r="H56" t="s">
        <v>36</v>
      </c>
      <c r="K56" t="s">
        <v>14</v>
      </c>
      <c r="L56" t="s">
        <v>16</v>
      </c>
      <c r="M56" t="s">
        <v>23</v>
      </c>
    </row>
    <row r="57" spans="1:13" x14ac:dyDescent="0.25">
      <c r="A57" s="2" t="s">
        <v>54</v>
      </c>
      <c r="B57" t="s">
        <v>53</v>
      </c>
      <c r="C57" t="str">
        <f>'[11]Communiques Officiels Ministere'!$C61</f>
        <v>C021SEN60</v>
      </c>
      <c r="H57" t="s">
        <v>36</v>
      </c>
      <c r="K57" t="s">
        <v>14</v>
      </c>
      <c r="L57" t="s">
        <v>16</v>
      </c>
      <c r="M57" t="s">
        <v>23</v>
      </c>
    </row>
    <row r="58" spans="1:13" x14ac:dyDescent="0.25">
      <c r="A58" s="2" t="s">
        <v>54</v>
      </c>
      <c r="B58" t="s">
        <v>53</v>
      </c>
      <c r="C58" t="str">
        <f>'[11]Communiques Officiels Ministere'!$C62</f>
        <v>C021SEN61</v>
      </c>
      <c r="H58" t="s">
        <v>36</v>
      </c>
      <c r="K58" t="s">
        <v>14</v>
      </c>
      <c r="L58" t="s">
        <v>16</v>
      </c>
      <c r="M58" t="s">
        <v>23</v>
      </c>
    </row>
    <row r="59" spans="1:13" x14ac:dyDescent="0.25">
      <c r="A59" s="2" t="s">
        <v>54</v>
      </c>
      <c r="B59" t="s">
        <v>53</v>
      </c>
      <c r="C59" t="str">
        <f>'[11]Communiques Officiels Ministere'!$C63</f>
        <v>C021SEN62</v>
      </c>
      <c r="H59" t="s">
        <v>36</v>
      </c>
      <c r="K59" t="s">
        <v>14</v>
      </c>
      <c r="L59" t="s">
        <v>16</v>
      </c>
      <c r="M59" t="s">
        <v>23</v>
      </c>
    </row>
    <row r="60" spans="1:13" x14ac:dyDescent="0.25">
      <c r="A60" s="2" t="s">
        <v>54</v>
      </c>
      <c r="B60" t="s">
        <v>53</v>
      </c>
      <c r="C60" t="str">
        <f>'[12]Communiques Officiels Ministere'!$C64</f>
        <v>C02263</v>
      </c>
      <c r="K60" t="s">
        <v>14</v>
      </c>
      <c r="L60" t="s">
        <v>16</v>
      </c>
      <c r="M60" t="s">
        <v>23</v>
      </c>
    </row>
    <row r="61" spans="1:13" x14ac:dyDescent="0.25">
      <c r="A61" s="2" t="s">
        <v>54</v>
      </c>
      <c r="B61" t="s">
        <v>53</v>
      </c>
      <c r="C61" t="str">
        <f>'[12]Communiques Officiels Ministere'!$C65</f>
        <v>C02264</v>
      </c>
      <c r="K61" t="s">
        <v>14</v>
      </c>
      <c r="L61" t="s">
        <v>16</v>
      </c>
      <c r="M61" t="s">
        <v>23</v>
      </c>
    </row>
    <row r="62" spans="1:13" x14ac:dyDescent="0.25">
      <c r="A62" s="2" t="s">
        <v>54</v>
      </c>
      <c r="B62" t="s">
        <v>53</v>
      </c>
      <c r="C62" t="str">
        <f>'[12]Communiques Officiels Ministere'!$C66</f>
        <v>C02265</v>
      </c>
      <c r="K62" t="s">
        <v>14</v>
      </c>
      <c r="L62" t="s">
        <v>16</v>
      </c>
      <c r="M62" t="s">
        <v>23</v>
      </c>
    </row>
    <row r="63" spans="1:13" x14ac:dyDescent="0.25">
      <c r="A63" s="2" t="s">
        <v>54</v>
      </c>
      <c r="B63" t="s">
        <v>53</v>
      </c>
      <c r="C63" t="str">
        <f>'[12]Communiques Officiels Ministere'!$C67</f>
        <v>C02266</v>
      </c>
      <c r="K63" t="s">
        <v>14</v>
      </c>
      <c r="L63" t="s">
        <v>16</v>
      </c>
      <c r="M63" t="s">
        <v>23</v>
      </c>
    </row>
    <row r="64" spans="1:13" x14ac:dyDescent="0.25">
      <c r="A64" s="2" t="s">
        <v>54</v>
      </c>
      <c r="B64" t="s">
        <v>53</v>
      </c>
      <c r="C64" t="str">
        <f>'[12]Communiques Officiels Ministere'!$C68</f>
        <v>C02267</v>
      </c>
      <c r="K64" t="s">
        <v>14</v>
      </c>
      <c r="L64" t="s">
        <v>16</v>
      </c>
      <c r="M64" t="s">
        <v>23</v>
      </c>
    </row>
    <row r="65" spans="1:13" x14ac:dyDescent="0.25">
      <c r="A65" s="2" t="s">
        <v>54</v>
      </c>
      <c r="B65" t="s">
        <v>53</v>
      </c>
      <c r="C65" t="str">
        <f>'[12]Communiques Officiels Ministere'!$C69</f>
        <v>C02268</v>
      </c>
      <c r="K65" t="s">
        <v>14</v>
      </c>
      <c r="L65" t="s">
        <v>16</v>
      </c>
      <c r="M65" t="s">
        <v>23</v>
      </c>
    </row>
    <row r="66" spans="1:13" x14ac:dyDescent="0.25">
      <c r="A66" s="2" t="s">
        <v>54</v>
      </c>
      <c r="B66" t="s">
        <v>53</v>
      </c>
      <c r="C66" t="str">
        <f>'[12]Communiques Officiels Ministere'!$C70</f>
        <v>C022SEN69</v>
      </c>
      <c r="H66" t="s">
        <v>36</v>
      </c>
      <c r="K66" t="s">
        <v>14</v>
      </c>
      <c r="L66" t="s">
        <v>16</v>
      </c>
      <c r="M66" t="s">
        <v>23</v>
      </c>
    </row>
    <row r="67" spans="1:13" x14ac:dyDescent="0.25">
      <c r="A67" s="2" t="s">
        <v>54</v>
      </c>
      <c r="B67" t="s">
        <v>53</v>
      </c>
      <c r="C67" t="str">
        <f>'[12]Communiques Officiels Ministere'!$C71</f>
        <v>C022SEN70</v>
      </c>
      <c r="H67" t="s">
        <v>36</v>
      </c>
      <c r="K67" t="s">
        <v>14</v>
      </c>
      <c r="L67" t="s">
        <v>16</v>
      </c>
      <c r="M67" t="s">
        <v>23</v>
      </c>
    </row>
    <row r="68" spans="1:13" x14ac:dyDescent="0.25">
      <c r="A68" s="2" t="s">
        <v>54</v>
      </c>
      <c r="B68" t="s">
        <v>53</v>
      </c>
      <c r="C68" t="str">
        <f>'[12]Communiques Officiels Ministere'!$C72</f>
        <v>C022SEN71</v>
      </c>
      <c r="H68" t="s">
        <v>36</v>
      </c>
      <c r="K68" t="s">
        <v>14</v>
      </c>
      <c r="L68" t="s">
        <v>16</v>
      </c>
      <c r="M68" t="s">
        <v>23</v>
      </c>
    </row>
    <row r="69" spans="1:13" x14ac:dyDescent="0.25">
      <c r="A69" s="2" t="s">
        <v>54</v>
      </c>
      <c r="B69" t="s">
        <v>53</v>
      </c>
      <c r="C69" t="str">
        <f>'[12]Communiques Officiels Ministere'!$C73</f>
        <v>C022SEN72</v>
      </c>
      <c r="H69" t="s">
        <v>36</v>
      </c>
      <c r="K69" t="s">
        <v>14</v>
      </c>
      <c r="L69" t="s">
        <v>16</v>
      </c>
      <c r="M69" t="s">
        <v>23</v>
      </c>
    </row>
    <row r="70" spans="1:13" x14ac:dyDescent="0.25">
      <c r="A70" s="2" t="s">
        <v>54</v>
      </c>
      <c r="B70" t="s">
        <v>53</v>
      </c>
      <c r="C70" t="str">
        <f>'[12]Communiques Officiels Ministere'!$C74</f>
        <v>C022SEN73</v>
      </c>
      <c r="H70" t="s">
        <v>36</v>
      </c>
      <c r="K70" t="s">
        <v>14</v>
      </c>
      <c r="L70" t="s">
        <v>16</v>
      </c>
      <c r="M70" t="s">
        <v>23</v>
      </c>
    </row>
    <row r="71" spans="1:13" x14ac:dyDescent="0.25">
      <c r="A71" s="2" t="s">
        <v>54</v>
      </c>
      <c r="B71" t="s">
        <v>53</v>
      </c>
      <c r="C71" t="str">
        <f>'[12]Communiques Officiels Ministere'!$C75</f>
        <v>C022SEN74</v>
      </c>
      <c r="H71" t="s">
        <v>36</v>
      </c>
      <c r="K71" t="s">
        <v>14</v>
      </c>
      <c r="L71" t="s">
        <v>16</v>
      </c>
      <c r="M71" t="s">
        <v>23</v>
      </c>
    </row>
    <row r="72" spans="1:13" x14ac:dyDescent="0.25">
      <c r="A72" s="2" t="s">
        <v>54</v>
      </c>
      <c r="B72" t="s">
        <v>53</v>
      </c>
      <c r="C72" t="str">
        <f>'[13]Communiques Officiels Ministere'!$C73</f>
        <v>C02372</v>
      </c>
      <c r="K72" t="s">
        <v>14</v>
      </c>
      <c r="L72" t="s">
        <v>16</v>
      </c>
      <c r="M72" t="s">
        <v>23</v>
      </c>
    </row>
    <row r="73" spans="1:13" x14ac:dyDescent="0.25">
      <c r="A73" s="2" t="s">
        <v>54</v>
      </c>
      <c r="B73" t="s">
        <v>53</v>
      </c>
      <c r="C73" t="str">
        <f>'[13]Communiques Officiels Ministere'!$C74</f>
        <v>C02373</v>
      </c>
      <c r="K73" t="s">
        <v>14</v>
      </c>
      <c r="L73" t="s">
        <v>16</v>
      </c>
      <c r="M73" t="s">
        <v>23</v>
      </c>
    </row>
    <row r="74" spans="1:13" x14ac:dyDescent="0.25">
      <c r="A74" s="2" t="s">
        <v>54</v>
      </c>
      <c r="B74" t="s">
        <v>53</v>
      </c>
      <c r="C74" t="str">
        <f>'[13]Communiques Officiels Ministere'!$C75</f>
        <v>C02374</v>
      </c>
      <c r="K74" t="s">
        <v>14</v>
      </c>
      <c r="L74" t="s">
        <v>16</v>
      </c>
      <c r="M74" t="s">
        <v>23</v>
      </c>
    </row>
    <row r="75" spans="1:13" x14ac:dyDescent="0.25">
      <c r="A75" s="2" t="s">
        <v>54</v>
      </c>
      <c r="B75" t="s">
        <v>53</v>
      </c>
      <c r="C75" t="str">
        <f>'[13]Communiques Officiels Ministere'!$C76</f>
        <v>C023SEN75</v>
      </c>
      <c r="H75" t="s">
        <v>36</v>
      </c>
      <c r="K75" t="s">
        <v>14</v>
      </c>
      <c r="L75" t="s">
        <v>16</v>
      </c>
      <c r="M75" t="s">
        <v>23</v>
      </c>
    </row>
    <row r="76" spans="1:13" x14ac:dyDescent="0.25">
      <c r="A76" s="2" t="s">
        <v>54</v>
      </c>
      <c r="B76" t="s">
        <v>53</v>
      </c>
      <c r="C76" t="str">
        <f>'[13]Communiques Officiels Ministere'!$C77</f>
        <v>C023SEN76</v>
      </c>
      <c r="H76" t="s">
        <v>36</v>
      </c>
      <c r="K76" t="s">
        <v>14</v>
      </c>
      <c r="L76" t="s">
        <v>16</v>
      </c>
      <c r="M76" t="s">
        <v>23</v>
      </c>
    </row>
    <row r="77" spans="1:13" x14ac:dyDescent="0.25">
      <c r="A77" s="2" t="s">
        <v>54</v>
      </c>
      <c r="B77" t="s">
        <v>53</v>
      </c>
      <c r="C77" t="str">
        <f>'[13]Communiques Officiels Ministere'!$C78</f>
        <v>C023SEN77</v>
      </c>
      <c r="H77" t="s">
        <v>36</v>
      </c>
      <c r="K77" t="s">
        <v>14</v>
      </c>
      <c r="L77" t="s">
        <v>16</v>
      </c>
      <c r="M77" t="s">
        <v>23</v>
      </c>
    </row>
    <row r="78" spans="1:13" x14ac:dyDescent="0.25">
      <c r="A78" s="2" t="s">
        <v>54</v>
      </c>
      <c r="B78" t="s">
        <v>53</v>
      </c>
      <c r="C78" t="str">
        <f>'[13]Communiques Officiels Ministere'!$C79</f>
        <v>C023SEN78</v>
      </c>
      <c r="H78" t="s">
        <v>36</v>
      </c>
      <c r="K78" t="s">
        <v>14</v>
      </c>
      <c r="L78" t="s">
        <v>16</v>
      </c>
      <c r="M78" t="s">
        <v>23</v>
      </c>
    </row>
    <row r="79" spans="1:13" x14ac:dyDescent="0.25">
      <c r="A79" s="2" t="s">
        <v>54</v>
      </c>
      <c r="B79" t="s">
        <v>53</v>
      </c>
      <c r="C79" t="str">
        <f>'[14]Communiques Officiels Ministere'!$C80</f>
        <v>C02479</v>
      </c>
      <c r="K79" t="s">
        <v>14</v>
      </c>
      <c r="L79" t="s">
        <v>16</v>
      </c>
      <c r="M79" t="s">
        <v>23</v>
      </c>
    </row>
    <row r="80" spans="1:13" x14ac:dyDescent="0.25">
      <c r="A80" s="2" t="s">
        <v>54</v>
      </c>
      <c r="B80" t="s">
        <v>53</v>
      </c>
      <c r="C80" t="str">
        <f>'[14]Communiques Officiels Ministere'!$C81</f>
        <v>C02480</v>
      </c>
      <c r="K80" t="s">
        <v>14</v>
      </c>
      <c r="L80" t="s">
        <v>16</v>
      </c>
      <c r="M80" t="s">
        <v>23</v>
      </c>
    </row>
    <row r="81" spans="1:13" x14ac:dyDescent="0.25">
      <c r="A81" s="2" t="s">
        <v>54</v>
      </c>
      <c r="B81" t="s">
        <v>53</v>
      </c>
      <c r="C81" t="str">
        <f>'[14]Communiques Officiels Ministere'!$C82</f>
        <v>C02481</v>
      </c>
      <c r="K81" t="s">
        <v>14</v>
      </c>
      <c r="L81" t="s">
        <v>16</v>
      </c>
      <c r="M81" t="s">
        <v>23</v>
      </c>
    </row>
    <row r="82" spans="1:13" x14ac:dyDescent="0.25">
      <c r="A82" s="2" t="s">
        <v>54</v>
      </c>
      <c r="B82" t="s">
        <v>53</v>
      </c>
      <c r="C82" t="str">
        <f>'[14]Communiques Officiels Ministere'!$C83</f>
        <v>C02482</v>
      </c>
      <c r="K82" t="s">
        <v>14</v>
      </c>
      <c r="L82" t="s">
        <v>16</v>
      </c>
      <c r="M82" t="s">
        <v>23</v>
      </c>
    </row>
    <row r="83" spans="1:13" x14ac:dyDescent="0.25">
      <c r="A83" s="2" t="s">
        <v>54</v>
      </c>
      <c r="B83" t="s">
        <v>53</v>
      </c>
      <c r="C83" t="str">
        <f>'[14]Communiques Officiels Ministere'!$C84</f>
        <v>C02483</v>
      </c>
      <c r="K83" t="s">
        <v>14</v>
      </c>
      <c r="L83" t="s">
        <v>16</v>
      </c>
      <c r="M83" t="s">
        <v>23</v>
      </c>
    </row>
    <row r="84" spans="1:13" x14ac:dyDescent="0.25">
      <c r="A84" s="2" t="s">
        <v>54</v>
      </c>
      <c r="B84" t="s">
        <v>53</v>
      </c>
      <c r="C84" t="str">
        <f>'[14]Communiques Officiels Ministere'!$C85</f>
        <v>C024SEN84</v>
      </c>
      <c r="H84" t="s">
        <v>36</v>
      </c>
      <c r="K84" t="s">
        <v>14</v>
      </c>
      <c r="L84" t="s">
        <v>16</v>
      </c>
      <c r="M84" t="s">
        <v>23</v>
      </c>
    </row>
    <row r="85" spans="1:13" x14ac:dyDescent="0.25">
      <c r="A85" s="2" t="s">
        <v>54</v>
      </c>
      <c r="B85" t="s">
        <v>53</v>
      </c>
      <c r="C85" t="str">
        <f>'[14]Communiques Officiels Ministere'!$C86</f>
        <v>C024SEN85</v>
      </c>
      <c r="H85" t="s">
        <v>36</v>
      </c>
      <c r="K85" t="s">
        <v>14</v>
      </c>
      <c r="L85" t="s">
        <v>16</v>
      </c>
      <c r="M85" t="s">
        <v>23</v>
      </c>
    </row>
    <row r="86" spans="1:13" x14ac:dyDescent="0.25">
      <c r="A86" s="2" t="s">
        <v>54</v>
      </c>
      <c r="B86" t="s">
        <v>53</v>
      </c>
      <c r="C86" t="str">
        <f>'[14]Communiques Officiels Ministere'!$C87</f>
        <v>C024SEN86</v>
      </c>
      <c r="H86" t="s">
        <v>36</v>
      </c>
      <c r="K86" t="s">
        <v>14</v>
      </c>
      <c r="L86" t="s">
        <v>16</v>
      </c>
      <c r="M86" t="s">
        <v>23</v>
      </c>
    </row>
    <row r="87" spans="1:13" x14ac:dyDescent="0.25">
      <c r="A87" s="2" t="s">
        <v>54</v>
      </c>
      <c r="B87" t="s">
        <v>53</v>
      </c>
      <c r="C87" t="str">
        <f>'[14]Communiques Officiels Ministere'!$C88</f>
        <v>C024SEN87</v>
      </c>
      <c r="H87" t="s">
        <v>36</v>
      </c>
      <c r="K87" t="s">
        <v>14</v>
      </c>
      <c r="L87" t="s">
        <v>16</v>
      </c>
      <c r="M87" t="s">
        <v>23</v>
      </c>
    </row>
    <row r="88" spans="1:13" x14ac:dyDescent="0.25">
      <c r="A88" s="2" t="s">
        <v>54</v>
      </c>
      <c r="B88" t="s">
        <v>53</v>
      </c>
      <c r="C88" t="str">
        <f>'[14]Communiques Officiels Ministere'!$C89</f>
        <v>C024SEN88</v>
      </c>
      <c r="H88" t="s">
        <v>36</v>
      </c>
      <c r="K88" t="s">
        <v>14</v>
      </c>
      <c r="L88" t="s">
        <v>16</v>
      </c>
      <c r="M88" t="s">
        <v>23</v>
      </c>
    </row>
    <row r="89" spans="1:13" x14ac:dyDescent="0.25">
      <c r="A89" s="2" t="s">
        <v>54</v>
      </c>
      <c r="B89" t="s">
        <v>53</v>
      </c>
      <c r="C89" t="str">
        <f>'[14]Communiques Officiels Ministere'!$C90</f>
        <v>C024SEN89</v>
      </c>
      <c r="H89" t="s">
        <v>36</v>
      </c>
      <c r="K89" t="s">
        <v>14</v>
      </c>
      <c r="L89" t="s">
        <v>16</v>
      </c>
      <c r="M89" t="s">
        <v>23</v>
      </c>
    </row>
    <row r="90" spans="1:13" x14ac:dyDescent="0.25">
      <c r="A90" s="2" t="s">
        <v>54</v>
      </c>
      <c r="B90" t="s">
        <v>53</v>
      </c>
      <c r="C90" t="str">
        <f>'[14]Communiques Officiels Ministere'!$C91</f>
        <v>C024SEN90</v>
      </c>
      <c r="H90" t="s">
        <v>36</v>
      </c>
      <c r="K90" t="s">
        <v>14</v>
      </c>
      <c r="L90" t="s">
        <v>16</v>
      </c>
      <c r="M90" t="s">
        <v>23</v>
      </c>
    </row>
    <row r="91" spans="1:13" ht="14.25" customHeight="1" x14ac:dyDescent="0.25">
      <c r="A91" s="2" t="s">
        <v>54</v>
      </c>
      <c r="B91" t="s">
        <v>53</v>
      </c>
      <c r="C91" t="str">
        <f>'[14]Communiques Officiels Ministere'!$C92</f>
        <v>C024SEN91</v>
      </c>
      <c r="H91" t="s">
        <v>36</v>
      </c>
      <c r="K91" t="s">
        <v>14</v>
      </c>
      <c r="L91" t="s">
        <v>16</v>
      </c>
      <c r="M91" t="s">
        <v>23</v>
      </c>
    </row>
    <row r="92" spans="1:13" x14ac:dyDescent="0.25">
      <c r="A92" s="2" t="s">
        <v>54</v>
      </c>
      <c r="B92" t="s">
        <v>53</v>
      </c>
      <c r="C92" t="str">
        <f>'[15]Communiques Officiels Ministere'!$C92</f>
        <v>C02591</v>
      </c>
      <c r="K92" t="s">
        <v>14</v>
      </c>
      <c r="L92" t="s">
        <v>16</v>
      </c>
      <c r="M92" t="s">
        <v>23</v>
      </c>
    </row>
    <row r="93" spans="1:13" x14ac:dyDescent="0.25">
      <c r="A93" s="2" t="s">
        <v>54</v>
      </c>
      <c r="B93" t="s">
        <v>53</v>
      </c>
      <c r="C93" t="str">
        <f>'[15]Communiques Officiels Ministere'!$C93</f>
        <v>C02592</v>
      </c>
      <c r="K93" t="s">
        <v>14</v>
      </c>
      <c r="L93" t="s">
        <v>16</v>
      </c>
      <c r="M93" t="s">
        <v>23</v>
      </c>
    </row>
    <row r="94" spans="1:13" x14ac:dyDescent="0.25">
      <c r="A94" s="2" t="s">
        <v>54</v>
      </c>
      <c r="B94" t="s">
        <v>53</v>
      </c>
      <c r="C94" t="str">
        <f>'[15]Communiques Officiels Ministere'!$C94</f>
        <v>C02593</v>
      </c>
      <c r="K94" t="s">
        <v>14</v>
      </c>
      <c r="L94" t="s">
        <v>16</v>
      </c>
      <c r="M94" t="s">
        <v>23</v>
      </c>
    </row>
    <row r="95" spans="1:13" x14ac:dyDescent="0.25">
      <c r="A95" s="2" t="s">
        <v>54</v>
      </c>
      <c r="B95" t="s">
        <v>53</v>
      </c>
      <c r="C95" t="str">
        <f>'[15]Communiques Officiels Ministere'!$C95</f>
        <v>C02594</v>
      </c>
      <c r="K95" t="s">
        <v>14</v>
      </c>
      <c r="L95" t="s">
        <v>16</v>
      </c>
      <c r="M95" t="s">
        <v>23</v>
      </c>
    </row>
    <row r="96" spans="1:13" x14ac:dyDescent="0.25">
      <c r="A96" s="2" t="s">
        <v>54</v>
      </c>
      <c r="B96" t="s">
        <v>53</v>
      </c>
      <c r="C96" t="str">
        <f>'[15]Communiques Officiels Ministere'!$C96</f>
        <v>C02595</v>
      </c>
      <c r="K96" t="s">
        <v>14</v>
      </c>
      <c r="L96" t="s">
        <v>16</v>
      </c>
      <c r="M96" t="s">
        <v>23</v>
      </c>
    </row>
    <row r="97" spans="1:13" x14ac:dyDescent="0.25">
      <c r="A97" s="2" t="s">
        <v>54</v>
      </c>
      <c r="B97" t="s">
        <v>53</v>
      </c>
      <c r="C97" t="str">
        <f>'[15]Communiques Officiels Ministere'!$C97</f>
        <v>C025SEN96</v>
      </c>
      <c r="H97" t="s">
        <v>36</v>
      </c>
      <c r="K97" t="s">
        <v>14</v>
      </c>
      <c r="L97" t="s">
        <v>16</v>
      </c>
      <c r="M97" t="s">
        <v>23</v>
      </c>
    </row>
    <row r="98" spans="1:13" x14ac:dyDescent="0.25">
      <c r="A98" s="2" t="s">
        <v>54</v>
      </c>
      <c r="B98" t="s">
        <v>53</v>
      </c>
      <c r="C98" t="str">
        <f t="shared" ref="C98:C161" si="0">UPPER("C"&amp; TEXT(RIGHT($B98,2), "000") &amp; LEFT($H98, 3) &amp; LEFT($J98, 1) &amp; ROW()-1)</f>
        <v>C02697</v>
      </c>
      <c r="K98" t="s">
        <v>40</v>
      </c>
      <c r="L98" t="s">
        <v>16</v>
      </c>
      <c r="M98" t="s">
        <v>23</v>
      </c>
    </row>
    <row r="99" spans="1:13" x14ac:dyDescent="0.25">
      <c r="A99" s="2" t="s">
        <v>54</v>
      </c>
      <c r="B99" t="s">
        <v>53</v>
      </c>
      <c r="C99" t="str">
        <f t="shared" si="0"/>
        <v>C02698</v>
      </c>
      <c r="K99" t="s">
        <v>40</v>
      </c>
      <c r="L99" t="s">
        <v>16</v>
      </c>
      <c r="M99" t="s">
        <v>23</v>
      </c>
    </row>
    <row r="100" spans="1:13" x14ac:dyDescent="0.25">
      <c r="A100" s="2" t="s">
        <v>54</v>
      </c>
      <c r="B100" t="s">
        <v>53</v>
      </c>
      <c r="C100" t="str">
        <f t="shared" si="0"/>
        <v>C02699</v>
      </c>
      <c r="K100" t="s">
        <v>40</v>
      </c>
      <c r="L100" t="s">
        <v>16</v>
      </c>
      <c r="M100" t="s">
        <v>23</v>
      </c>
    </row>
    <row r="101" spans="1:13" x14ac:dyDescent="0.25">
      <c r="A101" s="2" t="s">
        <v>54</v>
      </c>
      <c r="B101" t="s">
        <v>53</v>
      </c>
      <c r="C101" t="str">
        <f t="shared" si="0"/>
        <v>C026100</v>
      </c>
      <c r="K101" t="s">
        <v>40</v>
      </c>
      <c r="L101" t="s">
        <v>16</v>
      </c>
      <c r="M101" t="s">
        <v>23</v>
      </c>
    </row>
    <row r="102" spans="1:13" x14ac:dyDescent="0.25">
      <c r="A102" s="2" t="s">
        <v>54</v>
      </c>
      <c r="B102" t="s">
        <v>53</v>
      </c>
      <c r="C102" t="str">
        <f t="shared" si="0"/>
        <v>C026101</v>
      </c>
      <c r="K102" t="s">
        <v>40</v>
      </c>
      <c r="L102" t="s">
        <v>16</v>
      </c>
      <c r="M102" t="s">
        <v>23</v>
      </c>
    </row>
    <row r="103" spans="1:13" x14ac:dyDescent="0.25">
      <c r="A103" s="2" t="s">
        <v>54</v>
      </c>
      <c r="B103" t="s">
        <v>53</v>
      </c>
      <c r="C103" t="str">
        <f t="shared" si="0"/>
        <v>C026102</v>
      </c>
      <c r="K103" t="s">
        <v>40</v>
      </c>
      <c r="L103" t="s">
        <v>16</v>
      </c>
      <c r="M103" t="s">
        <v>23</v>
      </c>
    </row>
    <row r="104" spans="1:13" x14ac:dyDescent="0.25">
      <c r="A104" s="2" t="s">
        <v>54</v>
      </c>
      <c r="B104" t="s">
        <v>53</v>
      </c>
      <c r="C104" t="str">
        <f t="shared" si="0"/>
        <v>C026103</v>
      </c>
      <c r="K104" t="s">
        <v>40</v>
      </c>
      <c r="L104" t="s">
        <v>16</v>
      </c>
      <c r="M104" t="s">
        <v>23</v>
      </c>
    </row>
    <row r="105" spans="1:13" x14ac:dyDescent="0.25">
      <c r="A105" s="2" t="s">
        <v>54</v>
      </c>
      <c r="B105" t="s">
        <v>53</v>
      </c>
      <c r="C105" t="str">
        <f t="shared" si="0"/>
        <v>C026104</v>
      </c>
      <c r="K105" t="s">
        <v>40</v>
      </c>
      <c r="L105" t="s">
        <v>16</v>
      </c>
      <c r="M105" t="s">
        <v>23</v>
      </c>
    </row>
    <row r="106" spans="1:13" x14ac:dyDescent="0.25">
      <c r="A106" s="2" t="s">
        <v>54</v>
      </c>
      <c r="B106" t="s">
        <v>53</v>
      </c>
      <c r="C106" t="str">
        <f t="shared" si="0"/>
        <v>C026105</v>
      </c>
      <c r="K106" t="s">
        <v>40</v>
      </c>
      <c r="L106" t="s">
        <v>16</v>
      </c>
      <c r="M106" t="s">
        <v>23</v>
      </c>
    </row>
    <row r="107" spans="1:13" x14ac:dyDescent="0.25">
      <c r="A107" s="2" t="s">
        <v>54</v>
      </c>
      <c r="B107" t="s">
        <v>53</v>
      </c>
      <c r="C107" t="str">
        <f t="shared" si="0"/>
        <v>C026106</v>
      </c>
      <c r="K107" t="s">
        <v>40</v>
      </c>
      <c r="L107" t="s">
        <v>16</v>
      </c>
      <c r="M107" t="s">
        <v>23</v>
      </c>
    </row>
    <row r="108" spans="1:13" x14ac:dyDescent="0.25">
      <c r="A108" s="2" t="s">
        <v>54</v>
      </c>
      <c r="B108" t="s">
        <v>53</v>
      </c>
      <c r="C108" t="str">
        <f t="shared" si="0"/>
        <v>C026107</v>
      </c>
      <c r="K108" t="s">
        <v>40</v>
      </c>
      <c r="L108" t="s">
        <v>16</v>
      </c>
      <c r="M108" t="s">
        <v>23</v>
      </c>
    </row>
    <row r="109" spans="1:13" x14ac:dyDescent="0.25">
      <c r="A109" s="2" t="s">
        <v>54</v>
      </c>
      <c r="B109" t="s">
        <v>53</v>
      </c>
      <c r="C109" t="str">
        <f>UPPER("C"&amp; TEXT(RIGHT($B109,2), "000") &amp; LEFT($H109, 3) &amp; LEFT($J109, 1) &amp; ROW()-1)</f>
        <v>C026SEN108</v>
      </c>
      <c r="H109" t="s">
        <v>36</v>
      </c>
      <c r="K109" t="s">
        <v>40</v>
      </c>
      <c r="L109" t="s">
        <v>16</v>
      </c>
      <c r="M109" t="s">
        <v>23</v>
      </c>
    </row>
    <row r="110" spans="1:13" x14ac:dyDescent="0.25">
      <c r="A110" s="2" t="s">
        <v>54</v>
      </c>
      <c r="B110" t="s">
        <v>53</v>
      </c>
      <c r="C110" t="str">
        <f>UPPER("C"&amp; TEXT(RIGHT($B110,2), "000") &amp; LEFT($H110, 3) &amp; LEFT($J110, 1) &amp; ROW()-1)</f>
        <v>C026SEN109</v>
      </c>
      <c r="H110" t="s">
        <v>36</v>
      </c>
      <c r="K110" t="s">
        <v>40</v>
      </c>
      <c r="L110" t="s">
        <v>16</v>
      </c>
      <c r="M110" t="s">
        <v>23</v>
      </c>
    </row>
    <row r="111" spans="1:13" x14ac:dyDescent="0.25">
      <c r="A111" s="2" t="s">
        <v>54</v>
      </c>
      <c r="B111" t="s">
        <v>53</v>
      </c>
      <c r="C111" t="str">
        <f>UPPER("C"&amp; TEXT(RIGHT($B111,2), "000") &amp; LEFT($H111, 3) &amp; LEFT($J111, 1) &amp; ROW()-1)</f>
        <v>C026SEN110</v>
      </c>
      <c r="H111" t="s">
        <v>36</v>
      </c>
      <c r="K111" t="s">
        <v>40</v>
      </c>
      <c r="L111" t="s">
        <v>16</v>
      </c>
      <c r="M111" t="s">
        <v>23</v>
      </c>
    </row>
    <row r="112" spans="1:13" x14ac:dyDescent="0.25">
      <c r="A112" s="2" t="s">
        <v>54</v>
      </c>
      <c r="B112" t="s">
        <v>53</v>
      </c>
      <c r="C112" t="str">
        <f>UPPER("C"&amp; TEXT(RIGHT($B112,2), "000") &amp; LEFT($H112, 3) &amp; LEFT($J112, 1) &amp; ROW()-1)</f>
        <v>C026111</v>
      </c>
      <c r="L112" t="s">
        <v>17</v>
      </c>
    </row>
    <row r="113" spans="1:12" x14ac:dyDescent="0.25">
      <c r="A113" s="2" t="s">
        <v>54</v>
      </c>
      <c r="B113" t="s">
        <v>53</v>
      </c>
      <c r="C113" t="str">
        <f t="shared" si="0"/>
        <v>C026112</v>
      </c>
      <c r="L113" t="s">
        <v>17</v>
      </c>
    </row>
    <row r="114" spans="1:12" x14ac:dyDescent="0.25">
      <c r="A114" s="2" t="s">
        <v>54</v>
      </c>
      <c r="B114" t="s">
        <v>53</v>
      </c>
      <c r="C114" t="str">
        <f t="shared" si="0"/>
        <v>C026113</v>
      </c>
      <c r="L114" t="s">
        <v>17</v>
      </c>
    </row>
    <row r="115" spans="1:12" x14ac:dyDescent="0.25">
      <c r="A115" s="2" t="s">
        <v>54</v>
      </c>
      <c r="B115" t="s">
        <v>53</v>
      </c>
      <c r="C115" t="str">
        <f t="shared" si="0"/>
        <v>C026114</v>
      </c>
      <c r="L115" t="s">
        <v>17</v>
      </c>
    </row>
    <row r="116" spans="1:12" x14ac:dyDescent="0.25">
      <c r="A116" s="2" t="s">
        <v>54</v>
      </c>
      <c r="B116" t="s">
        <v>53</v>
      </c>
      <c r="C116" t="str">
        <f t="shared" si="0"/>
        <v>C026115</v>
      </c>
      <c r="L116" t="s">
        <v>17</v>
      </c>
    </row>
    <row r="117" spans="1:12" x14ac:dyDescent="0.25">
      <c r="A117" s="2" t="s">
        <v>54</v>
      </c>
      <c r="B117" t="s">
        <v>53</v>
      </c>
      <c r="C117" t="str">
        <f t="shared" si="0"/>
        <v>C026116</v>
      </c>
      <c r="L117" t="s">
        <v>17</v>
      </c>
    </row>
    <row r="118" spans="1:12" x14ac:dyDescent="0.25">
      <c r="A118" s="2" t="s">
        <v>54</v>
      </c>
      <c r="B118" t="s">
        <v>53</v>
      </c>
      <c r="C118" t="str">
        <f t="shared" si="0"/>
        <v>C026117</v>
      </c>
      <c r="L118" t="s">
        <v>17</v>
      </c>
    </row>
    <row r="119" spans="1:12" x14ac:dyDescent="0.25">
      <c r="A119" s="2" t="s">
        <v>54</v>
      </c>
      <c r="B119" t="s">
        <v>53</v>
      </c>
      <c r="C119" t="str">
        <f t="shared" si="0"/>
        <v>C026118</v>
      </c>
      <c r="L119" t="s">
        <v>17</v>
      </c>
    </row>
    <row r="120" spans="1:12" x14ac:dyDescent="0.25">
      <c r="A120" s="2" t="s">
        <v>54</v>
      </c>
      <c r="B120" t="s">
        <v>53</v>
      </c>
      <c r="C120" t="str">
        <f t="shared" si="0"/>
        <v>C026119</v>
      </c>
      <c r="L120" t="s">
        <v>17</v>
      </c>
    </row>
    <row r="121" spans="1:12" x14ac:dyDescent="0.25">
      <c r="A121" s="2" t="s">
        <v>54</v>
      </c>
      <c r="B121" t="s">
        <v>53</v>
      </c>
      <c r="C121" t="str">
        <f t="shared" si="0"/>
        <v>C026120</v>
      </c>
      <c r="L121" t="s">
        <v>17</v>
      </c>
    </row>
    <row r="122" spans="1:12" x14ac:dyDescent="0.25">
      <c r="A122" s="2" t="s">
        <v>54</v>
      </c>
      <c r="B122" t="s">
        <v>53</v>
      </c>
      <c r="C122" t="str">
        <f t="shared" si="0"/>
        <v>C026121</v>
      </c>
      <c r="L122" t="s">
        <v>17</v>
      </c>
    </row>
    <row r="123" spans="1:12" x14ac:dyDescent="0.25">
      <c r="A123" s="2" t="s">
        <v>54</v>
      </c>
      <c r="B123" t="s">
        <v>53</v>
      </c>
      <c r="C123" t="str">
        <f t="shared" si="0"/>
        <v>C026122</v>
      </c>
      <c r="L123" t="s">
        <v>17</v>
      </c>
    </row>
    <row r="124" spans="1:12" x14ac:dyDescent="0.25">
      <c r="A124" s="2" t="s">
        <v>54</v>
      </c>
      <c r="B124" t="s">
        <v>53</v>
      </c>
      <c r="C124" t="str">
        <f t="shared" si="0"/>
        <v>C026123</v>
      </c>
      <c r="L124" t="s">
        <v>17</v>
      </c>
    </row>
    <row r="125" spans="1:12" x14ac:dyDescent="0.25">
      <c r="A125" s="2" t="s">
        <v>54</v>
      </c>
      <c r="B125" t="s">
        <v>53</v>
      </c>
      <c r="C125" t="str">
        <f t="shared" si="0"/>
        <v>C026124</v>
      </c>
      <c r="L125" t="s">
        <v>17</v>
      </c>
    </row>
    <row r="126" spans="1:12" x14ac:dyDescent="0.25">
      <c r="A126" s="2" t="s">
        <v>54</v>
      </c>
      <c r="B126" t="s">
        <v>53</v>
      </c>
      <c r="C126" t="str">
        <f t="shared" si="0"/>
        <v>C026125</v>
      </c>
      <c r="L126" t="s">
        <v>17</v>
      </c>
    </row>
    <row r="127" spans="1:12" x14ac:dyDescent="0.25">
      <c r="A127" s="2" t="s">
        <v>54</v>
      </c>
      <c r="B127" t="s">
        <v>53</v>
      </c>
      <c r="C127" t="str">
        <f t="shared" si="0"/>
        <v>C026126</v>
      </c>
      <c r="L127" t="s">
        <v>17</v>
      </c>
    </row>
    <row r="128" spans="1:12" x14ac:dyDescent="0.25">
      <c r="A128" s="2" t="s">
        <v>54</v>
      </c>
      <c r="B128" t="s">
        <v>53</v>
      </c>
      <c r="C128" t="str">
        <f t="shared" si="0"/>
        <v>C026127</v>
      </c>
      <c r="L128" t="s">
        <v>17</v>
      </c>
    </row>
    <row r="129" spans="1:12" x14ac:dyDescent="0.25">
      <c r="A129" s="2" t="s">
        <v>54</v>
      </c>
      <c r="B129" t="s">
        <v>53</v>
      </c>
      <c r="C129" t="str">
        <f t="shared" si="0"/>
        <v>C026128</v>
      </c>
      <c r="L129" t="s">
        <v>17</v>
      </c>
    </row>
    <row r="130" spans="1:12" x14ac:dyDescent="0.25">
      <c r="A130" s="2" t="s">
        <v>54</v>
      </c>
      <c r="B130" t="s">
        <v>53</v>
      </c>
      <c r="C130" t="str">
        <f t="shared" si="0"/>
        <v>C026129</v>
      </c>
      <c r="L130" t="s">
        <v>17</v>
      </c>
    </row>
    <row r="131" spans="1:12" x14ac:dyDescent="0.25">
      <c r="A131" s="2" t="s">
        <v>54</v>
      </c>
      <c r="B131" t="s">
        <v>53</v>
      </c>
      <c r="C131" t="str">
        <f t="shared" si="0"/>
        <v>C026130</v>
      </c>
      <c r="L131" t="s">
        <v>17</v>
      </c>
    </row>
    <row r="132" spans="1:12" x14ac:dyDescent="0.25">
      <c r="A132" s="2" t="s">
        <v>54</v>
      </c>
      <c r="B132" t="s">
        <v>53</v>
      </c>
      <c r="C132" t="str">
        <f t="shared" si="0"/>
        <v>C026131</v>
      </c>
      <c r="L132" t="s">
        <v>17</v>
      </c>
    </row>
    <row r="133" spans="1:12" x14ac:dyDescent="0.25">
      <c r="A133" s="2" t="s">
        <v>54</v>
      </c>
      <c r="B133" t="s">
        <v>53</v>
      </c>
      <c r="C133" t="str">
        <f t="shared" si="0"/>
        <v>C026132</v>
      </c>
      <c r="L133" t="s">
        <v>17</v>
      </c>
    </row>
    <row r="134" spans="1:12" x14ac:dyDescent="0.25">
      <c r="A134" s="2" t="s">
        <v>54</v>
      </c>
      <c r="B134" t="s">
        <v>53</v>
      </c>
      <c r="C134" t="str">
        <f t="shared" si="0"/>
        <v>C026133</v>
      </c>
      <c r="L134" t="s">
        <v>17</v>
      </c>
    </row>
    <row r="135" spans="1:12" x14ac:dyDescent="0.25">
      <c r="A135" s="2" t="s">
        <v>54</v>
      </c>
      <c r="B135" t="s">
        <v>53</v>
      </c>
      <c r="C135" t="str">
        <f t="shared" si="0"/>
        <v>C026134</v>
      </c>
      <c r="L135" t="s">
        <v>17</v>
      </c>
    </row>
    <row r="136" spans="1:12" x14ac:dyDescent="0.25">
      <c r="A136" s="2" t="s">
        <v>54</v>
      </c>
      <c r="B136" t="s">
        <v>53</v>
      </c>
      <c r="C136" t="str">
        <f t="shared" si="0"/>
        <v>C026135</v>
      </c>
      <c r="L136" t="s">
        <v>17</v>
      </c>
    </row>
    <row r="137" spans="1:12" x14ac:dyDescent="0.25">
      <c r="A137" s="2" t="s">
        <v>54</v>
      </c>
      <c r="B137" t="s">
        <v>53</v>
      </c>
      <c r="C137" t="str">
        <f t="shared" si="0"/>
        <v>C026136</v>
      </c>
      <c r="L137" t="s">
        <v>17</v>
      </c>
    </row>
    <row r="138" spans="1:12" x14ac:dyDescent="0.25">
      <c r="A138" s="2" t="s">
        <v>54</v>
      </c>
      <c r="B138" t="s">
        <v>53</v>
      </c>
      <c r="C138" t="str">
        <f t="shared" si="0"/>
        <v>C026137</v>
      </c>
      <c r="L138" t="s">
        <v>17</v>
      </c>
    </row>
    <row r="139" spans="1:12" x14ac:dyDescent="0.25">
      <c r="A139" s="2" t="s">
        <v>54</v>
      </c>
      <c r="B139" t="s">
        <v>53</v>
      </c>
      <c r="C139" t="str">
        <f t="shared" si="0"/>
        <v>C026138</v>
      </c>
      <c r="L139" t="s">
        <v>17</v>
      </c>
    </row>
    <row r="140" spans="1:12" x14ac:dyDescent="0.25">
      <c r="A140" s="2" t="s">
        <v>54</v>
      </c>
      <c r="B140" t="s">
        <v>53</v>
      </c>
      <c r="C140" t="str">
        <f t="shared" si="0"/>
        <v>C026139</v>
      </c>
      <c r="L140" t="s">
        <v>17</v>
      </c>
    </row>
    <row r="141" spans="1:12" x14ac:dyDescent="0.25">
      <c r="A141" s="2" t="s">
        <v>54</v>
      </c>
      <c r="B141" t="s">
        <v>53</v>
      </c>
      <c r="C141" t="str">
        <f t="shared" si="0"/>
        <v>C026140</v>
      </c>
      <c r="L141" t="s">
        <v>17</v>
      </c>
    </row>
    <row r="142" spans="1:12" x14ac:dyDescent="0.25">
      <c r="A142" s="2" t="s">
        <v>54</v>
      </c>
      <c r="B142" t="s">
        <v>53</v>
      </c>
      <c r="C142" t="str">
        <f t="shared" si="0"/>
        <v>C026141</v>
      </c>
      <c r="L142" t="s">
        <v>17</v>
      </c>
    </row>
    <row r="143" spans="1:12" x14ac:dyDescent="0.25">
      <c r="A143" s="2" t="s">
        <v>54</v>
      </c>
      <c r="B143" t="s">
        <v>53</v>
      </c>
      <c r="C143" t="str">
        <f t="shared" si="0"/>
        <v>C026142</v>
      </c>
      <c r="L143" t="s">
        <v>17</v>
      </c>
    </row>
    <row r="144" spans="1:12" x14ac:dyDescent="0.25">
      <c r="A144" s="2" t="s">
        <v>54</v>
      </c>
      <c r="B144" t="s">
        <v>53</v>
      </c>
      <c r="C144" t="str">
        <f t="shared" si="0"/>
        <v>C026143</v>
      </c>
      <c r="L144" t="s">
        <v>17</v>
      </c>
    </row>
    <row r="145" spans="1:12" x14ac:dyDescent="0.25">
      <c r="A145" s="2" t="s">
        <v>54</v>
      </c>
      <c r="B145" t="s">
        <v>53</v>
      </c>
      <c r="C145" t="str">
        <f t="shared" si="0"/>
        <v>C026144</v>
      </c>
      <c r="L145" t="s">
        <v>17</v>
      </c>
    </row>
    <row r="146" spans="1:12" x14ac:dyDescent="0.25">
      <c r="A146" s="2" t="s">
        <v>54</v>
      </c>
      <c r="B146" t="s">
        <v>53</v>
      </c>
      <c r="C146" t="str">
        <f t="shared" si="0"/>
        <v>C026145</v>
      </c>
      <c r="L146" t="s">
        <v>17</v>
      </c>
    </row>
    <row r="147" spans="1:12" x14ac:dyDescent="0.25">
      <c r="A147" s="2" t="s">
        <v>54</v>
      </c>
      <c r="B147" t="s">
        <v>53</v>
      </c>
      <c r="C147" t="str">
        <f t="shared" si="0"/>
        <v>C026146</v>
      </c>
      <c r="L147" t="s">
        <v>17</v>
      </c>
    </row>
    <row r="148" spans="1:12" x14ac:dyDescent="0.25">
      <c r="A148" s="2" t="s">
        <v>54</v>
      </c>
      <c r="B148" t="s">
        <v>53</v>
      </c>
      <c r="C148" t="str">
        <f t="shared" si="0"/>
        <v>C026147</v>
      </c>
      <c r="L148" t="s">
        <v>17</v>
      </c>
    </row>
    <row r="149" spans="1:12" x14ac:dyDescent="0.25">
      <c r="A149" s="2" t="s">
        <v>54</v>
      </c>
      <c r="B149" t="s">
        <v>53</v>
      </c>
      <c r="C149" t="str">
        <f t="shared" si="0"/>
        <v>C026148</v>
      </c>
      <c r="L149" t="s">
        <v>17</v>
      </c>
    </row>
    <row r="150" spans="1:12" x14ac:dyDescent="0.25">
      <c r="A150" s="2" t="s">
        <v>54</v>
      </c>
      <c r="B150" t="s">
        <v>53</v>
      </c>
      <c r="C150" t="str">
        <f t="shared" si="0"/>
        <v>C026149</v>
      </c>
      <c r="L150" t="s">
        <v>17</v>
      </c>
    </row>
    <row r="151" spans="1:12" x14ac:dyDescent="0.25">
      <c r="A151" s="2" t="s">
        <v>54</v>
      </c>
      <c r="B151" t="s">
        <v>53</v>
      </c>
      <c r="C151" t="str">
        <f t="shared" si="0"/>
        <v>C026150</v>
      </c>
      <c r="L151" t="s">
        <v>17</v>
      </c>
    </row>
    <row r="152" spans="1:12" x14ac:dyDescent="0.25">
      <c r="A152" s="2" t="s">
        <v>54</v>
      </c>
      <c r="B152" t="s">
        <v>53</v>
      </c>
      <c r="C152" t="str">
        <f t="shared" si="0"/>
        <v>C026151</v>
      </c>
      <c r="L152" t="s">
        <v>17</v>
      </c>
    </row>
    <row r="153" spans="1:12" x14ac:dyDescent="0.25">
      <c r="A153" s="2" t="s">
        <v>54</v>
      </c>
      <c r="B153" t="s">
        <v>53</v>
      </c>
      <c r="C153" t="str">
        <f t="shared" si="0"/>
        <v>C026152</v>
      </c>
      <c r="L153" t="s">
        <v>17</v>
      </c>
    </row>
    <row r="154" spans="1:12" x14ac:dyDescent="0.25">
      <c r="A154" s="2" t="s">
        <v>54</v>
      </c>
      <c r="B154" t="s">
        <v>53</v>
      </c>
      <c r="C154" t="str">
        <f t="shared" si="0"/>
        <v>C026153</v>
      </c>
      <c r="L154" t="s">
        <v>17</v>
      </c>
    </row>
    <row r="155" spans="1:12" x14ac:dyDescent="0.25">
      <c r="A155" s="2" t="s">
        <v>54</v>
      </c>
      <c r="B155" t="s">
        <v>53</v>
      </c>
      <c r="C155" t="str">
        <f t="shared" si="0"/>
        <v>C026154</v>
      </c>
      <c r="L155" t="s">
        <v>17</v>
      </c>
    </row>
    <row r="156" spans="1:12" x14ac:dyDescent="0.25">
      <c r="A156" s="2" t="s">
        <v>54</v>
      </c>
      <c r="B156" t="s">
        <v>53</v>
      </c>
      <c r="C156" t="str">
        <f t="shared" si="0"/>
        <v>C026155</v>
      </c>
      <c r="L156" t="s">
        <v>17</v>
      </c>
    </row>
    <row r="157" spans="1:12" x14ac:dyDescent="0.25">
      <c r="A157" s="2" t="s">
        <v>54</v>
      </c>
      <c r="B157" t="s">
        <v>53</v>
      </c>
      <c r="C157" t="str">
        <f t="shared" si="0"/>
        <v>C026156</v>
      </c>
      <c r="L157" t="s">
        <v>17</v>
      </c>
    </row>
    <row r="158" spans="1:12" x14ac:dyDescent="0.25">
      <c r="A158" s="2" t="s">
        <v>54</v>
      </c>
      <c r="B158" t="s">
        <v>53</v>
      </c>
      <c r="C158" t="str">
        <f t="shared" si="0"/>
        <v>C026157</v>
      </c>
      <c r="L158" t="s">
        <v>17</v>
      </c>
    </row>
    <row r="159" spans="1:12" x14ac:dyDescent="0.25">
      <c r="A159" s="2" t="s">
        <v>54</v>
      </c>
      <c r="B159" t="s">
        <v>53</v>
      </c>
      <c r="C159" t="str">
        <f t="shared" si="0"/>
        <v>C026158</v>
      </c>
      <c r="L159" t="s">
        <v>17</v>
      </c>
    </row>
    <row r="160" spans="1:12" x14ac:dyDescent="0.25">
      <c r="A160" s="2" t="s">
        <v>54</v>
      </c>
      <c r="B160" t="s">
        <v>53</v>
      </c>
      <c r="C160" t="str">
        <f t="shared" si="0"/>
        <v>C026159</v>
      </c>
      <c r="L160" t="s">
        <v>17</v>
      </c>
    </row>
    <row r="161" spans="1:12" x14ac:dyDescent="0.25">
      <c r="A161" s="2" t="s">
        <v>54</v>
      </c>
      <c r="B161" t="s">
        <v>53</v>
      </c>
      <c r="C161" t="str">
        <f t="shared" si="0"/>
        <v>C026160</v>
      </c>
      <c r="L161" t="s">
        <v>17</v>
      </c>
    </row>
    <row r="162" spans="1:12" x14ac:dyDescent="0.25">
      <c r="A162" s="2" t="s">
        <v>54</v>
      </c>
      <c r="B162" t="s">
        <v>53</v>
      </c>
      <c r="C162" t="str">
        <f t="shared" ref="C162:C225" si="1">UPPER("C"&amp; TEXT(RIGHT($B162,2), "000") &amp; LEFT($H162, 3) &amp; LEFT($J162, 1) &amp; ROW()-1)</f>
        <v>C026161</v>
      </c>
      <c r="L162" t="s">
        <v>17</v>
      </c>
    </row>
    <row r="163" spans="1:12" x14ac:dyDescent="0.25">
      <c r="A163" s="2" t="s">
        <v>54</v>
      </c>
      <c r="B163" t="s">
        <v>53</v>
      </c>
      <c r="C163" t="str">
        <f t="shared" si="1"/>
        <v>C026162</v>
      </c>
      <c r="L163" t="s">
        <v>17</v>
      </c>
    </row>
    <row r="164" spans="1:12" x14ac:dyDescent="0.25">
      <c r="A164" s="2" t="s">
        <v>54</v>
      </c>
      <c r="B164" t="s">
        <v>53</v>
      </c>
      <c r="C164" t="str">
        <f t="shared" si="1"/>
        <v>C026163</v>
      </c>
      <c r="L164" t="s">
        <v>17</v>
      </c>
    </row>
    <row r="165" spans="1:12" x14ac:dyDescent="0.25">
      <c r="A165" s="2" t="s">
        <v>54</v>
      </c>
      <c r="B165" t="s">
        <v>53</v>
      </c>
      <c r="C165" t="str">
        <f t="shared" si="1"/>
        <v>C026164</v>
      </c>
      <c r="L165" t="s">
        <v>17</v>
      </c>
    </row>
    <row r="166" spans="1:12" x14ac:dyDescent="0.25">
      <c r="A166" s="2" t="s">
        <v>54</v>
      </c>
      <c r="B166" t="s">
        <v>53</v>
      </c>
      <c r="C166" t="str">
        <f t="shared" si="1"/>
        <v>C026165</v>
      </c>
      <c r="L166" t="s">
        <v>17</v>
      </c>
    </row>
    <row r="167" spans="1:12" x14ac:dyDescent="0.25">
      <c r="A167" s="2" t="s">
        <v>54</v>
      </c>
      <c r="B167" t="s">
        <v>53</v>
      </c>
      <c r="C167" t="str">
        <f t="shared" si="1"/>
        <v>C026166</v>
      </c>
      <c r="L167" t="s">
        <v>17</v>
      </c>
    </row>
    <row r="168" spans="1:12" x14ac:dyDescent="0.25">
      <c r="A168" s="2" t="s">
        <v>54</v>
      </c>
      <c r="B168" t="s">
        <v>53</v>
      </c>
      <c r="C168" t="str">
        <f t="shared" si="1"/>
        <v>C026167</v>
      </c>
      <c r="L168" t="s">
        <v>17</v>
      </c>
    </row>
    <row r="169" spans="1:12" x14ac:dyDescent="0.25">
      <c r="A169" s="2" t="s">
        <v>54</v>
      </c>
      <c r="B169" t="s">
        <v>53</v>
      </c>
      <c r="C169" t="str">
        <f t="shared" si="1"/>
        <v>C026168</v>
      </c>
      <c r="L169" t="s">
        <v>17</v>
      </c>
    </row>
    <row r="170" spans="1:12" x14ac:dyDescent="0.25">
      <c r="A170" s="2" t="s">
        <v>54</v>
      </c>
      <c r="B170" t="s">
        <v>53</v>
      </c>
      <c r="C170" t="str">
        <f t="shared" si="1"/>
        <v>C026169</v>
      </c>
      <c r="L170" t="s">
        <v>17</v>
      </c>
    </row>
    <row r="171" spans="1:12" x14ac:dyDescent="0.25">
      <c r="A171" s="2" t="s">
        <v>54</v>
      </c>
      <c r="B171" t="s">
        <v>53</v>
      </c>
      <c r="C171" t="str">
        <f t="shared" si="1"/>
        <v>C026170</v>
      </c>
      <c r="L171" t="s">
        <v>17</v>
      </c>
    </row>
    <row r="172" spans="1:12" x14ac:dyDescent="0.25">
      <c r="A172" s="2" t="s">
        <v>54</v>
      </c>
      <c r="B172" t="s">
        <v>53</v>
      </c>
      <c r="C172" t="str">
        <f t="shared" si="1"/>
        <v>C026171</v>
      </c>
      <c r="L172" t="s">
        <v>17</v>
      </c>
    </row>
    <row r="173" spans="1:12" x14ac:dyDescent="0.25">
      <c r="A173" s="2" t="s">
        <v>54</v>
      </c>
      <c r="B173" t="s">
        <v>53</v>
      </c>
      <c r="C173" t="str">
        <f t="shared" si="1"/>
        <v>C026172</v>
      </c>
      <c r="L173" t="s">
        <v>17</v>
      </c>
    </row>
    <row r="174" spans="1:12" x14ac:dyDescent="0.25">
      <c r="A174" s="2" t="s">
        <v>54</v>
      </c>
      <c r="B174" t="s">
        <v>53</v>
      </c>
      <c r="C174" t="str">
        <f t="shared" si="1"/>
        <v>C026173</v>
      </c>
      <c r="L174" t="s">
        <v>17</v>
      </c>
    </row>
    <row r="175" spans="1:12" x14ac:dyDescent="0.25">
      <c r="A175" s="2" t="s">
        <v>54</v>
      </c>
      <c r="B175" t="s">
        <v>53</v>
      </c>
      <c r="C175" t="str">
        <f t="shared" si="1"/>
        <v>C026174</v>
      </c>
      <c r="L175" t="s">
        <v>17</v>
      </c>
    </row>
    <row r="176" spans="1:12" x14ac:dyDescent="0.25">
      <c r="A176" s="2" t="s">
        <v>54</v>
      </c>
      <c r="B176" t="s">
        <v>53</v>
      </c>
      <c r="C176" t="str">
        <f t="shared" si="1"/>
        <v>C026175</v>
      </c>
      <c r="L176" t="s">
        <v>17</v>
      </c>
    </row>
    <row r="177" spans="1:12" x14ac:dyDescent="0.25">
      <c r="A177" s="2" t="s">
        <v>54</v>
      </c>
      <c r="B177" t="s">
        <v>53</v>
      </c>
      <c r="C177" t="str">
        <f t="shared" si="1"/>
        <v>C026176</v>
      </c>
      <c r="L177" t="s">
        <v>17</v>
      </c>
    </row>
    <row r="178" spans="1:12" x14ac:dyDescent="0.25">
      <c r="A178" s="2" t="s">
        <v>54</v>
      </c>
      <c r="B178" t="s">
        <v>53</v>
      </c>
      <c r="C178" t="str">
        <f t="shared" si="1"/>
        <v>C026177</v>
      </c>
      <c r="L178" t="s">
        <v>17</v>
      </c>
    </row>
    <row r="179" spans="1:12" x14ac:dyDescent="0.25">
      <c r="A179" s="2" t="s">
        <v>54</v>
      </c>
      <c r="B179" t="s">
        <v>53</v>
      </c>
      <c r="C179" t="str">
        <f t="shared" si="1"/>
        <v>C026178</v>
      </c>
      <c r="L179" t="s">
        <v>17</v>
      </c>
    </row>
    <row r="180" spans="1:12" x14ac:dyDescent="0.25">
      <c r="A180" s="2" t="s">
        <v>54</v>
      </c>
      <c r="B180" t="s">
        <v>53</v>
      </c>
      <c r="C180" t="str">
        <f t="shared" si="1"/>
        <v>C026179</v>
      </c>
      <c r="L180" t="s">
        <v>17</v>
      </c>
    </row>
    <row r="181" spans="1:12" x14ac:dyDescent="0.25">
      <c r="A181" s="2" t="s">
        <v>54</v>
      </c>
      <c r="B181" t="s">
        <v>53</v>
      </c>
      <c r="C181" t="str">
        <f t="shared" si="1"/>
        <v>C026180</v>
      </c>
      <c r="L181" t="s">
        <v>17</v>
      </c>
    </row>
    <row r="182" spans="1:12" x14ac:dyDescent="0.25">
      <c r="A182" s="2" t="s">
        <v>54</v>
      </c>
      <c r="B182" t="s">
        <v>53</v>
      </c>
      <c r="C182" t="str">
        <f t="shared" si="1"/>
        <v>C026181</v>
      </c>
      <c r="L182" t="s">
        <v>17</v>
      </c>
    </row>
    <row r="183" spans="1:12" x14ac:dyDescent="0.25">
      <c r="A183" s="2" t="s">
        <v>54</v>
      </c>
      <c r="B183" t="s">
        <v>53</v>
      </c>
      <c r="C183" t="str">
        <f t="shared" si="1"/>
        <v>C026182</v>
      </c>
      <c r="L183" t="s">
        <v>17</v>
      </c>
    </row>
    <row r="184" spans="1:12" x14ac:dyDescent="0.25">
      <c r="A184" s="2" t="s">
        <v>54</v>
      </c>
      <c r="B184" t="s">
        <v>53</v>
      </c>
      <c r="C184" t="str">
        <f t="shared" si="1"/>
        <v>C026183</v>
      </c>
      <c r="L184" t="s">
        <v>17</v>
      </c>
    </row>
    <row r="185" spans="1:12" x14ac:dyDescent="0.25">
      <c r="A185" s="2" t="s">
        <v>54</v>
      </c>
      <c r="B185" t="s">
        <v>53</v>
      </c>
      <c r="C185" t="str">
        <f t="shared" si="1"/>
        <v>C026184</v>
      </c>
      <c r="L185" t="s">
        <v>17</v>
      </c>
    </row>
    <row r="186" spans="1:12" x14ac:dyDescent="0.25">
      <c r="A186" s="2" t="s">
        <v>54</v>
      </c>
      <c r="B186" t="s">
        <v>53</v>
      </c>
      <c r="C186" t="str">
        <f t="shared" si="1"/>
        <v>C026185</v>
      </c>
      <c r="L186" t="s">
        <v>17</v>
      </c>
    </row>
    <row r="187" spans="1:12" x14ac:dyDescent="0.25">
      <c r="A187" s="2" t="s">
        <v>54</v>
      </c>
      <c r="B187" t="s">
        <v>53</v>
      </c>
      <c r="C187" t="str">
        <f t="shared" si="1"/>
        <v>C026186</v>
      </c>
      <c r="L187" t="s">
        <v>17</v>
      </c>
    </row>
    <row r="188" spans="1:12" x14ac:dyDescent="0.25">
      <c r="A188" s="2" t="s">
        <v>54</v>
      </c>
      <c r="B188" t="s">
        <v>53</v>
      </c>
      <c r="C188" t="str">
        <f t="shared" si="1"/>
        <v>C026187</v>
      </c>
      <c r="L188" t="s">
        <v>17</v>
      </c>
    </row>
    <row r="189" spans="1:12" x14ac:dyDescent="0.25">
      <c r="A189" s="2" t="s">
        <v>54</v>
      </c>
      <c r="B189" t="s">
        <v>53</v>
      </c>
      <c r="C189" t="str">
        <f t="shared" si="1"/>
        <v>C026188</v>
      </c>
      <c r="L189" t="s">
        <v>17</v>
      </c>
    </row>
    <row r="190" spans="1:12" x14ac:dyDescent="0.25">
      <c r="A190" s="2" t="s">
        <v>54</v>
      </c>
      <c r="B190" t="s">
        <v>53</v>
      </c>
      <c r="C190" t="str">
        <f t="shared" si="1"/>
        <v>C026189</v>
      </c>
      <c r="L190" t="s">
        <v>17</v>
      </c>
    </row>
    <row r="191" spans="1:12" x14ac:dyDescent="0.25">
      <c r="A191" s="2" t="s">
        <v>54</v>
      </c>
      <c r="B191" t="s">
        <v>53</v>
      </c>
      <c r="C191" t="str">
        <f t="shared" si="1"/>
        <v>C026190</v>
      </c>
      <c r="L191" t="s">
        <v>17</v>
      </c>
    </row>
    <row r="192" spans="1:12" x14ac:dyDescent="0.25">
      <c r="A192" s="2" t="s">
        <v>54</v>
      </c>
      <c r="B192" t="s">
        <v>53</v>
      </c>
      <c r="C192" t="str">
        <f t="shared" si="1"/>
        <v>C026191</v>
      </c>
      <c r="L192" t="s">
        <v>17</v>
      </c>
    </row>
    <row r="193" spans="1:12" x14ac:dyDescent="0.25">
      <c r="A193" s="2" t="s">
        <v>54</v>
      </c>
      <c r="B193" t="s">
        <v>53</v>
      </c>
      <c r="C193" t="str">
        <f t="shared" si="1"/>
        <v>C026192</v>
      </c>
      <c r="L193" t="s">
        <v>17</v>
      </c>
    </row>
    <row r="194" spans="1:12" x14ac:dyDescent="0.25">
      <c r="A194" s="2" t="s">
        <v>54</v>
      </c>
      <c r="B194" t="s">
        <v>53</v>
      </c>
      <c r="C194" t="str">
        <f t="shared" si="1"/>
        <v>C026193</v>
      </c>
      <c r="L194" t="s">
        <v>17</v>
      </c>
    </row>
    <row r="195" spans="1:12" x14ac:dyDescent="0.25">
      <c r="A195" s="2" t="s">
        <v>54</v>
      </c>
      <c r="B195" t="s">
        <v>53</v>
      </c>
      <c r="C195" t="str">
        <f t="shared" si="1"/>
        <v>C026194</v>
      </c>
      <c r="L195" t="s">
        <v>17</v>
      </c>
    </row>
    <row r="196" spans="1:12" x14ac:dyDescent="0.25">
      <c r="A196" s="2" t="s">
        <v>54</v>
      </c>
      <c r="B196" t="s">
        <v>53</v>
      </c>
      <c r="C196" t="str">
        <f t="shared" si="1"/>
        <v>C026195</v>
      </c>
      <c r="L196" t="s">
        <v>17</v>
      </c>
    </row>
    <row r="197" spans="1:12" x14ac:dyDescent="0.25">
      <c r="A197" s="2" t="s">
        <v>54</v>
      </c>
      <c r="B197" t="s">
        <v>53</v>
      </c>
      <c r="C197" t="str">
        <f t="shared" si="1"/>
        <v>C026196</v>
      </c>
      <c r="L197" t="s">
        <v>17</v>
      </c>
    </row>
    <row r="198" spans="1:12" x14ac:dyDescent="0.25">
      <c r="A198" s="2" t="s">
        <v>54</v>
      </c>
      <c r="B198" t="s">
        <v>53</v>
      </c>
      <c r="C198" t="str">
        <f t="shared" si="1"/>
        <v>C026197</v>
      </c>
      <c r="L198" t="s">
        <v>17</v>
      </c>
    </row>
    <row r="199" spans="1:12" x14ac:dyDescent="0.25">
      <c r="A199" s="2" t="s">
        <v>54</v>
      </c>
      <c r="B199" t="s">
        <v>53</v>
      </c>
      <c r="C199" t="str">
        <f t="shared" si="1"/>
        <v>C026198</v>
      </c>
      <c r="L199" t="s">
        <v>17</v>
      </c>
    </row>
    <row r="200" spans="1:12" x14ac:dyDescent="0.25">
      <c r="A200" s="2" t="s">
        <v>54</v>
      </c>
      <c r="B200" t="s">
        <v>53</v>
      </c>
      <c r="C200" t="str">
        <f t="shared" si="1"/>
        <v>C026199</v>
      </c>
      <c r="L200" t="s">
        <v>17</v>
      </c>
    </row>
    <row r="201" spans="1:12" x14ac:dyDescent="0.25">
      <c r="A201" s="2" t="s">
        <v>54</v>
      </c>
      <c r="B201" t="s">
        <v>53</v>
      </c>
      <c r="C201" t="str">
        <f t="shared" si="1"/>
        <v>C026200</v>
      </c>
      <c r="L201" t="s">
        <v>17</v>
      </c>
    </row>
    <row r="202" spans="1:12" x14ac:dyDescent="0.25">
      <c r="A202" s="2" t="s">
        <v>54</v>
      </c>
      <c r="B202" t="s">
        <v>53</v>
      </c>
      <c r="C202" t="str">
        <f t="shared" si="1"/>
        <v>C026201</v>
      </c>
      <c r="L202" t="s">
        <v>17</v>
      </c>
    </row>
    <row r="203" spans="1:12" x14ac:dyDescent="0.25">
      <c r="A203" s="2" t="s">
        <v>54</v>
      </c>
      <c r="B203" t="s">
        <v>53</v>
      </c>
      <c r="C203" t="str">
        <f t="shared" si="1"/>
        <v>C026202</v>
      </c>
      <c r="L203" t="s">
        <v>17</v>
      </c>
    </row>
    <row r="204" spans="1:12" x14ac:dyDescent="0.25">
      <c r="A204" s="2" t="s">
        <v>54</v>
      </c>
      <c r="B204" t="s">
        <v>53</v>
      </c>
      <c r="C204" t="str">
        <f t="shared" si="1"/>
        <v>C026203</v>
      </c>
      <c r="L204" t="s">
        <v>17</v>
      </c>
    </row>
    <row r="205" spans="1:12" x14ac:dyDescent="0.25">
      <c r="A205" s="2" t="s">
        <v>54</v>
      </c>
      <c r="B205" t="s">
        <v>53</v>
      </c>
      <c r="C205" t="str">
        <f t="shared" si="1"/>
        <v>C026204</v>
      </c>
      <c r="L205" t="s">
        <v>17</v>
      </c>
    </row>
    <row r="206" spans="1:12" x14ac:dyDescent="0.25">
      <c r="A206" s="2" t="s">
        <v>54</v>
      </c>
      <c r="B206" t="s">
        <v>53</v>
      </c>
      <c r="C206" t="str">
        <f t="shared" si="1"/>
        <v>C026205</v>
      </c>
      <c r="L206" t="s">
        <v>17</v>
      </c>
    </row>
    <row r="207" spans="1:12" x14ac:dyDescent="0.25">
      <c r="A207" s="2" t="s">
        <v>54</v>
      </c>
      <c r="B207" t="s">
        <v>53</v>
      </c>
      <c r="C207" t="str">
        <f t="shared" si="1"/>
        <v>C026206</v>
      </c>
      <c r="L207" t="s">
        <v>17</v>
      </c>
    </row>
    <row r="208" spans="1:12" x14ac:dyDescent="0.25">
      <c r="A208" s="2" t="s">
        <v>54</v>
      </c>
      <c r="B208" t="s">
        <v>53</v>
      </c>
      <c r="C208" t="str">
        <f t="shared" si="1"/>
        <v>C026207</v>
      </c>
      <c r="L208" t="s">
        <v>17</v>
      </c>
    </row>
    <row r="209" spans="1:12" x14ac:dyDescent="0.25">
      <c r="A209" s="2" t="s">
        <v>54</v>
      </c>
      <c r="B209" t="s">
        <v>53</v>
      </c>
      <c r="C209" t="str">
        <f t="shared" si="1"/>
        <v>C026208</v>
      </c>
      <c r="L209" t="s">
        <v>17</v>
      </c>
    </row>
    <row r="210" spans="1:12" x14ac:dyDescent="0.25">
      <c r="A210" s="2" t="s">
        <v>54</v>
      </c>
      <c r="B210" t="s">
        <v>53</v>
      </c>
      <c r="C210" t="str">
        <f t="shared" si="1"/>
        <v>C026209</v>
      </c>
      <c r="L210" t="s">
        <v>17</v>
      </c>
    </row>
    <row r="211" spans="1:12" x14ac:dyDescent="0.25">
      <c r="A211" s="2" t="s">
        <v>54</v>
      </c>
      <c r="B211" t="s">
        <v>53</v>
      </c>
      <c r="C211" t="str">
        <f t="shared" si="1"/>
        <v>C026210</v>
      </c>
      <c r="L211" t="s">
        <v>17</v>
      </c>
    </row>
    <row r="212" spans="1:12" x14ac:dyDescent="0.25">
      <c r="A212" s="2" t="s">
        <v>54</v>
      </c>
      <c r="B212" t="s">
        <v>53</v>
      </c>
      <c r="C212" t="str">
        <f t="shared" si="1"/>
        <v>C026211</v>
      </c>
      <c r="L212" t="s">
        <v>17</v>
      </c>
    </row>
    <row r="213" spans="1:12" x14ac:dyDescent="0.25">
      <c r="A213" s="2" t="s">
        <v>54</v>
      </c>
      <c r="B213" t="s">
        <v>53</v>
      </c>
      <c r="C213" t="str">
        <f t="shared" si="1"/>
        <v>C026212</v>
      </c>
      <c r="L213" t="s">
        <v>17</v>
      </c>
    </row>
    <row r="214" spans="1:12" x14ac:dyDescent="0.25">
      <c r="A214" s="2" t="s">
        <v>54</v>
      </c>
      <c r="B214" t="s">
        <v>53</v>
      </c>
      <c r="C214" t="str">
        <f t="shared" si="1"/>
        <v>C026213</v>
      </c>
      <c r="L214" t="s">
        <v>17</v>
      </c>
    </row>
    <row r="215" spans="1:12" x14ac:dyDescent="0.25">
      <c r="A215" s="2" t="s">
        <v>54</v>
      </c>
      <c r="B215" t="s">
        <v>53</v>
      </c>
      <c r="C215" t="str">
        <f t="shared" si="1"/>
        <v>C026214</v>
      </c>
      <c r="L215" t="s">
        <v>17</v>
      </c>
    </row>
    <row r="216" spans="1:12" x14ac:dyDescent="0.25">
      <c r="A216" s="2" t="s">
        <v>54</v>
      </c>
      <c r="B216" t="s">
        <v>53</v>
      </c>
      <c r="C216" t="str">
        <f t="shared" si="1"/>
        <v>C026215</v>
      </c>
      <c r="L216" t="s">
        <v>17</v>
      </c>
    </row>
    <row r="217" spans="1:12" x14ac:dyDescent="0.25">
      <c r="A217" s="2" t="s">
        <v>54</v>
      </c>
      <c r="B217" t="s">
        <v>53</v>
      </c>
      <c r="C217" t="str">
        <f t="shared" si="1"/>
        <v>C026216</v>
      </c>
      <c r="L217" t="s">
        <v>17</v>
      </c>
    </row>
    <row r="218" spans="1:12" x14ac:dyDescent="0.25">
      <c r="A218" s="2" t="s">
        <v>54</v>
      </c>
      <c r="B218" t="s">
        <v>53</v>
      </c>
      <c r="C218" t="str">
        <f t="shared" si="1"/>
        <v>C026217</v>
      </c>
      <c r="L218" t="s">
        <v>17</v>
      </c>
    </row>
    <row r="219" spans="1:12" x14ac:dyDescent="0.25">
      <c r="A219" s="2" t="s">
        <v>54</v>
      </c>
      <c r="B219" t="s">
        <v>53</v>
      </c>
      <c r="C219" t="str">
        <f t="shared" si="1"/>
        <v>C026218</v>
      </c>
      <c r="L219" t="s">
        <v>17</v>
      </c>
    </row>
    <row r="220" spans="1:12" x14ac:dyDescent="0.25">
      <c r="A220" s="2" t="s">
        <v>54</v>
      </c>
      <c r="B220" t="s">
        <v>53</v>
      </c>
      <c r="C220" t="str">
        <f t="shared" si="1"/>
        <v>C026219</v>
      </c>
      <c r="L220" t="s">
        <v>17</v>
      </c>
    </row>
    <row r="221" spans="1:12" x14ac:dyDescent="0.25">
      <c r="A221" s="2" t="s">
        <v>54</v>
      </c>
      <c r="B221" t="s">
        <v>53</v>
      </c>
      <c r="C221" t="str">
        <f t="shared" si="1"/>
        <v>C026220</v>
      </c>
      <c r="L221" t="s">
        <v>17</v>
      </c>
    </row>
    <row r="222" spans="1:12" x14ac:dyDescent="0.25">
      <c r="A222" s="2" t="s">
        <v>54</v>
      </c>
      <c r="B222" t="s">
        <v>53</v>
      </c>
      <c r="C222" t="str">
        <f t="shared" si="1"/>
        <v>C026221</v>
      </c>
      <c r="L222" t="s">
        <v>17</v>
      </c>
    </row>
    <row r="223" spans="1:12" x14ac:dyDescent="0.25">
      <c r="A223" s="2" t="s">
        <v>54</v>
      </c>
      <c r="B223" t="s">
        <v>53</v>
      </c>
      <c r="C223" t="str">
        <f t="shared" si="1"/>
        <v>C026222</v>
      </c>
      <c r="L223" t="s">
        <v>17</v>
      </c>
    </row>
    <row r="224" spans="1:12" x14ac:dyDescent="0.25">
      <c r="A224" s="2" t="s">
        <v>54</v>
      </c>
      <c r="B224" t="s">
        <v>53</v>
      </c>
      <c r="C224" t="str">
        <f t="shared" si="1"/>
        <v>C026223</v>
      </c>
      <c r="L224" t="s">
        <v>17</v>
      </c>
    </row>
    <row r="225" spans="1:12" x14ac:dyDescent="0.25">
      <c r="A225" s="2" t="s">
        <v>54</v>
      </c>
      <c r="B225" t="s">
        <v>53</v>
      </c>
      <c r="C225" t="str">
        <f t="shared" si="1"/>
        <v>C026224</v>
      </c>
      <c r="L225" t="s">
        <v>17</v>
      </c>
    </row>
    <row r="226" spans="1:12" x14ac:dyDescent="0.25">
      <c r="A226" s="2" t="s">
        <v>54</v>
      </c>
      <c r="B226" t="s">
        <v>53</v>
      </c>
      <c r="C226" t="str">
        <f t="shared" ref="C226:C241" si="2">UPPER("C"&amp; TEXT(RIGHT($B226,2), "000") &amp; LEFT($H226, 3) &amp; LEFT($J226, 1) &amp; ROW()-1)</f>
        <v>C026225</v>
      </c>
      <c r="L226" t="s">
        <v>17</v>
      </c>
    </row>
    <row r="227" spans="1:12" x14ac:dyDescent="0.25">
      <c r="A227" s="2" t="s">
        <v>54</v>
      </c>
      <c r="B227" t="s">
        <v>53</v>
      </c>
      <c r="C227" t="str">
        <f t="shared" si="2"/>
        <v>C026226</v>
      </c>
      <c r="L227" t="s">
        <v>17</v>
      </c>
    </row>
    <row r="228" spans="1:12" x14ac:dyDescent="0.25">
      <c r="A228" s="2" t="s">
        <v>54</v>
      </c>
      <c r="B228" t="s">
        <v>53</v>
      </c>
      <c r="C228" t="str">
        <f t="shared" si="2"/>
        <v>C026227</v>
      </c>
      <c r="L228" t="s">
        <v>17</v>
      </c>
    </row>
    <row r="229" spans="1:12" x14ac:dyDescent="0.25">
      <c r="A229" s="2" t="s">
        <v>54</v>
      </c>
      <c r="B229" t="s">
        <v>53</v>
      </c>
      <c r="C229" t="str">
        <f t="shared" si="2"/>
        <v>C026228</v>
      </c>
      <c r="L229" t="s">
        <v>17</v>
      </c>
    </row>
    <row r="230" spans="1:12" x14ac:dyDescent="0.25">
      <c r="A230" s="2" t="s">
        <v>54</v>
      </c>
      <c r="B230" t="s">
        <v>53</v>
      </c>
      <c r="C230" t="str">
        <f t="shared" si="2"/>
        <v>C026229</v>
      </c>
      <c r="L230" t="s">
        <v>17</v>
      </c>
    </row>
    <row r="231" spans="1:12" x14ac:dyDescent="0.25">
      <c r="A231" s="2" t="s">
        <v>54</v>
      </c>
      <c r="B231" t="s">
        <v>53</v>
      </c>
      <c r="C231" t="str">
        <f t="shared" si="2"/>
        <v>C026230</v>
      </c>
      <c r="L231" t="s">
        <v>17</v>
      </c>
    </row>
    <row r="232" spans="1:12" x14ac:dyDescent="0.25">
      <c r="A232" s="2" t="s">
        <v>54</v>
      </c>
      <c r="B232" t="s">
        <v>53</v>
      </c>
      <c r="C232" t="str">
        <f t="shared" si="2"/>
        <v>C026231</v>
      </c>
      <c r="L232" t="s">
        <v>17</v>
      </c>
    </row>
    <row r="233" spans="1:12" x14ac:dyDescent="0.25">
      <c r="A233" s="2" t="s">
        <v>54</v>
      </c>
      <c r="B233" t="s">
        <v>53</v>
      </c>
      <c r="C233" t="str">
        <f t="shared" si="2"/>
        <v>C026232</v>
      </c>
      <c r="L233" t="s">
        <v>17</v>
      </c>
    </row>
    <row r="234" spans="1:12" x14ac:dyDescent="0.25">
      <c r="A234" s="2" t="s">
        <v>54</v>
      </c>
      <c r="B234" t="s">
        <v>53</v>
      </c>
      <c r="C234" t="str">
        <f t="shared" si="2"/>
        <v>C026233</v>
      </c>
      <c r="L234" t="s">
        <v>17</v>
      </c>
    </row>
    <row r="235" spans="1:12" x14ac:dyDescent="0.25">
      <c r="A235" s="2" t="s">
        <v>54</v>
      </c>
      <c r="B235" t="s">
        <v>53</v>
      </c>
      <c r="C235" t="str">
        <f t="shared" si="2"/>
        <v>C026234</v>
      </c>
      <c r="L235" t="s">
        <v>17</v>
      </c>
    </row>
    <row r="236" spans="1:12" x14ac:dyDescent="0.25">
      <c r="A236" s="2" t="s">
        <v>54</v>
      </c>
      <c r="B236" t="s">
        <v>53</v>
      </c>
      <c r="C236" t="str">
        <f t="shared" si="2"/>
        <v>C026235</v>
      </c>
      <c r="L236" t="s">
        <v>17</v>
      </c>
    </row>
    <row r="237" spans="1:12" x14ac:dyDescent="0.25">
      <c r="A237" s="2" t="s">
        <v>54</v>
      </c>
      <c r="B237" t="s">
        <v>53</v>
      </c>
      <c r="C237" t="str">
        <f t="shared" si="2"/>
        <v>C026236</v>
      </c>
      <c r="L237" t="s">
        <v>17</v>
      </c>
    </row>
    <row r="238" spans="1:12" x14ac:dyDescent="0.25">
      <c r="A238" s="2" t="s">
        <v>54</v>
      </c>
      <c r="B238" t="s">
        <v>53</v>
      </c>
      <c r="C238" t="str">
        <f t="shared" si="2"/>
        <v>C026237</v>
      </c>
      <c r="L238" t="s">
        <v>17</v>
      </c>
    </row>
    <row r="239" spans="1:12" x14ac:dyDescent="0.25">
      <c r="A239" s="2" t="s">
        <v>54</v>
      </c>
      <c r="B239" t="s">
        <v>53</v>
      </c>
      <c r="C239" t="str">
        <f t="shared" si="2"/>
        <v>C026238</v>
      </c>
      <c r="L239" t="s">
        <v>17</v>
      </c>
    </row>
    <row r="240" spans="1:12" x14ac:dyDescent="0.25">
      <c r="A240" s="2" t="s">
        <v>54</v>
      </c>
      <c r="B240" t="s">
        <v>53</v>
      </c>
      <c r="C240" t="str">
        <f t="shared" si="2"/>
        <v>C026239</v>
      </c>
      <c r="L240" t="s">
        <v>17</v>
      </c>
    </row>
    <row r="241" spans="1:12" x14ac:dyDescent="0.25">
      <c r="A241" s="2" t="s">
        <v>54</v>
      </c>
      <c r="B241" t="s">
        <v>53</v>
      </c>
      <c r="C241" t="str">
        <f t="shared" si="2"/>
        <v>C026240</v>
      </c>
      <c r="L241" t="s">
        <v>17</v>
      </c>
    </row>
  </sheetData>
  <autoFilter ref="K1:K39" xr:uid="{27B52BD2-F926-4B87-9FDB-07435ACBFEDF}"/>
  <phoneticPr fontId="2" type="noConversion"/>
  <dataValidations count="1">
    <dataValidation operator="greaterThan" showInputMessage="1" showErrorMessage="1" sqref="A1:A1048576" xr:uid="{B6A4068D-F80B-45C9-9915-E17AEAB0B9E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showInputMessage="1" showErrorMessage="1" xr:uid="{07320936-E895-4856-B798-12E03CD9330E}">
          <x14:formula1>
            <xm:f>'Data Validation'!$C$2:$C$11</xm:f>
          </x14:formula1>
          <xm:sqref>I1 I40:I1048576</xm:sqref>
        </x14:dataValidation>
        <x14:dataValidation type="list" showInputMessage="1" showErrorMessage="1" xr:uid="{1AD6C5DF-C483-402B-9773-17C8AE198DEC}">
          <x14:formula1>
            <xm:f>'C:\Users\ElhadjMalangDIEDHIOU\OneDrive\Covid19sn\Datasets\Communiques Ministere\[Communique 12.xlsx]Data Validation'!#REF!</xm:f>
          </x14:formula1>
          <xm:sqref>I4:I14</xm:sqref>
        </x14:dataValidation>
        <x14:dataValidation type="list" showInputMessage="1" showErrorMessage="1" xr:uid="{8E02AD05-354F-4A0F-A50D-12818ADD17C7}">
          <x14:formula1>
            <xm:f>'C:\Users\ElhadjMalangDIEDHIOU\EMCS\SenStopCovid - Dataset Communiques Officiels Ministere\[Communique 13.xlsx]Data Validation'!#REF!</xm:f>
          </x14:formula1>
          <xm:sqref>I15:I16</xm:sqref>
        </x14:dataValidation>
        <x14:dataValidation type="list" showInputMessage="1" showErrorMessage="1" xr:uid="{D79530BE-4B43-4F44-B81B-740432748338}">
          <x14:formula1>
            <xm:f>'C:\Users\ElhadjMalangDIEDHIOU\EMCS\SenStopCovid - Dataset Communiques Officiels Ministere\[Communique 16.xlsx]Data Validation'!#REF!</xm:f>
          </x14:formula1>
          <xm:sqref>I20:I23</xm:sqref>
        </x14:dataValidation>
        <x14:dataValidation type="list" showInputMessage="1" showErrorMessage="1" xr:uid="{208192EB-0D33-4E82-99F7-7505700D20F0}">
          <x14:formula1>
            <xm:f>'C:\Users\ElhadjMalangDIEDHIOU\EMCS\SenStopCovid - Dataset Communiques Officiels Ministere\[Communique 14.xlsx]Data Validation'!#REF!</xm:f>
          </x14:formula1>
          <xm:sqref>I17:I18</xm:sqref>
        </x14:dataValidation>
        <x14:dataValidation type="list" showInputMessage="1" showErrorMessage="1" xr:uid="{B4D6DFBB-A1AB-4B73-BA22-FF7AB691FE02}">
          <x14:formula1>
            <xm:f>'C:\Users\ElhadjMalangDIEDHIOU\EMCS\SenStopCovid - Dataset Communiques Officiels Ministere\[Communique 15.xlsx]Data Validation'!#REF!</xm:f>
          </x14:formula1>
          <xm:sqref>I19</xm:sqref>
        </x14:dataValidation>
        <x14:dataValidation type="list" showInputMessage="1" showErrorMessage="1" xr:uid="{9BEDB982-084A-4AA2-9E60-AD3A93ABB109}">
          <x14:formula1>
            <xm:f>'C:\Users\ElhadjMalangDIEDHIOU\EMCS\SenStopCovid - Dataset Communiques Officiels Ministere\[Communique 17.xlsx]Data Validation'!#REF!</xm:f>
          </x14:formula1>
          <xm:sqref>I24:I28</xm:sqref>
        </x14:dataValidation>
        <x14:dataValidation type="list" showInputMessage="1" showErrorMessage="1" xr:uid="{C408A5DF-2F80-48E2-A954-FD96DB255A5F}">
          <x14:formula1>
            <xm:f>'https://supermalang.sharepoint.com/teams/SenStopCovid/Shared Documents/Dataset Communiques Officiels Ministere/[Communique 19.xlsx]Data Validation'!#REF!</xm:f>
          </x14:formula1>
          <xm:sqref>I31:I39</xm:sqref>
        </x14:dataValidation>
        <x14:dataValidation type="list" showInputMessage="1" showErrorMessage="1" xr:uid="{C4778122-5EF4-40E7-BB96-325515BBADE6}">
          <x14:formula1>
            <xm:f>'C:\Users\ElhadjMalangDIEDHIOU\EMCS\SenStopCovid - Dataset Communiques Officiels Ministere\[Communique 18.xlsx]Data Validation'!#REF!</xm:f>
          </x14:formula1>
          <xm:sqref>I29:I30</xm:sqref>
        </x14:dataValidation>
        <x14:dataValidation type="list" showInputMessage="1" showErrorMessage="1" xr:uid="{F0DE8611-C2AA-4085-BB2D-DF482243CE31}">
          <x14:formula1>
            <xm:f>'https://d.docs.live.net/720d2bd4b83cf84d/Covid19sn/Datasets/Communiques Ministere/[Communique 11.xlsx]Data Validation'!#REF!</xm:f>
          </x14:formula1>
          <xm:sqref>I2:I3</xm:sqref>
        </x14:dataValidation>
        <x14:dataValidation type="list" allowBlank="1" showInputMessage="1" showErrorMessage="1" xr:uid="{9F355BC1-CADA-43D3-9344-BAD4DA5DBA18}">
          <x14:formula1>
            <xm:f>'Data Validation'!$G$2:$G$3</xm:f>
          </x14:formula1>
          <xm:sqref>L1:L1048576</xm:sqref>
        </x14:dataValidation>
        <x14:dataValidation type="list" allowBlank="1" showInputMessage="1" showErrorMessage="1" xr:uid="{59BD859B-9F7B-4C7A-AD90-F99DEE9AA93B}">
          <x14:formula1>
            <xm:f>'Data Validation'!$E$2:$E$5</xm:f>
          </x14:formula1>
          <xm:sqref>K1:K1048576</xm:sqref>
        </x14:dataValidation>
        <x14:dataValidation type="list" allowBlank="1" showInputMessage="1" showErrorMessage="1" xr:uid="{AF3F09AA-E8AC-4D14-89DD-DA687F611DF8}">
          <x14:formula1>
            <xm:f>'Data Validation'!$A$2:$A$3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FC89-C2F1-4961-A6A3-A969320D40A3}">
  <dimension ref="A1:G11"/>
  <sheetViews>
    <sheetView workbookViewId="0">
      <selection activeCell="E4" sqref="E4"/>
    </sheetView>
  </sheetViews>
  <sheetFormatPr defaultRowHeight="15" x14ac:dyDescent="0.25"/>
  <cols>
    <col min="1" max="1" width="11" customWidth="1"/>
    <col min="5" max="5" width="11" customWidth="1"/>
    <col min="7" max="7" width="11" customWidth="1"/>
  </cols>
  <sheetData>
    <row r="1" spans="1:7" x14ac:dyDescent="0.25">
      <c r="A1" t="s">
        <v>13</v>
      </c>
      <c r="C1" t="s">
        <v>13</v>
      </c>
      <c r="E1" t="s">
        <v>13</v>
      </c>
      <c r="G1" t="s">
        <v>13</v>
      </c>
    </row>
    <row r="2" spans="1:7" x14ac:dyDescent="0.25">
      <c r="A2" t="s">
        <v>11</v>
      </c>
      <c r="C2" t="s">
        <v>26</v>
      </c>
      <c r="E2" t="s">
        <v>39</v>
      </c>
      <c r="G2" t="s">
        <v>16</v>
      </c>
    </row>
    <row r="3" spans="1:7" x14ac:dyDescent="0.25">
      <c r="A3" t="s">
        <v>12</v>
      </c>
      <c r="C3" s="1" t="s">
        <v>27</v>
      </c>
      <c r="E3" t="s">
        <v>40</v>
      </c>
      <c r="G3" t="s">
        <v>17</v>
      </c>
    </row>
    <row r="4" spans="1:7" x14ac:dyDescent="0.25">
      <c r="C4" t="s">
        <v>28</v>
      </c>
      <c r="E4" t="s">
        <v>14</v>
      </c>
    </row>
    <row r="5" spans="1:7" x14ac:dyDescent="0.25">
      <c r="C5" t="s">
        <v>29</v>
      </c>
      <c r="E5" t="s">
        <v>15</v>
      </c>
    </row>
    <row r="6" spans="1:7" x14ac:dyDescent="0.25">
      <c r="C6" t="s">
        <v>30</v>
      </c>
    </row>
    <row r="7" spans="1:7" x14ac:dyDescent="0.25">
      <c r="C7" t="s">
        <v>31</v>
      </c>
    </row>
    <row r="8" spans="1:7" x14ac:dyDescent="0.25">
      <c r="C8" t="s">
        <v>32</v>
      </c>
    </row>
    <row r="9" spans="1:7" x14ac:dyDescent="0.25">
      <c r="C9" t="s">
        <v>33</v>
      </c>
    </row>
    <row r="10" spans="1:7" x14ac:dyDescent="0.25">
      <c r="C10" t="s">
        <v>34</v>
      </c>
    </row>
    <row r="11" spans="1:7" x14ac:dyDescent="0.25">
      <c r="C11" t="s">
        <v>35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85C4C18602F4B945AA8D4F86956EE" ma:contentTypeVersion="2" ma:contentTypeDescription="Create a new document." ma:contentTypeScope="" ma:versionID="5510518b82f36aedba711892c1b561f3">
  <xsd:schema xmlns:xsd="http://www.w3.org/2001/XMLSchema" xmlns:xs="http://www.w3.org/2001/XMLSchema" xmlns:p="http://schemas.microsoft.com/office/2006/metadata/properties" xmlns:ns2="071c009a-ce67-49e4-abae-6a46c995900d" targetNamespace="http://schemas.microsoft.com/office/2006/metadata/properties" ma:root="true" ma:fieldsID="86b4007d165b35a68039d453d7963aea" ns2:_="">
    <xsd:import namespace="071c009a-ce67-49e4-abae-6a46c99590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c009a-ce67-49e4-abae-6a46c9959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7EF43D-C66B-46F2-A32E-B2FBE32FA5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3199D-42EB-443B-B02D-8154D4D38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c009a-ce67-49e4-abae-6a46c99590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F1FED8-D89E-43E4-9602-6117DAE7157C}">
  <ds:schemaRefs>
    <ds:schemaRef ds:uri="071c009a-ce67-49e4-abae-6a46c995900d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Communiques Officiels Ministere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 Malang DIEDHIOU</dc:creator>
  <cp:lastModifiedBy>Elhadj Malang DIEDHIOU</cp:lastModifiedBy>
  <dcterms:created xsi:type="dcterms:W3CDTF">2020-03-15T20:52:00Z</dcterms:created>
  <dcterms:modified xsi:type="dcterms:W3CDTF">2020-03-28T10:23:59Z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0x01010038F85C4C18602F4B945AA8D4F86956EE</vt:lpwstr>
  </property>
</Properties>
</file>