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Desktop\Workspace\data.covid19sn.com\Dataset Excel\"/>
    </mc:Choice>
  </mc:AlternateContent>
  <xr:revisionPtr revIDLastSave="0" documentId="13_ncr:1_{6B618C33-EE6B-4EE1-83B6-1EB65186022E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C4" i="1" l="1"/>
  <c r="C5" i="1"/>
  <c r="C3" i="1" l="1"/>
  <c r="C2" i="1"/>
</calcChain>
</file>

<file path=xl/sharedStrings.xml><?xml version="1.0" encoding="utf-8"?>
<sst xmlns="http://schemas.openxmlformats.org/spreadsheetml/2006/main" count="85" uniqueCount="46">
  <si>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</si>
  <si>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</si>
  <si>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</si>
  <si>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</si>
  <si>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</si>
  <si>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</si>
  <si>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</si>
  <si>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</si>
  <si>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</si>
  <si>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26/02/2020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</si>
  <si>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</si>
  <si>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</si>
  <si>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</si>
  <si>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</si>
  <si>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</si>
  <si>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</si>
  <si>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</si>
  <si>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</si>
  <si>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</si>
  <si>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</si>
  <si>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</si>
  <si>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Almadies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</si>
  <si>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</si>
  <si>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</si>
  <si>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</si>
  <si>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</si>
  <si>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</si>
  <si>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</si>
  <si>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</si>
  <si>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</si>
  <si>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</si>
  <si>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</si>
  <si>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</si>
  <si>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</si>
  <si>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</si>
  <si>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</si>
  <si>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</si>
  <si>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</si>
  <si>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</si>
  <si>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24/02/2020</t>
  </si>
  <si>
    <t>Anglaise</t>
  </si>
  <si>
    <t>Angleterre</t>
  </si>
  <si>
    <t>Communique 5</t>
  </si>
  <si>
    <t>Symptomatique</t>
  </si>
  <si>
    <t>Sous Traitement</t>
  </si>
  <si>
    <t>CTMIT Fann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</si>
</sst>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">
          <cell r="C2" t="str">
            <v>C001FRAM1</v>
          </cell>
        </row>
        <row r="3">
          <cell r="C3" t="str">
            <v>C002FRAM3</v>
          </cell>
        </row>
        <row r="4">
          <cell r="C4" t="str">
            <v>C003ANGF3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7"/>
  <sheetViews>
    <sheetView tabSelected="1" topLeftCell="B1" zoomScale="85" zoomScaleNormal="85" workbookViewId="0">
      <pane ySplit="1" topLeftCell="A2" activePane="bottomLeft" state="frozen"/>
      <selection pane="bottomLeft" activeCell="N3" sqref="N3:N5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1.28515625" bestFit="1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25</v>
      </c>
      <c r="B1" s="3" t="s">
        <v>26</v>
      </c>
      <c r="C1" s="3" t="s">
        <v>0</v>
      </c>
      <c r="D1" s="3" t="s">
        <v>1</v>
      </c>
      <c r="E1" s="3" t="s">
        <v>19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22</v>
      </c>
      <c r="N1" s="3" t="s">
        <v>23</v>
      </c>
    </row>
    <row r="2" spans="1:14" x14ac:dyDescent="0.25">
      <c r="A2" s="2">
        <v>43985</v>
      </c>
      <c r="B2" t="s">
        <v>42</v>
      </c>
      <c r="C2" t="str">
        <f>'[1]Communiques Officiels Ministere'!$C$2</f>
        <v>C001FRAM1</v>
      </c>
      <c r="D2" t="s">
        <v>21</v>
      </c>
      <c r="E2" t="s">
        <v>20</v>
      </c>
      <c r="F2" t="s">
        <v>10</v>
      </c>
      <c r="G2" s="2" t="s">
        <v>9</v>
      </c>
      <c r="H2" t="s">
        <v>11</v>
      </c>
      <c r="I2" t="s">
        <v>32</v>
      </c>
      <c r="J2" t="s">
        <v>12</v>
      </c>
      <c r="K2" t="s">
        <v>16</v>
      </c>
      <c r="L2" t="s">
        <v>18</v>
      </c>
    </row>
    <row r="3" spans="1:14" x14ac:dyDescent="0.25">
      <c r="A3" s="2">
        <v>43985</v>
      </c>
      <c r="B3" t="s">
        <v>42</v>
      </c>
      <c r="C3" t="str">
        <f>'[1]Communiques Officiels Ministere'!$C$3</f>
        <v>C002FRAM3</v>
      </c>
      <c r="D3" t="s">
        <v>27</v>
      </c>
      <c r="E3" t="s">
        <v>20</v>
      </c>
      <c r="F3" t="s">
        <v>10</v>
      </c>
      <c r="G3" s="2" t="s">
        <v>28</v>
      </c>
      <c r="H3" t="s">
        <v>11</v>
      </c>
      <c r="I3" t="s">
        <v>37</v>
      </c>
      <c r="J3" t="s">
        <v>12</v>
      </c>
      <c r="K3" t="s">
        <v>15</v>
      </c>
      <c r="L3" t="s">
        <v>17</v>
      </c>
      <c r="M3" t="s">
        <v>24</v>
      </c>
      <c r="N3" t="s">
        <v>45</v>
      </c>
    </row>
    <row r="4" spans="1:14" x14ac:dyDescent="0.25">
      <c r="A4" s="2">
        <v>43985</v>
      </c>
      <c r="B4" t="s">
        <v>42</v>
      </c>
      <c r="C4" t="str">
        <f>'[1]Communiques Officiels Ministere'!$C$4</f>
        <v>C003ANGF3</v>
      </c>
      <c r="E4" t="s">
        <v>20</v>
      </c>
      <c r="F4" t="s">
        <v>41</v>
      </c>
      <c r="G4" s="2" t="s">
        <v>39</v>
      </c>
      <c r="H4" t="s">
        <v>40</v>
      </c>
      <c r="I4" t="s">
        <v>32</v>
      </c>
      <c r="J4" t="s">
        <v>13</v>
      </c>
      <c r="K4" t="s">
        <v>15</v>
      </c>
      <c r="L4" t="s">
        <v>17</v>
      </c>
      <c r="M4" t="s">
        <v>24</v>
      </c>
      <c r="N4" t="s">
        <v>45</v>
      </c>
    </row>
    <row r="5" spans="1:14" x14ac:dyDescent="0.25">
      <c r="A5" s="2">
        <v>43985</v>
      </c>
      <c r="B5" t="s">
        <v>42</v>
      </c>
      <c r="C5" t="str">
        <f>'[1]Communiques Officiels Ministere'!$C$5</f>
        <v>C003FRAF4</v>
      </c>
      <c r="D5" t="s">
        <v>27</v>
      </c>
      <c r="E5" t="s">
        <v>20</v>
      </c>
      <c r="F5" t="s">
        <v>10</v>
      </c>
      <c r="G5" s="2" t="s">
        <v>28</v>
      </c>
      <c r="H5" t="s">
        <v>11</v>
      </c>
      <c r="I5" t="s">
        <v>35</v>
      </c>
      <c r="J5" t="s">
        <v>13</v>
      </c>
      <c r="K5" t="s">
        <v>15</v>
      </c>
      <c r="L5" t="s">
        <v>17</v>
      </c>
      <c r="M5" t="s">
        <v>24</v>
      </c>
      <c r="N5" t="s">
        <v>45</v>
      </c>
    </row>
    <row r="6" spans="1:14" x14ac:dyDescent="0.25">
      <c r="A6" s="2">
        <v>43985</v>
      </c>
      <c r="B6" t="s">
        <v>42</v>
      </c>
      <c r="C6" t="str">
        <f>UPPER("C"&amp; TEXT(RIGHT($B6,1), "000") &amp; LEFT($H6, 3) &amp; LEFT($J6, 1) &amp; ROW()-1)</f>
        <v>C0055</v>
      </c>
      <c r="G6" s="2"/>
      <c r="L6" t="s">
        <v>18</v>
      </c>
    </row>
    <row r="7" spans="1:14" x14ac:dyDescent="0.25">
      <c r="A7" s="2">
        <v>43985</v>
      </c>
      <c r="B7" t="s">
        <v>42</v>
      </c>
      <c r="C7" t="str">
        <f>UPPER("C"&amp; TEXT(RIGHT($B7,1), "000") &amp; LEFT($H7, 3) &amp; LEFT($J7, 1) &amp; ROW()-1)</f>
        <v>C0056</v>
      </c>
      <c r="G7" s="2"/>
      <c r="L7" t="s">
        <v>18</v>
      </c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7320936-E895-4856-B798-12E03CD9330E}">
          <x14:formula1>
            <xm:f>'Data Validation'!$C$2:$C$11</xm:f>
          </x14:formula1>
          <xm:sqref>I1:I1048576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14</v>
      </c>
      <c r="C1" t="s">
        <v>14</v>
      </c>
      <c r="E1" t="s">
        <v>14</v>
      </c>
      <c r="G1" t="s">
        <v>14</v>
      </c>
    </row>
    <row r="2" spans="1:7" x14ac:dyDescent="0.25">
      <c r="A2" t="s">
        <v>12</v>
      </c>
      <c r="C2" t="s">
        <v>29</v>
      </c>
      <c r="E2" t="s">
        <v>43</v>
      </c>
      <c r="G2" t="s">
        <v>17</v>
      </c>
    </row>
    <row r="3" spans="1:7" x14ac:dyDescent="0.25">
      <c r="A3" t="s">
        <v>13</v>
      </c>
      <c r="C3" s="1" t="s">
        <v>30</v>
      </c>
      <c r="E3" t="s">
        <v>44</v>
      </c>
      <c r="G3" t="s">
        <v>18</v>
      </c>
    </row>
    <row r="4" spans="1:7" x14ac:dyDescent="0.25">
      <c r="C4" t="s">
        <v>31</v>
      </c>
      <c r="E4" t="s">
        <v>15</v>
      </c>
    </row>
    <row r="5" spans="1:7" x14ac:dyDescent="0.25">
      <c r="C5" t="s">
        <v>32</v>
      </c>
      <c r="E5" t="s">
        <v>16</v>
      </c>
    </row>
    <row r="6" spans="1:7" x14ac:dyDescent="0.25">
      <c r="C6" t="s">
        <v>33</v>
      </c>
    </row>
    <row r="7" spans="1:7" x14ac:dyDescent="0.25">
      <c r="C7" t="s">
        <v>34</v>
      </c>
    </row>
    <row r="8" spans="1:7" x14ac:dyDescent="0.25">
      <c r="C8" t="s">
        <v>35</v>
      </c>
    </row>
    <row r="9" spans="1:7" x14ac:dyDescent="0.25">
      <c r="C9" t="s">
        <v>36</v>
      </c>
    </row>
    <row r="10" spans="1:7" x14ac:dyDescent="0.25">
      <c r="C10" t="s">
        <v>37</v>
      </c>
    </row>
    <row r="11" spans="1:7" x14ac:dyDescent="0.25">
      <c r="C11" t="s">
        <v>38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41B375-C6A3-482C-B394-52F5EE547A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FC6543-86AC-47BE-A4A5-7DED6A03D549}">
  <ds:schemaRefs>
    <ds:schemaRef ds:uri="http://schemas.microsoft.com/office/2006/metadata/properties"/>
    <ds:schemaRef ds:uri="071c009a-ce67-49e4-abae-6a46c995900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356DFB8-79B6-4F2D-B5FA-311C93A6AB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2020-03-26T01:51:02Z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