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6_Advanced_Data_Analysis\"/>
    </mc:Choice>
  </mc:AlternateContent>
  <xr:revisionPtr revIDLastSave="0" documentId="13_ncr:1_{AF699739-AF38-4398-A5C0-59458B85094B}" xr6:coauthVersionLast="47" xr6:coauthVersionMax="47" xr10:uidLastSave="{00000000-0000-0000-0000-000000000000}"/>
  <bookViews>
    <workbookView xWindow="-96" yWindow="-96" windowWidth="18336" windowHeight="10416" xr2:uid="{6C37AC85-509F-4D10-9DB1-F70D16D6FBAB}"/>
  </bookViews>
  <sheets>
    <sheet name="Original" sheetId="3" r:id="rId1"/>
    <sheet name="Data_Table_One-Input" sheetId="1" r:id="rId2"/>
    <sheet name="Data_Table_Two-Input" sheetId="2" r:id="rId3"/>
  </sheets>
  <definedNames>
    <definedName name="base" localSheetId="2">'Data_Table_Two-Input'!$C$3</definedName>
    <definedName name="base" localSheetId="0">Original!$C$3</definedName>
    <definedName name="base">'Data_Table_One-Input'!$C$3</definedName>
    <definedName name="bonus" localSheetId="2">'Data_Table_Two-Input'!$C$4</definedName>
    <definedName name="bonus" localSheetId="0">Original!$C$4</definedName>
    <definedName name="bonus">'Data_Table_One-Input'!$C$4</definedName>
    <definedName name="bonuys" localSheetId="2">'Data_Table_Two-Input'!$C$4</definedName>
    <definedName name="bonuys" localSheetId="0">Original!$C$4</definedName>
    <definedName name="bonuys">'Data_Table_One-Input'!$C$4</definedName>
    <definedName name="raise" localSheetId="2">'Data_Table_Two-Input'!$C$5</definedName>
    <definedName name="raise" localSheetId="0">Original!$C$5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C12" i="3"/>
  <c r="C11" i="3"/>
  <c r="C10" i="3"/>
  <c r="C9" i="3"/>
  <c r="C14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2" l="1"/>
  <c r="E3" i="2" s="1"/>
  <c r="C14" i="1"/>
  <c r="K3" i="1" s="1"/>
</calcChain>
</file>

<file path=xl/sharedStrings.xml><?xml version="1.0" encoding="utf-8"?>
<sst xmlns="http://schemas.openxmlformats.org/spreadsheetml/2006/main" count="33" uniqueCount="13">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</sst>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abSelected="1" zoomScaleNormal="100" workbookViewId="0">
      <selection activeCell="F16" sqref="F16"/>
    </sheetView>
  </sheetViews>
  <sheetFormatPr defaultRowHeight="14.4" x14ac:dyDescent="0.55000000000000004"/>
  <cols>
    <col min="2" max="2" width="11.5234375" customWidth="1"/>
    <col min="3" max="3" width="11.89453125" bestFit="1" customWidth="1"/>
    <col min="5" max="5" width="11" bestFit="1" customWidth="1"/>
    <col min="6" max="11" width="11.05078125" customWidth="1"/>
  </cols>
  <sheetData>
    <row r="1" spans="2:11" ht="14.7" thickBot="1" x14ac:dyDescent="0.6"/>
    <row r="2" spans="2:11" ht="14.7" thickBot="1" x14ac:dyDescent="0.6">
      <c r="B2" s="22" t="s">
        <v>9</v>
      </c>
      <c r="C2" s="23"/>
      <c r="E2" s="5"/>
      <c r="F2" s="5"/>
      <c r="G2" s="5"/>
      <c r="H2" s="5"/>
      <c r="I2" s="5"/>
      <c r="J2" s="5"/>
    </row>
    <row r="3" spans="2:11" ht="14.7" thickBot="1" x14ac:dyDescent="0.6">
      <c r="B3" s="6" t="s">
        <v>0</v>
      </c>
      <c r="C3" s="29">
        <v>100000</v>
      </c>
      <c r="E3" s="11"/>
      <c r="F3" s="19"/>
      <c r="G3" s="20"/>
      <c r="H3" s="20"/>
      <c r="I3" s="20"/>
      <c r="J3" s="20"/>
      <c r="K3" s="21"/>
    </row>
    <row r="4" spans="2:11" x14ac:dyDescent="0.55000000000000004">
      <c r="B4" s="6" t="s">
        <v>1</v>
      </c>
      <c r="C4" s="30">
        <v>0.1</v>
      </c>
      <c r="E4" s="16"/>
      <c r="F4" s="1"/>
      <c r="G4" s="1"/>
      <c r="H4" s="1"/>
      <c r="I4" s="1"/>
      <c r="J4" s="1"/>
      <c r="K4" s="2"/>
    </row>
    <row r="5" spans="2:11" ht="14.7" thickBot="1" x14ac:dyDescent="0.6">
      <c r="B5" s="8" t="s">
        <v>2</v>
      </c>
      <c r="C5" s="31">
        <v>1.4999999999999999E-2</v>
      </c>
      <c r="E5" s="17"/>
      <c r="F5" s="1"/>
      <c r="G5" s="1"/>
      <c r="H5" s="1"/>
      <c r="I5" s="1"/>
      <c r="J5" s="1"/>
      <c r="K5" s="2"/>
    </row>
    <row r="6" spans="2:11" ht="14.7" thickBot="1" x14ac:dyDescent="0.6">
      <c r="E6" s="17"/>
      <c r="F6" s="1"/>
      <c r="G6" s="1"/>
      <c r="H6" s="1"/>
      <c r="I6" s="1"/>
      <c r="J6" s="1"/>
      <c r="K6" s="2"/>
    </row>
    <row r="7" spans="2:11" x14ac:dyDescent="0.55000000000000004">
      <c r="B7" s="22" t="s">
        <v>10</v>
      </c>
      <c r="C7" s="23"/>
      <c r="E7" s="17"/>
      <c r="F7" s="1"/>
      <c r="G7" s="1"/>
      <c r="H7" s="1"/>
      <c r="I7" s="1"/>
      <c r="J7" s="1"/>
      <c r="K7" s="2"/>
    </row>
    <row r="8" spans="2:11" x14ac:dyDescent="0.55000000000000004">
      <c r="B8" s="14" t="s">
        <v>11</v>
      </c>
      <c r="C8" s="15" t="s">
        <v>12</v>
      </c>
      <c r="E8" s="17"/>
      <c r="F8" s="1"/>
      <c r="G8" s="1"/>
      <c r="H8" s="1"/>
      <c r="I8" s="1"/>
      <c r="J8" s="1"/>
      <c r="K8" s="2"/>
    </row>
    <row r="9" spans="2:11" x14ac:dyDescent="0.55000000000000004">
      <c r="B9" s="9">
        <v>0</v>
      </c>
      <c r="C9" s="7">
        <f>(base*(1+raise)^B9)*(1+bonus)</f>
        <v>110000.00000000001</v>
      </c>
      <c r="E9" s="17"/>
      <c r="F9" s="1"/>
      <c r="G9" s="1"/>
      <c r="H9" s="1"/>
      <c r="I9" s="1"/>
      <c r="J9" s="1"/>
      <c r="K9" s="2"/>
    </row>
    <row r="10" spans="2:11" x14ac:dyDescent="0.55000000000000004">
      <c r="B10" s="9">
        <v>1</v>
      </c>
      <c r="C10" s="7">
        <f>(base*(1+raise)^B10)*(1+bonus)</f>
        <v>111650</v>
      </c>
      <c r="E10" s="17"/>
      <c r="F10" s="1"/>
      <c r="G10" s="1"/>
      <c r="H10" s="1"/>
      <c r="I10" s="1"/>
      <c r="J10" s="1"/>
      <c r="K10" s="2"/>
    </row>
    <row r="11" spans="2:11" x14ac:dyDescent="0.55000000000000004">
      <c r="B11" s="9">
        <v>2</v>
      </c>
      <c r="C11" s="7">
        <f>(base*(1+raise)^B11)*(1+bonus)</f>
        <v>113324.74999999997</v>
      </c>
      <c r="E11" s="17"/>
      <c r="F11" s="1"/>
      <c r="G11" s="1"/>
      <c r="H11" s="1"/>
      <c r="I11" s="1"/>
      <c r="J11" s="1"/>
      <c r="K11" s="2"/>
    </row>
    <row r="12" spans="2:11" ht="14.7" thickBot="1" x14ac:dyDescent="0.6">
      <c r="B12" s="9">
        <v>3</v>
      </c>
      <c r="C12" s="7">
        <f>(base*(1+raise)^B12)*(1+bonus)</f>
        <v>115024.62124999997</v>
      </c>
      <c r="E12" s="18"/>
      <c r="F12" s="3"/>
      <c r="G12" s="3"/>
      <c r="H12" s="3"/>
      <c r="I12" s="3"/>
      <c r="J12" s="3"/>
      <c r="K12" s="4"/>
    </row>
    <row r="13" spans="2:11" x14ac:dyDescent="0.55000000000000004">
      <c r="B13" s="9">
        <v>4</v>
      </c>
      <c r="C13" s="7">
        <f>(base*(1+raise)^B13)*(1+bonus)</f>
        <v>116749.99056874996</v>
      </c>
    </row>
    <row r="14" spans="2:11" ht="14.7" thickBot="1" x14ac:dyDescent="0.6">
      <c r="B14" s="10" t="s">
        <v>3</v>
      </c>
      <c r="C14" s="28">
        <f>SUM(C9:C13)</f>
        <v>566749.36181874992</v>
      </c>
    </row>
  </sheetData>
  <mergeCells count="2">
    <mergeCell ref="B2:C2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55000000000000004"/>
  <cols>
    <col min="2" max="2" width="11.5234375" customWidth="1"/>
    <col min="3" max="3" width="11.89453125" bestFit="1" customWidth="1"/>
    <col min="5" max="5" width="11" bestFit="1" customWidth="1"/>
    <col min="6" max="11" width="11.05078125" customWidth="1"/>
  </cols>
  <sheetData>
    <row r="1" spans="2:11" ht="14.7" thickBot="1" x14ac:dyDescent="0.6"/>
    <row r="2" spans="2:11" ht="14.7" thickBot="1" x14ac:dyDescent="0.6">
      <c r="B2" s="22" t="s">
        <v>9</v>
      </c>
      <c r="C2" s="23"/>
      <c r="E2" s="26" t="s">
        <v>2</v>
      </c>
      <c r="F2" s="26" t="s">
        <v>8</v>
      </c>
      <c r="G2" s="26" t="s">
        <v>4</v>
      </c>
      <c r="H2" s="26" t="s">
        <v>5</v>
      </c>
      <c r="I2" s="26" t="s">
        <v>6</v>
      </c>
      <c r="J2" s="26" t="s">
        <v>7</v>
      </c>
      <c r="K2" s="26" t="s">
        <v>3</v>
      </c>
    </row>
    <row r="3" spans="2:11" ht="14.7" thickBot="1" x14ac:dyDescent="0.6">
      <c r="B3" s="6" t="s">
        <v>0</v>
      </c>
      <c r="C3" s="29">
        <v>100000</v>
      </c>
      <c r="E3" s="27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55000000000000004">
      <c r="B4" s="6" t="s">
        <v>1</v>
      </c>
      <c r="C4" s="30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4.7" thickBot="1" x14ac:dyDescent="0.6">
      <c r="B5" s="8" t="s">
        <v>2</v>
      </c>
      <c r="C5" s="31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4.7" thickBot="1" x14ac:dyDescent="0.6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55000000000000004">
      <c r="B7" s="22" t="s">
        <v>10</v>
      </c>
      <c r="C7" s="23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55000000000000004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55000000000000004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55000000000000004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55000000000000004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4.7" thickBot="1" x14ac:dyDescent="0.6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55000000000000004">
      <c r="B13" s="9">
        <v>4</v>
      </c>
      <c r="C13" s="7">
        <f>(base*(1+raise)^B13)*(1+bonus)</f>
        <v>116749.99056874996</v>
      </c>
    </row>
    <row r="14" spans="2:11" ht="14.7" thickBot="1" x14ac:dyDescent="0.6">
      <c r="B14" s="10" t="s">
        <v>3</v>
      </c>
      <c r="C14" s="28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55000000000000004"/>
  <cols>
    <col min="2" max="2" width="11.5234375" customWidth="1"/>
    <col min="3" max="3" width="11.89453125" bestFit="1" customWidth="1"/>
    <col min="5" max="5" width="11" bestFit="1" customWidth="1"/>
    <col min="6" max="11" width="11.05078125" customWidth="1"/>
  </cols>
  <sheetData>
    <row r="1" spans="2:11" ht="14.7" thickBot="1" x14ac:dyDescent="0.6"/>
    <row r="2" spans="2:11" ht="14.7" thickBot="1" x14ac:dyDescent="0.6">
      <c r="B2" s="22" t="s">
        <v>9</v>
      </c>
      <c r="C2" s="23"/>
      <c r="E2" s="5"/>
      <c r="F2" s="25" t="s">
        <v>1</v>
      </c>
      <c r="G2" s="25"/>
      <c r="H2" s="25"/>
      <c r="I2" s="25"/>
      <c r="J2" s="25"/>
      <c r="K2" s="25"/>
    </row>
    <row r="3" spans="2:11" ht="14.7" thickBot="1" x14ac:dyDescent="0.6">
      <c r="B3" s="6" t="s">
        <v>0</v>
      </c>
      <c r="C3" s="29">
        <v>100000</v>
      </c>
      <c r="D3" s="24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55000000000000004">
      <c r="B4" s="6" t="s">
        <v>1</v>
      </c>
      <c r="C4" s="30">
        <v>0.1</v>
      </c>
      <c r="D4" s="24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4.7" thickBot="1" x14ac:dyDescent="0.6">
      <c r="B5" s="8" t="s">
        <v>2</v>
      </c>
      <c r="C5" s="31">
        <v>1.4999999999999999E-2</v>
      </c>
      <c r="D5" s="24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4.7" thickBot="1" x14ac:dyDescent="0.6">
      <c r="D6" s="24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55000000000000004">
      <c r="B7" s="22" t="s">
        <v>10</v>
      </c>
      <c r="C7" s="23"/>
      <c r="D7" s="24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55000000000000004">
      <c r="B8" s="14" t="s">
        <v>11</v>
      </c>
      <c r="C8" s="15" t="s">
        <v>12</v>
      </c>
      <c r="D8" s="24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55000000000000004">
      <c r="B9" s="9">
        <v>0</v>
      </c>
      <c r="C9" s="7">
        <f>(base*(1+raise)^B9)*(1+bonus)</f>
        <v>110000.00000000001</v>
      </c>
      <c r="D9" s="24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55000000000000004">
      <c r="B10" s="9">
        <v>1</v>
      </c>
      <c r="C10" s="7">
        <f>(base*(1+raise)^B10)*(1+bonus)</f>
        <v>111650</v>
      </c>
      <c r="D10" s="24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55000000000000004">
      <c r="B11" s="9">
        <v>2</v>
      </c>
      <c r="C11" s="7">
        <f>(base*(1+raise)^B11)*(1+bonus)</f>
        <v>113324.74999999997</v>
      </c>
      <c r="D11" s="24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4.7" thickBot="1" x14ac:dyDescent="0.6">
      <c r="B12" s="9">
        <v>3</v>
      </c>
      <c r="C12" s="7">
        <f>(base*(1+raise)^B12)*(1+bonus)</f>
        <v>115024.62124999997</v>
      </c>
      <c r="D12" s="24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55000000000000004">
      <c r="B13" s="9">
        <v>4</v>
      </c>
      <c r="C13" s="7">
        <f>(base*(1+raise)^B13)*(1+bonus)</f>
        <v>116749.99056874996</v>
      </c>
    </row>
    <row r="14" spans="2:11" ht="14.7" thickBot="1" x14ac:dyDescent="0.6">
      <c r="B14" s="10" t="s">
        <v>3</v>
      </c>
      <c r="C14" s="28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Original</vt:lpstr>
      <vt:lpstr>Data_Table_One-Input</vt:lpstr>
      <vt:lpstr>Data_Table_Two-Input</vt:lpstr>
      <vt:lpstr>'Data_Table_Two-Input'!base</vt:lpstr>
      <vt:lpstr>Original!base</vt:lpstr>
      <vt:lpstr>base</vt:lpstr>
      <vt:lpstr>'Data_Table_Two-Input'!bonus</vt:lpstr>
      <vt:lpstr>Original!bonus</vt:lpstr>
      <vt:lpstr>bonus</vt:lpstr>
      <vt:lpstr>'Data_Table_Two-Input'!bonuys</vt:lpstr>
      <vt:lpstr>Original!bonuys</vt:lpstr>
      <vt:lpstr>bonuys</vt:lpstr>
      <vt:lpstr>'Data_Table_Two-Input'!raise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2024-08-08T18:34:47Z</dcterms:created>
  <dcterms:modified xsi:type="dcterms:W3CDTF">2024-08-08T22:53:55Z</dcterms:modified>
</cp:coreProperties>
</file>