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7" i="1"/>
  <c r="L8"/>
  <c r="L9"/>
  <c r="L10"/>
  <c r="L11"/>
  <c r="L13"/>
  <c r="L14"/>
  <c r="L15"/>
  <c r="L17"/>
  <c r="L18"/>
  <c r="L19"/>
  <c r="L20"/>
  <c r="L21"/>
  <c r="L22"/>
  <c r="L23"/>
  <c r="L25"/>
  <c r="L26"/>
  <c r="L27"/>
  <c r="L28"/>
  <c r="L29"/>
  <c r="L30"/>
  <c r="L31"/>
  <c r="L33"/>
  <c r="L34"/>
  <c r="L35"/>
  <c r="L36"/>
  <c r="L38"/>
  <c r="L39"/>
  <c r="L40"/>
  <c r="L41"/>
  <c r="L42"/>
  <c r="L43"/>
  <c r="L45"/>
  <c r="L46"/>
  <c r="L47"/>
  <c r="L5"/>
  <c r="L4"/>
  <c r="I7"/>
  <c r="I8"/>
  <c r="I9"/>
  <c r="I10"/>
  <c r="I11"/>
  <c r="I13"/>
  <c r="I14"/>
  <c r="I15"/>
  <c r="I17"/>
  <c r="I18"/>
  <c r="I19"/>
  <c r="I20"/>
  <c r="I21"/>
  <c r="I22"/>
  <c r="I23"/>
  <c r="I25"/>
  <c r="I26"/>
  <c r="I27"/>
  <c r="I29"/>
  <c r="I30"/>
  <c r="I31"/>
  <c r="I33"/>
  <c r="I34"/>
  <c r="I35"/>
  <c r="I36"/>
  <c r="I38"/>
  <c r="I39"/>
  <c r="I40"/>
  <c r="I41"/>
  <c r="I42"/>
  <c r="I43"/>
  <c r="I45"/>
  <c r="I46"/>
  <c r="I47"/>
  <c r="I5"/>
  <c r="I4"/>
  <c r="F7"/>
  <c r="F8"/>
  <c r="F9"/>
  <c r="F10"/>
  <c r="F11"/>
  <c r="F13"/>
  <c r="F14"/>
  <c r="F15"/>
  <c r="F17"/>
  <c r="F18"/>
  <c r="F19"/>
  <c r="F20"/>
  <c r="F21"/>
  <c r="F22"/>
  <c r="F23"/>
  <c r="F25"/>
  <c r="F26"/>
  <c r="F27"/>
  <c r="F29"/>
  <c r="F30"/>
  <c r="F31"/>
  <c r="F33"/>
  <c r="F34"/>
  <c r="F35"/>
  <c r="F36"/>
  <c r="F38"/>
  <c r="F39"/>
  <c r="F40"/>
  <c r="F41"/>
  <c r="F42"/>
  <c r="F43"/>
  <c r="F45"/>
  <c r="F46"/>
  <c r="F47"/>
  <c r="F5"/>
  <c r="F4"/>
  <c r="Z51" i="2"/>
  <c r="X51"/>
  <c r="V51"/>
  <c r="T51"/>
  <c r="R51"/>
  <c r="P51"/>
  <c r="N51"/>
  <c r="L51"/>
  <c r="J51"/>
  <c r="H51"/>
  <c r="F51"/>
  <c r="Z50"/>
  <c r="X50"/>
  <c r="V50"/>
  <c r="T50"/>
  <c r="R50"/>
  <c r="P50"/>
  <c r="N50"/>
  <c r="L50"/>
  <c r="J50"/>
  <c r="H50"/>
  <c r="F50"/>
  <c r="Z49"/>
  <c r="X49"/>
  <c r="V49"/>
  <c r="T49"/>
  <c r="R49"/>
  <c r="P49"/>
  <c r="N49"/>
  <c r="L49"/>
  <c r="J49"/>
  <c r="H49"/>
  <c r="F49"/>
  <c r="Z47"/>
  <c r="X47"/>
  <c r="V47"/>
  <c r="T47"/>
  <c r="R47"/>
  <c r="P47"/>
  <c r="N47"/>
  <c r="L47"/>
  <c r="J47"/>
  <c r="H47"/>
  <c r="F47"/>
  <c r="Z46"/>
  <c r="X46"/>
  <c r="V46"/>
  <c r="T46"/>
  <c r="R46"/>
  <c r="P46"/>
  <c r="N46"/>
  <c r="L46"/>
  <c r="J46"/>
  <c r="H46"/>
  <c r="F46"/>
  <c r="Z45"/>
  <c r="X45"/>
  <c r="V45"/>
  <c r="T45"/>
  <c r="R45"/>
  <c r="P45"/>
  <c r="N45"/>
  <c r="L45"/>
  <c r="J45"/>
  <c r="H45"/>
  <c r="F45"/>
  <c r="Z44"/>
  <c r="X44"/>
  <c r="V44"/>
  <c r="T44"/>
  <c r="R44"/>
  <c r="P44"/>
  <c r="N44"/>
  <c r="L44"/>
  <c r="J44"/>
  <c r="H44"/>
  <c r="F44"/>
  <c r="Z43"/>
  <c r="X43"/>
  <c r="V43"/>
  <c r="T43"/>
  <c r="R43"/>
  <c r="P43"/>
  <c r="N43"/>
  <c r="L43"/>
  <c r="J43"/>
  <c r="H43"/>
  <c r="F43"/>
  <c r="Z42"/>
  <c r="X42"/>
  <c r="V42"/>
  <c r="T42"/>
  <c r="R42"/>
  <c r="P42"/>
  <c r="N42"/>
  <c r="L42"/>
  <c r="J42"/>
  <c r="H42"/>
  <c r="F42"/>
  <c r="Z40"/>
  <c r="X40"/>
  <c r="V40"/>
  <c r="T40"/>
  <c r="R40"/>
  <c r="P40"/>
  <c r="N40"/>
  <c r="L40"/>
  <c r="J40"/>
  <c r="H40"/>
  <c r="F40"/>
  <c r="Z39"/>
  <c r="X39"/>
  <c r="V39"/>
  <c r="T39"/>
  <c r="R39"/>
  <c r="P39"/>
  <c r="N39"/>
  <c r="L39"/>
  <c r="J39"/>
  <c r="H39"/>
  <c r="F39"/>
  <c r="Z38"/>
  <c r="X38"/>
  <c r="V38"/>
  <c r="T38"/>
  <c r="R38"/>
  <c r="P38"/>
  <c r="N38"/>
  <c r="L38"/>
  <c r="J38"/>
  <c r="H38"/>
  <c r="F38"/>
  <c r="Z37"/>
  <c r="X37"/>
  <c r="V37"/>
  <c r="T37"/>
  <c r="R37"/>
  <c r="P37"/>
  <c r="N37"/>
  <c r="L37"/>
  <c r="J37"/>
  <c r="H37"/>
  <c r="F37"/>
  <c r="Z35"/>
  <c r="X35"/>
  <c r="V35"/>
  <c r="T35"/>
  <c r="R35"/>
  <c r="P35"/>
  <c r="N35"/>
  <c r="L35"/>
  <c r="J35"/>
  <c r="H35"/>
  <c r="F35"/>
  <c r="Z34"/>
  <c r="X34"/>
  <c r="V34"/>
  <c r="T34"/>
  <c r="R34"/>
  <c r="P34"/>
  <c r="N34"/>
  <c r="L34"/>
  <c r="J34"/>
  <c r="H34"/>
  <c r="F34"/>
  <c r="Z33"/>
  <c r="X33"/>
  <c r="V33"/>
  <c r="T33"/>
  <c r="R33"/>
  <c r="P33"/>
  <c r="N33"/>
  <c r="L33"/>
  <c r="J33"/>
  <c r="H33"/>
  <c r="F33"/>
  <c r="Z31"/>
  <c r="X31"/>
  <c r="V31"/>
  <c r="T31"/>
  <c r="R31"/>
  <c r="P31"/>
  <c r="N31"/>
  <c r="L31"/>
  <c r="J31"/>
  <c r="H31"/>
  <c r="F31"/>
  <c r="Z30"/>
  <c r="X30"/>
  <c r="V30"/>
  <c r="T30"/>
  <c r="R30"/>
  <c r="P30"/>
  <c r="N30"/>
  <c r="L30"/>
  <c r="J30"/>
  <c r="H30"/>
  <c r="F30"/>
  <c r="Z29"/>
  <c r="X29"/>
  <c r="V29"/>
  <c r="T29"/>
  <c r="R29"/>
  <c r="P29"/>
  <c r="N29"/>
  <c r="L29"/>
  <c r="J29"/>
  <c r="H29"/>
  <c r="F29"/>
  <c r="Z27"/>
  <c r="X27"/>
  <c r="V27"/>
  <c r="T27"/>
  <c r="R27"/>
  <c r="P27"/>
  <c r="N27"/>
  <c r="L27"/>
  <c r="J27"/>
  <c r="H27"/>
  <c r="F27"/>
  <c r="Z26"/>
  <c r="X26"/>
  <c r="V26"/>
  <c r="T26"/>
  <c r="R26"/>
  <c r="P26"/>
  <c r="N26"/>
  <c r="L26"/>
  <c r="J26"/>
  <c r="H26"/>
  <c r="F26"/>
  <c r="Z25"/>
  <c r="X25"/>
  <c r="V25"/>
  <c r="T25"/>
  <c r="R25"/>
  <c r="P25"/>
  <c r="N25"/>
  <c r="L25"/>
  <c r="J25"/>
  <c r="H25"/>
  <c r="F25"/>
  <c r="Z24"/>
  <c r="X24"/>
  <c r="V24"/>
  <c r="T24"/>
  <c r="R24"/>
  <c r="P24"/>
  <c r="N24"/>
  <c r="L24"/>
  <c r="J24"/>
  <c r="H24"/>
  <c r="F24"/>
  <c r="Z23"/>
  <c r="X23"/>
  <c r="V23"/>
  <c r="T23"/>
  <c r="R23"/>
  <c r="P23"/>
  <c r="N23"/>
  <c r="L23"/>
  <c r="J23"/>
  <c r="H23"/>
  <c r="F23"/>
  <c r="Z22"/>
  <c r="X22"/>
  <c r="V22"/>
  <c r="T22"/>
  <c r="R22"/>
  <c r="P22"/>
  <c r="N22"/>
  <c r="L22"/>
  <c r="J22"/>
  <c r="H22"/>
  <c r="F22"/>
  <c r="Z21"/>
  <c r="X21"/>
  <c r="V21"/>
  <c r="T21"/>
  <c r="R21"/>
  <c r="P21"/>
  <c r="N21"/>
  <c r="L21"/>
  <c r="J21"/>
  <c r="H21"/>
  <c r="F21"/>
  <c r="Z19"/>
  <c r="X19"/>
  <c r="V19"/>
  <c r="T19"/>
  <c r="R19"/>
  <c r="P19"/>
  <c r="N19"/>
  <c r="L19"/>
  <c r="J19"/>
  <c r="H19"/>
  <c r="F19"/>
  <c r="Z18"/>
  <c r="X18"/>
  <c r="V18"/>
  <c r="T18"/>
  <c r="R18"/>
  <c r="P18"/>
  <c r="N18"/>
  <c r="L18"/>
  <c r="J18"/>
  <c r="H18"/>
  <c r="F18"/>
  <c r="Z17"/>
  <c r="X17"/>
  <c r="V17"/>
  <c r="T17"/>
  <c r="R17"/>
  <c r="P17"/>
  <c r="N17"/>
  <c r="L17"/>
  <c r="J17"/>
  <c r="H17"/>
  <c r="F17"/>
  <c r="Z15"/>
  <c r="X15"/>
  <c r="V15"/>
  <c r="T15"/>
  <c r="R15"/>
  <c r="P15"/>
  <c r="N15"/>
  <c r="L15"/>
  <c r="J15"/>
  <c r="H15"/>
  <c r="F15"/>
  <c r="Z14"/>
  <c r="X14"/>
  <c r="V14"/>
  <c r="T14"/>
  <c r="R14"/>
  <c r="P14"/>
  <c r="N14"/>
  <c r="L14"/>
  <c r="J14"/>
  <c r="H14"/>
  <c r="F14"/>
  <c r="Z13"/>
  <c r="X13"/>
  <c r="V13"/>
  <c r="T13"/>
  <c r="R13"/>
  <c r="P13"/>
  <c r="N13"/>
  <c r="L13"/>
  <c r="J13"/>
  <c r="H13"/>
  <c r="F13"/>
  <c r="Z12"/>
  <c r="X12"/>
  <c r="V12"/>
  <c r="T12"/>
  <c r="R12"/>
  <c r="P12"/>
  <c r="N12"/>
  <c r="L12"/>
  <c r="J12"/>
  <c r="H12"/>
  <c r="F12"/>
  <c r="Z11"/>
  <c r="X11"/>
  <c r="V11"/>
  <c r="T11"/>
  <c r="R11"/>
  <c r="P11"/>
  <c r="N11"/>
  <c r="L11"/>
  <c r="J11"/>
  <c r="H11"/>
  <c r="F11"/>
  <c r="V9"/>
  <c r="T9"/>
  <c r="R9"/>
  <c r="P9"/>
  <c r="N9"/>
  <c r="L9"/>
  <c r="J9"/>
  <c r="H9"/>
  <c r="F9"/>
  <c r="V8"/>
  <c r="T8"/>
  <c r="R8"/>
  <c r="P8"/>
  <c r="N8"/>
  <c r="L8"/>
  <c r="J8"/>
  <c r="H8"/>
  <c r="F8"/>
  <c r="Z6"/>
  <c r="X6"/>
  <c r="V6"/>
  <c r="T6"/>
  <c r="R6"/>
  <c r="P6"/>
  <c r="N6"/>
  <c r="L6"/>
  <c r="J6"/>
  <c r="H6"/>
  <c r="F6"/>
  <c r="Z5"/>
  <c r="X5"/>
  <c r="V5"/>
  <c r="T5"/>
  <c r="R5"/>
  <c r="P5"/>
  <c r="N5"/>
  <c r="L5"/>
  <c r="J5"/>
  <c r="H5"/>
  <c r="F5"/>
</calcChain>
</file>

<file path=xl/sharedStrings.xml><?xml version="1.0" encoding="utf-8"?>
<sst xmlns="http://schemas.openxmlformats.org/spreadsheetml/2006/main" count="187" uniqueCount="120">
  <si>
    <t>广告人才招聘</t>
  </si>
  <si>
    <t>全国</t>
    <phoneticPr fontId="1" type="noConversion"/>
  </si>
  <si>
    <t>国外</t>
    <phoneticPr fontId="1" type="noConversion"/>
  </si>
  <si>
    <t>网站服务QQ</t>
    <phoneticPr fontId="1" type="noConversion"/>
  </si>
  <si>
    <t>行业广告主QQ群</t>
  </si>
  <si>
    <t>媒体主QQ群</t>
  </si>
  <si>
    <t>网站意见和建议QQ</t>
    <phoneticPr fontId="1" type="noConversion"/>
  </si>
  <si>
    <t>网站合作QQ</t>
    <phoneticPr fontId="1" type="noConversion"/>
  </si>
  <si>
    <t>农林牧渔业_广告主QQ群</t>
  </si>
  <si>
    <t>采矿业_广告主QQ群</t>
  </si>
  <si>
    <t>制造业_广告主QQ群</t>
  </si>
  <si>
    <t>电力燃气自来水公司_广告主QQ群</t>
  </si>
  <si>
    <t>建筑业_广告主QQ群</t>
  </si>
  <si>
    <t>批发和零售业_广告主QQ群</t>
  </si>
  <si>
    <t>交通运输仓储和邮政业_广告主QQ群</t>
  </si>
  <si>
    <t>住宿和餐饮业_广告主QQ群</t>
  </si>
  <si>
    <t>信息服务业_广告主QQ群</t>
  </si>
  <si>
    <t>金融业_广告主QQ群</t>
  </si>
  <si>
    <t>房地产业_广告主QQ群</t>
  </si>
  <si>
    <t>租赁和商务服务业_广告主QQ群</t>
  </si>
  <si>
    <t>科学研究和技术服务业_广告主QQ群</t>
  </si>
  <si>
    <t>教育_广告主QQ群</t>
  </si>
  <si>
    <t>卫生和社会工作_广告主QQ群</t>
  </si>
  <si>
    <t>国际组织_广告主QQ群</t>
  </si>
  <si>
    <t>其他_广告主QQ群</t>
  </si>
  <si>
    <t>水利环境和公共设施管理业_广告主QQ群</t>
  </si>
  <si>
    <t>居民服务修理和其他服务业_广告主QQ群</t>
  </si>
  <si>
    <t>文化体育和娱乐业_广告主QQ群</t>
  </si>
  <si>
    <t>公共管理社会保障和社会组织_广告主QQ群</t>
  </si>
  <si>
    <t>电视广告部_媒体主QQ群</t>
  </si>
  <si>
    <t>广播广告部_媒体主QQ群</t>
  </si>
  <si>
    <t>报纸广告部_媒体主QQ群</t>
  </si>
  <si>
    <t>杂志广告部_媒体主QQ群</t>
  </si>
  <si>
    <t>其他_媒体主QQ群</t>
  </si>
  <si>
    <t>网站服务</t>
    <phoneticPr fontId="1" type="noConversion"/>
  </si>
  <si>
    <t>内蒙古</t>
    <phoneticPr fontId="1" type="noConversion"/>
  </si>
  <si>
    <t>广西</t>
    <phoneticPr fontId="1" type="noConversion"/>
  </si>
  <si>
    <t>西藏</t>
    <phoneticPr fontId="1" type="noConversion"/>
  </si>
  <si>
    <t>宁夏</t>
    <phoneticPr fontId="1" type="noConversion"/>
  </si>
  <si>
    <t>新疆</t>
    <phoneticPr fontId="1" type="noConversion"/>
  </si>
  <si>
    <t>香港</t>
    <phoneticPr fontId="1" type="noConversion"/>
  </si>
  <si>
    <t>澳门</t>
    <phoneticPr fontId="1" type="noConversion"/>
  </si>
  <si>
    <t>地区</t>
    <phoneticPr fontId="1" type="noConversion"/>
  </si>
  <si>
    <t>综合广告企业</t>
    <phoneticPr fontId="1" type="noConversion"/>
  </si>
  <si>
    <t>户外广告企业</t>
    <phoneticPr fontId="1" type="noConversion"/>
  </si>
  <si>
    <t>电视广告企业</t>
    <phoneticPr fontId="1" type="noConversion"/>
  </si>
  <si>
    <t>广播广告企业</t>
    <phoneticPr fontId="1" type="noConversion"/>
  </si>
  <si>
    <t>报纸广告企业</t>
    <phoneticPr fontId="1" type="noConversion"/>
  </si>
  <si>
    <t>杂志广告企业</t>
    <phoneticPr fontId="1" type="noConversion"/>
  </si>
  <si>
    <t>网络广告企业</t>
    <phoneticPr fontId="1" type="noConversion"/>
  </si>
  <si>
    <t>新媒体广告企业</t>
    <phoneticPr fontId="1" type="noConversion"/>
  </si>
  <si>
    <t>广告设计企业</t>
    <phoneticPr fontId="1" type="noConversion"/>
  </si>
  <si>
    <t>广告交友</t>
    <phoneticPr fontId="1" type="noConversion"/>
  </si>
  <si>
    <t>广告人才招聘</t>
    <phoneticPr fontId="1" type="noConversion"/>
  </si>
  <si>
    <t>人才招聘</t>
    <phoneticPr fontId="1" type="noConversion"/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</si>
  <si>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</si>
  <si>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</si>
  <si>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</si>
  <si>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</si>
  <si>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</si>
  <si>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</si>
  <si>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</si>
  <si>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</si>
  <si>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</si>
  <si>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</si>
  <si>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</si>
  <si>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</si>
  <si>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</si>
  <si>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</si>
  <si>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</si>
  <si>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</si>
  <si>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</si>
  <si>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</si>
  <si>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</si>
  <si>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</si>
  <si>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</si>
  <si>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</si>
  <si>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台湾</t>
  </si>
  <si>
    <t>北京</t>
  </si>
  <si>
    <t>天津</t>
  </si>
  <si>
    <t>上海</t>
  </si>
  <si>
    <t>重庆</t>
  </si>
  <si>
    <t>交友</t>
    <phoneticPr fontId="1" type="noConversion"/>
  </si>
  <si>
    <t>QQ群号</t>
    <phoneticPr fontId="1" type="noConversion"/>
  </si>
  <si>
    <t>QQ群名称</t>
    <phoneticPr fontId="1" type="noConversion"/>
  </si>
  <si>
    <t>广告主交流QQ群</t>
    <phoneticPr fontId="1" type="noConversion"/>
  </si>
  <si>
    <t>广告主QQ交流群_农林牧渔业</t>
  </si>
  <si>
    <t>广告主QQ交流群_采矿业</t>
  </si>
  <si>
    <t>广告主QQ交流群_制造业</t>
  </si>
  <si>
    <t>广告主QQ交流群_电力燃气自来水公司</t>
  </si>
  <si>
    <t>广告主QQ交流群_建筑业</t>
  </si>
  <si>
    <t>广告主QQ交流群_批发和零售业</t>
  </si>
  <si>
    <t>广告主QQ交流群_交通运输仓储和邮政业</t>
  </si>
  <si>
    <t>广告主QQ交流群_住宿和餐饮业</t>
  </si>
  <si>
    <t>广告主QQ交流群_信息服务业</t>
  </si>
  <si>
    <t>广告主QQ交流群_金融业</t>
  </si>
  <si>
    <t>广告主QQ交流群_房地产业</t>
  </si>
  <si>
    <t>广告主QQ交流群_租赁和商务服务业</t>
  </si>
  <si>
    <t>广告主QQ交流群_科学研究和技术服务业</t>
  </si>
  <si>
    <t>广告主QQ交流群_水利环境和公共设施管理业</t>
  </si>
  <si>
    <t>广告主QQ交流群_居民服务修理和其他服务业</t>
  </si>
  <si>
    <t>广告主QQ交流群_教育</t>
  </si>
  <si>
    <t>广告主QQ交流群_卫生和社会工作</t>
  </si>
  <si>
    <t>广告主QQ交流群_文化体育和娱乐业</t>
  </si>
  <si>
    <t>广告主QQ交流群_公共管理社会保障和社会组织</t>
  </si>
  <si>
    <t>广告主QQ交流群_国际组织</t>
  </si>
  <si>
    <t>广告主QQ交流群_其他</t>
  </si>
  <si>
    <t>QQ号</t>
    <phoneticPr fontId="1" type="noConversion"/>
  </si>
  <si>
    <t>QQ群号</t>
    <phoneticPr fontId="1" type="noConversion"/>
  </si>
  <si>
    <t>媒体主交流QQ群</t>
    <phoneticPr fontId="1" type="noConversion"/>
  </si>
  <si>
    <t>媒体主交流QQ群_电视广告部</t>
    <phoneticPr fontId="1" type="noConversion"/>
  </si>
  <si>
    <t>媒体主交流QQ群_广播广告部</t>
    <phoneticPr fontId="1" type="noConversion"/>
  </si>
  <si>
    <t>媒体主交流QQ群_报纸广告部</t>
    <phoneticPr fontId="1" type="noConversion"/>
  </si>
  <si>
    <t>媒体主交流QQ群_杂志广告部</t>
    <phoneticPr fontId="1" type="noConversion"/>
  </si>
  <si>
    <t>媒体主交流QQ群_其他媒体主</t>
    <phoneticPr fontId="1" type="noConversion"/>
  </si>
  <si>
    <t>广告行业交友</t>
  </si>
  <si>
    <t>广告企业交流</t>
  </si>
  <si>
    <t>广告企业交流QQ群</t>
    <phoneticPr fontId="1" type="noConversion"/>
  </si>
  <si>
    <t>广告行业交友QQ群</t>
    <phoneticPr fontId="1" type="noConversion"/>
  </si>
  <si>
    <t>广告人才招聘QQ群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</si>
</sst>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49" fontId="3" fillId="0" borderId="0" xfId="1" applyNumberFormat="1" applyFont="1" applyBorder="1">
      <alignment vertical="center"/>
    </xf>
    <xf numFmtId="0" fontId="0" fillId="0" borderId="1" xfId="0" applyBorder="1">
      <alignment vertical="center"/>
    </xf>
    <xf numFmtId="0" fontId="4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2" xfId="0" applyFont="1" applyBorder="1">
      <alignment vertical="center"/>
    </xf>
    <xf numFmtId="49" fontId="5" fillId="0" borderId="2" xfId="1" applyNumberFormat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常规" xfId="0" builtinId="0"/>
    <cellStyle name="常规_行政区划表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51"/>
  <sheetViews>
    <sheetView tabSelected="1" zoomScaleNormal="100" workbookViewId="0">
      <selection activeCell="O15" sqref="O15"/>
    </sheetView>
  </sheetViews>
  <sheetFormatPr defaultRowHeight="13.5"/>
  <cols>
    <col min="1" max="1" width="4.375" style="7" customWidth="1"/>
    <col min="2" max="2" width="43.375" style="7" bestFit="1" customWidth="1"/>
    <col min="3" max="3" width="10.625" style="7" customWidth="1"/>
    <col min="4" max="4" width="6.125" style="7" customWidth="1"/>
    <col min="5" max="5" width="9.75" style="7" bestFit="1" customWidth="1"/>
    <col min="6" max="6" width="26.75" style="7" bestFit="1" customWidth="1"/>
    <col min="7" max="7" width="8" style="7" bestFit="1" customWidth="1"/>
    <col min="8" max="8" width="4.75" style="7" customWidth="1"/>
    <col min="9" max="9" width="20.5" style="7" bestFit="1" customWidth="1"/>
    <col min="10" max="10" width="8" style="7" bestFit="1" customWidth="1"/>
    <col min="11" max="11" width="4.375" style="7" customWidth="1"/>
    <col min="12" max="12" width="24.75" style="7" bestFit="1" customWidth="1"/>
    <col min="13" max="13" width="8" style="7" bestFit="1" customWidth="1"/>
    <col min="14" max="16384" width="9" style="7"/>
  </cols>
  <sheetData>
    <row r="2" spans="2:13" s="6" customFormat="1">
      <c r="E2" s="11" t="s">
        <v>116</v>
      </c>
      <c r="F2" s="13"/>
      <c r="G2" s="12"/>
      <c r="I2" s="11" t="s">
        <v>115</v>
      </c>
      <c r="J2" s="12"/>
      <c r="L2" s="11" t="s">
        <v>0</v>
      </c>
      <c r="M2" s="12"/>
    </row>
    <row r="3" spans="2:13">
      <c r="B3" s="8" t="s">
        <v>34</v>
      </c>
      <c r="C3" s="10" t="s">
        <v>107</v>
      </c>
      <c r="E3" s="8" t="s">
        <v>42</v>
      </c>
      <c r="F3" s="8" t="s">
        <v>117</v>
      </c>
      <c r="G3" s="8" t="s">
        <v>83</v>
      </c>
      <c r="H3" s="6"/>
      <c r="I3" s="8" t="s">
        <v>118</v>
      </c>
      <c r="J3" s="8" t="s">
        <v>83</v>
      </c>
      <c r="K3" s="6"/>
      <c r="L3" s="8" t="s">
        <v>119</v>
      </c>
      <c r="M3" s="8" t="s">
        <v>83</v>
      </c>
    </row>
    <row r="4" spans="2:13">
      <c r="B4" s="5" t="s">
        <v>3</v>
      </c>
      <c r="C4" s="5"/>
      <c r="E4" s="8" t="s">
        <v>2</v>
      </c>
      <c r="F4" s="5" t="str">
        <f>"广告企业交流QQ群_"&amp;E4</f>
        <v>广告企业交流QQ群_国外</v>
      </c>
      <c r="G4" s="5"/>
      <c r="I4" s="5" t="str">
        <f>"广告交友QQ群_"&amp;E4</f>
        <v>广告交友QQ群_国外</v>
      </c>
      <c r="J4" s="5"/>
      <c r="L4" s="5" t="str">
        <f>"广告人才招聘QQ群_"&amp;E4</f>
        <v>广告人才招聘QQ群_国外</v>
      </c>
      <c r="M4" s="5"/>
    </row>
    <row r="5" spans="2:13">
      <c r="B5" s="5" t="s">
        <v>6</v>
      </c>
      <c r="C5" s="5"/>
      <c r="E5" s="8" t="s">
        <v>1</v>
      </c>
      <c r="F5" s="5" t="str">
        <f>"广告企业交流QQ群_"&amp;E5</f>
        <v>广告企业交流QQ群_全国</v>
      </c>
      <c r="G5" s="5"/>
      <c r="I5" s="5" t="str">
        <f>"广告交友QQ群_"&amp;E5</f>
        <v>广告交友QQ群_全国</v>
      </c>
      <c r="J5" s="5"/>
      <c r="L5" s="5" t="str">
        <f>"广告人才招聘QQ群_"&amp;E5</f>
        <v>广告人才招聘QQ群_全国</v>
      </c>
      <c r="M5" s="5"/>
    </row>
    <row r="6" spans="2:13">
      <c r="B6" s="5" t="s">
        <v>7</v>
      </c>
      <c r="C6" s="5"/>
      <c r="E6" s="8"/>
      <c r="F6" s="5"/>
      <c r="G6" s="5"/>
      <c r="I6" s="5"/>
      <c r="J6" s="5"/>
      <c r="L6" s="5"/>
      <c r="M6" s="5"/>
    </row>
    <row r="7" spans="2:13">
      <c r="E7" s="9" t="s">
        <v>78</v>
      </c>
      <c r="F7" s="5" t="str">
        <f t="shared" ref="F7:F47" si="0">"广告企业交流QQ群_"&amp;E7</f>
        <v>广告企业交流QQ群_北京</v>
      </c>
      <c r="G7" s="5"/>
      <c r="I7" s="5" t="str">
        <f>"广告交友QQ群_"&amp;E7</f>
        <v>广告交友QQ群_北京</v>
      </c>
      <c r="J7" s="5"/>
      <c r="L7" s="5" t="str">
        <f>"广告人才招聘QQ群_"&amp;E7</f>
        <v>广告人才招聘QQ群_北京</v>
      </c>
      <c r="M7" s="5"/>
    </row>
    <row r="8" spans="2:13">
      <c r="E8" s="9" t="s">
        <v>79</v>
      </c>
      <c r="F8" s="5" t="str">
        <f t="shared" si="0"/>
        <v>广告企业交流QQ群_天津</v>
      </c>
      <c r="G8" s="5"/>
      <c r="I8" s="5" t="str">
        <f>"广告交友QQ群_"&amp;E8</f>
        <v>广告交友QQ群_天津</v>
      </c>
      <c r="J8" s="5"/>
      <c r="L8" s="5" t="str">
        <f>"广告人才招聘QQ群_"&amp;E8</f>
        <v>广告人才招聘QQ群_天津</v>
      </c>
      <c r="M8" s="5"/>
    </row>
    <row r="9" spans="2:13">
      <c r="B9" s="8" t="s">
        <v>85</v>
      </c>
      <c r="C9" s="10" t="s">
        <v>108</v>
      </c>
      <c r="E9" s="9" t="s">
        <v>55</v>
      </c>
      <c r="F9" s="5" t="str">
        <f t="shared" si="0"/>
        <v>广告企业交流QQ群_河北</v>
      </c>
      <c r="G9" s="5"/>
      <c r="I9" s="5" t="str">
        <f>"广告交友QQ群_"&amp;E9</f>
        <v>广告交友QQ群_河北</v>
      </c>
      <c r="J9" s="5"/>
      <c r="L9" s="5" t="str">
        <f>"广告人才招聘QQ群_"&amp;E9</f>
        <v>广告人才招聘QQ群_河北</v>
      </c>
      <c r="M9" s="5"/>
    </row>
    <row r="10" spans="2:13">
      <c r="B10" s="5" t="s">
        <v>86</v>
      </c>
      <c r="C10" s="5"/>
      <c r="E10" s="9" t="s">
        <v>56</v>
      </c>
      <c r="F10" s="5" t="str">
        <f t="shared" si="0"/>
        <v>广告企业交流QQ群_山西</v>
      </c>
      <c r="G10" s="5"/>
      <c r="I10" s="5" t="str">
        <f>"广告交友QQ群_"&amp;E10</f>
        <v>广告交友QQ群_山西</v>
      </c>
      <c r="J10" s="5"/>
      <c r="L10" s="5" t="str">
        <f>"广告人才招聘QQ群_"&amp;E10</f>
        <v>广告人才招聘QQ群_山西</v>
      </c>
      <c r="M10" s="5"/>
    </row>
    <row r="11" spans="2:13">
      <c r="B11" s="5" t="s">
        <v>87</v>
      </c>
      <c r="C11" s="5"/>
      <c r="E11" s="9" t="s">
        <v>35</v>
      </c>
      <c r="F11" s="5" t="str">
        <f t="shared" si="0"/>
        <v>广告企业交流QQ群_内蒙古</v>
      </c>
      <c r="G11" s="5"/>
      <c r="I11" s="5" t="str">
        <f>"广告交友QQ群_"&amp;E11</f>
        <v>广告交友QQ群_内蒙古</v>
      </c>
      <c r="J11" s="5"/>
      <c r="L11" s="5" t="str">
        <f>"广告人才招聘QQ群_"&amp;E11</f>
        <v>广告人才招聘QQ群_内蒙古</v>
      </c>
      <c r="M11" s="5"/>
    </row>
    <row r="12" spans="2:13">
      <c r="B12" s="5" t="s">
        <v>88</v>
      </c>
      <c r="C12" s="5"/>
      <c r="E12" s="9"/>
      <c r="F12" s="5"/>
      <c r="G12" s="5"/>
      <c r="I12" s="5"/>
      <c r="J12" s="5"/>
      <c r="L12" s="5"/>
      <c r="M12" s="5"/>
    </row>
    <row r="13" spans="2:13">
      <c r="B13" s="5" t="s">
        <v>89</v>
      </c>
      <c r="C13" s="5"/>
      <c r="E13" s="9" t="s">
        <v>57</v>
      </c>
      <c r="F13" s="5" t="str">
        <f t="shared" si="0"/>
        <v>广告企业交流QQ群_辽宁</v>
      </c>
      <c r="G13" s="5"/>
      <c r="I13" s="5" t="str">
        <f>"广告交友QQ群_"&amp;E13</f>
        <v>广告交友QQ群_辽宁</v>
      </c>
      <c r="J13" s="5"/>
      <c r="L13" s="5" t="str">
        <f>"广告人才招聘QQ群_"&amp;E13</f>
        <v>广告人才招聘QQ群_辽宁</v>
      </c>
      <c r="M13" s="5"/>
    </row>
    <row r="14" spans="2:13">
      <c r="B14" s="5" t="s">
        <v>90</v>
      </c>
      <c r="C14" s="5"/>
      <c r="E14" s="9" t="s">
        <v>58</v>
      </c>
      <c r="F14" s="5" t="str">
        <f t="shared" si="0"/>
        <v>广告企业交流QQ群_吉林</v>
      </c>
      <c r="G14" s="5"/>
      <c r="I14" s="5" t="str">
        <f>"广告交友QQ群_"&amp;E14</f>
        <v>广告交友QQ群_吉林</v>
      </c>
      <c r="J14" s="5"/>
      <c r="L14" s="5" t="str">
        <f>"广告人才招聘QQ群_"&amp;E14</f>
        <v>广告人才招聘QQ群_吉林</v>
      </c>
      <c r="M14" s="5"/>
    </row>
    <row r="15" spans="2:13">
      <c r="B15" s="5" t="s">
        <v>91</v>
      </c>
      <c r="C15" s="5"/>
      <c r="E15" s="9" t="s">
        <v>59</v>
      </c>
      <c r="F15" s="5" t="str">
        <f t="shared" si="0"/>
        <v>广告企业交流QQ群_黑龙江</v>
      </c>
      <c r="G15" s="5"/>
      <c r="I15" s="5" t="str">
        <f>"广告交友QQ群_"&amp;E15</f>
        <v>广告交友QQ群_黑龙江</v>
      </c>
      <c r="J15" s="5"/>
      <c r="L15" s="5" t="str">
        <f>"广告人才招聘QQ群_"&amp;E15</f>
        <v>广告人才招聘QQ群_黑龙江</v>
      </c>
      <c r="M15" s="5"/>
    </row>
    <row r="16" spans="2:13">
      <c r="B16" s="5" t="s">
        <v>92</v>
      </c>
      <c r="C16" s="5"/>
      <c r="E16" s="9"/>
      <c r="F16" s="5"/>
      <c r="G16" s="5"/>
      <c r="I16" s="5"/>
      <c r="J16" s="5"/>
      <c r="L16" s="5"/>
      <c r="M16" s="5"/>
    </row>
    <row r="17" spans="2:13">
      <c r="B17" s="5" t="s">
        <v>93</v>
      </c>
      <c r="C17" s="5"/>
      <c r="E17" s="9" t="s">
        <v>80</v>
      </c>
      <c r="F17" s="5" t="str">
        <f t="shared" si="0"/>
        <v>广告企业交流QQ群_上海</v>
      </c>
      <c r="G17" s="5"/>
      <c r="I17" s="5" t="str">
        <f>"广告交友QQ群_"&amp;E17</f>
        <v>广告交友QQ群_上海</v>
      </c>
      <c r="J17" s="5"/>
      <c r="L17" s="5" t="str">
        <f>"广告人才招聘QQ群_"&amp;E17</f>
        <v>广告人才招聘QQ群_上海</v>
      </c>
      <c r="M17" s="5"/>
    </row>
    <row r="18" spans="2:13">
      <c r="B18" s="5" t="s">
        <v>94</v>
      </c>
      <c r="C18" s="5"/>
      <c r="E18" s="9" t="s">
        <v>60</v>
      </c>
      <c r="F18" s="5" t="str">
        <f t="shared" si="0"/>
        <v>广告企业交流QQ群_江苏</v>
      </c>
      <c r="G18" s="5"/>
      <c r="I18" s="5" t="str">
        <f>"广告交友QQ群_"&amp;E18</f>
        <v>广告交友QQ群_江苏</v>
      </c>
      <c r="J18" s="5"/>
      <c r="L18" s="5" t="str">
        <f>"广告人才招聘QQ群_"&amp;E18</f>
        <v>广告人才招聘QQ群_江苏</v>
      </c>
      <c r="M18" s="5"/>
    </row>
    <row r="19" spans="2:13">
      <c r="B19" s="5" t="s">
        <v>95</v>
      </c>
      <c r="C19" s="5"/>
      <c r="E19" s="9" t="s">
        <v>61</v>
      </c>
      <c r="F19" s="5" t="str">
        <f t="shared" si="0"/>
        <v>广告企业交流QQ群_浙江</v>
      </c>
      <c r="G19" s="5"/>
      <c r="I19" s="5" t="str">
        <f>"广告交友QQ群_"&amp;E19</f>
        <v>广告交友QQ群_浙江</v>
      </c>
      <c r="J19" s="5"/>
      <c r="L19" s="5" t="str">
        <f>"广告人才招聘QQ群_"&amp;E19</f>
        <v>广告人才招聘QQ群_浙江</v>
      </c>
      <c r="M19" s="5"/>
    </row>
    <row r="20" spans="2:13">
      <c r="B20" s="5" t="s">
        <v>96</v>
      </c>
      <c r="C20" s="5"/>
      <c r="E20" s="9" t="s">
        <v>62</v>
      </c>
      <c r="F20" s="5" t="str">
        <f t="shared" si="0"/>
        <v>广告企业交流QQ群_安徽</v>
      </c>
      <c r="G20" s="5"/>
      <c r="I20" s="5" t="str">
        <f>"广告交友QQ群_"&amp;E20</f>
        <v>广告交友QQ群_安徽</v>
      </c>
      <c r="J20" s="5"/>
      <c r="L20" s="5" t="str">
        <f>"广告人才招聘QQ群_"&amp;E20</f>
        <v>广告人才招聘QQ群_安徽</v>
      </c>
      <c r="M20" s="5"/>
    </row>
    <row r="21" spans="2:13">
      <c r="B21" s="5" t="s">
        <v>97</v>
      </c>
      <c r="C21" s="5"/>
      <c r="E21" s="9" t="s">
        <v>63</v>
      </c>
      <c r="F21" s="5" t="str">
        <f t="shared" si="0"/>
        <v>广告企业交流QQ群_福建</v>
      </c>
      <c r="G21" s="5"/>
      <c r="I21" s="5" t="str">
        <f>"广告交友QQ群_"&amp;E21</f>
        <v>广告交友QQ群_福建</v>
      </c>
      <c r="J21" s="5"/>
      <c r="L21" s="5" t="str">
        <f>"广告人才招聘QQ群_"&amp;E21</f>
        <v>广告人才招聘QQ群_福建</v>
      </c>
      <c r="M21" s="5"/>
    </row>
    <row r="22" spans="2:13">
      <c r="B22" s="5" t="s">
        <v>98</v>
      </c>
      <c r="C22" s="5"/>
      <c r="E22" s="9" t="s">
        <v>64</v>
      </c>
      <c r="F22" s="5" t="str">
        <f t="shared" si="0"/>
        <v>广告企业交流QQ群_江西</v>
      </c>
      <c r="G22" s="5"/>
      <c r="I22" s="5" t="str">
        <f>"广告交友QQ群_"&amp;E22</f>
        <v>广告交友QQ群_江西</v>
      </c>
      <c r="J22" s="5"/>
      <c r="L22" s="5" t="str">
        <f>"广告人才招聘QQ群_"&amp;E22</f>
        <v>广告人才招聘QQ群_江西</v>
      </c>
      <c r="M22" s="5"/>
    </row>
    <row r="23" spans="2:13">
      <c r="B23" s="5" t="s">
        <v>99</v>
      </c>
      <c r="C23" s="5"/>
      <c r="E23" s="9" t="s">
        <v>65</v>
      </c>
      <c r="F23" s="5" t="str">
        <f t="shared" si="0"/>
        <v>广告企业交流QQ群_山东</v>
      </c>
      <c r="G23" s="5"/>
      <c r="I23" s="5" t="str">
        <f>"广告交友QQ群_"&amp;E23</f>
        <v>广告交友QQ群_山东</v>
      </c>
      <c r="J23" s="5"/>
      <c r="L23" s="5" t="str">
        <f>"广告人才招聘QQ群_"&amp;E23</f>
        <v>广告人才招聘QQ群_山东</v>
      </c>
      <c r="M23" s="5"/>
    </row>
    <row r="24" spans="2:13">
      <c r="B24" s="5" t="s">
        <v>100</v>
      </c>
      <c r="C24" s="5"/>
      <c r="E24" s="9"/>
      <c r="F24" s="5"/>
      <c r="G24" s="5"/>
      <c r="I24" s="5"/>
      <c r="J24" s="5"/>
      <c r="L24" s="5"/>
      <c r="M24" s="5"/>
    </row>
    <row r="25" spans="2:13">
      <c r="B25" s="5" t="s">
        <v>101</v>
      </c>
      <c r="C25" s="5"/>
      <c r="E25" s="9" t="s">
        <v>66</v>
      </c>
      <c r="F25" s="5" t="str">
        <f t="shared" si="0"/>
        <v>广告企业交流QQ群_河南</v>
      </c>
      <c r="G25" s="5"/>
      <c r="I25" s="5" t="str">
        <f>"广告交友QQ群_"&amp;E25</f>
        <v>广告交友QQ群_河南</v>
      </c>
      <c r="J25" s="5"/>
      <c r="L25" s="5" t="str">
        <f>"广告人才招聘QQ群_"&amp;E25</f>
        <v>广告人才招聘QQ群_河南</v>
      </c>
      <c r="M25" s="5"/>
    </row>
    <row r="26" spans="2:13">
      <c r="B26" s="5" t="s">
        <v>102</v>
      </c>
      <c r="C26" s="5"/>
      <c r="E26" s="9" t="s">
        <v>67</v>
      </c>
      <c r="F26" s="5" t="str">
        <f t="shared" si="0"/>
        <v>广告企业交流QQ群_湖北</v>
      </c>
      <c r="G26" s="5"/>
      <c r="I26" s="5" t="str">
        <f>"广告交友QQ群_"&amp;E26</f>
        <v>广告交友QQ群_湖北</v>
      </c>
      <c r="J26" s="5"/>
      <c r="L26" s="5" t="str">
        <f>"广告人才招聘QQ群_"&amp;E26</f>
        <v>广告人才招聘QQ群_湖北</v>
      </c>
      <c r="M26" s="5"/>
    </row>
    <row r="27" spans="2:13">
      <c r="B27" s="5" t="s">
        <v>103</v>
      </c>
      <c r="C27" s="5"/>
      <c r="E27" s="9" t="s">
        <v>68</v>
      </c>
      <c r="F27" s="5" t="str">
        <f t="shared" si="0"/>
        <v>广告企业交流QQ群_湖南</v>
      </c>
      <c r="G27" s="5"/>
      <c r="I27" s="5" t="str">
        <f>"广告交友QQ群_"&amp;E27</f>
        <v>广告交友QQ群_湖南</v>
      </c>
      <c r="J27" s="5"/>
      <c r="L27" s="5" t="str">
        <f>"广告人才招聘QQ群_"&amp;E27</f>
        <v>广告人才招聘QQ群_湖南</v>
      </c>
      <c r="M27" s="5"/>
    </row>
    <row r="28" spans="2:13">
      <c r="B28" s="5" t="s">
        <v>104</v>
      </c>
      <c r="C28" s="5"/>
      <c r="E28" s="9"/>
      <c r="F28" s="5"/>
      <c r="G28" s="5"/>
      <c r="I28" s="5"/>
      <c r="J28" s="5"/>
      <c r="L28" s="5" t="str">
        <f>"广告人才招聘QQ群_"&amp;E28</f>
        <v>广告人才招聘QQ群_</v>
      </c>
      <c r="M28" s="5"/>
    </row>
    <row r="29" spans="2:13">
      <c r="B29" s="5" t="s">
        <v>105</v>
      </c>
      <c r="C29" s="5"/>
      <c r="E29" s="9" t="s">
        <v>69</v>
      </c>
      <c r="F29" s="5" t="str">
        <f t="shared" si="0"/>
        <v>广告企业交流QQ群_广东</v>
      </c>
      <c r="G29" s="5"/>
      <c r="I29" s="5" t="str">
        <f>"广告交友QQ群_"&amp;E29</f>
        <v>广告交友QQ群_广东</v>
      </c>
      <c r="J29" s="5"/>
      <c r="L29" s="5" t="str">
        <f>"广告人才招聘QQ群_"&amp;E29</f>
        <v>广告人才招聘QQ群_广东</v>
      </c>
      <c r="M29" s="5"/>
    </row>
    <row r="30" spans="2:13">
      <c r="B30" s="5" t="s">
        <v>106</v>
      </c>
      <c r="C30" s="5"/>
      <c r="E30" s="9" t="s">
        <v>36</v>
      </c>
      <c r="F30" s="5" t="str">
        <f t="shared" si="0"/>
        <v>广告企业交流QQ群_广西</v>
      </c>
      <c r="G30" s="5"/>
      <c r="I30" s="5" t="str">
        <f>"广告交友QQ群_"&amp;E30</f>
        <v>广告交友QQ群_广西</v>
      </c>
      <c r="J30" s="5"/>
      <c r="L30" s="5" t="str">
        <f>"广告人才招聘QQ群_"&amp;E30</f>
        <v>广告人才招聘QQ群_广西</v>
      </c>
      <c r="M30" s="5"/>
    </row>
    <row r="31" spans="2:13">
      <c r="E31" s="9" t="s">
        <v>70</v>
      </c>
      <c r="F31" s="5" t="str">
        <f t="shared" si="0"/>
        <v>广告企业交流QQ群_海南</v>
      </c>
      <c r="G31" s="5"/>
      <c r="I31" s="5" t="str">
        <f>"广告交友QQ群_"&amp;E31</f>
        <v>广告交友QQ群_海南</v>
      </c>
      <c r="J31" s="5"/>
      <c r="L31" s="5" t="str">
        <f>"广告人才招聘QQ群_"&amp;E31</f>
        <v>广告人才招聘QQ群_海南</v>
      </c>
      <c r="M31" s="5"/>
    </row>
    <row r="32" spans="2:13">
      <c r="E32" s="9"/>
      <c r="F32" s="5"/>
      <c r="G32" s="5"/>
      <c r="I32" s="5"/>
      <c r="J32" s="5"/>
      <c r="L32" s="5"/>
      <c r="M32" s="5"/>
    </row>
    <row r="33" spans="2:13">
      <c r="B33" s="8" t="s">
        <v>109</v>
      </c>
      <c r="C33" s="10" t="s">
        <v>83</v>
      </c>
      <c r="E33" s="9" t="s">
        <v>81</v>
      </c>
      <c r="F33" s="5" t="str">
        <f t="shared" si="0"/>
        <v>广告企业交流QQ群_重庆</v>
      </c>
      <c r="G33" s="5"/>
      <c r="I33" s="5" t="str">
        <f>"广告交友QQ群_"&amp;E33</f>
        <v>广告交友QQ群_重庆</v>
      </c>
      <c r="J33" s="5"/>
      <c r="L33" s="5" t="str">
        <f>"广告人才招聘QQ群_"&amp;E33</f>
        <v>广告人才招聘QQ群_重庆</v>
      </c>
      <c r="M33" s="5"/>
    </row>
    <row r="34" spans="2:13">
      <c r="B34" s="5" t="s">
        <v>110</v>
      </c>
      <c r="C34" s="5"/>
      <c r="E34" s="9" t="s">
        <v>71</v>
      </c>
      <c r="F34" s="5" t="str">
        <f t="shared" si="0"/>
        <v>广告企业交流QQ群_四川</v>
      </c>
      <c r="G34" s="5"/>
      <c r="I34" s="5" t="str">
        <f>"广告交友QQ群_"&amp;E34</f>
        <v>广告交友QQ群_四川</v>
      </c>
      <c r="J34" s="5"/>
      <c r="L34" s="5" t="str">
        <f>"广告人才招聘QQ群_"&amp;E34</f>
        <v>广告人才招聘QQ群_四川</v>
      </c>
      <c r="M34" s="5"/>
    </row>
    <row r="35" spans="2:13">
      <c r="B35" s="5" t="s">
        <v>111</v>
      </c>
      <c r="C35" s="5"/>
      <c r="E35" s="9" t="s">
        <v>72</v>
      </c>
      <c r="F35" s="5" t="str">
        <f t="shared" si="0"/>
        <v>广告企业交流QQ群_贵州</v>
      </c>
      <c r="G35" s="5"/>
      <c r="I35" s="5" t="str">
        <f>"广告交友QQ群_"&amp;E35</f>
        <v>广告交友QQ群_贵州</v>
      </c>
      <c r="J35" s="5"/>
      <c r="L35" s="5" t="str">
        <f>"广告人才招聘QQ群_"&amp;E35</f>
        <v>广告人才招聘QQ群_贵州</v>
      </c>
      <c r="M35" s="5"/>
    </row>
    <row r="36" spans="2:13">
      <c r="B36" s="5" t="s">
        <v>112</v>
      </c>
      <c r="C36" s="5"/>
      <c r="E36" s="9" t="s">
        <v>73</v>
      </c>
      <c r="F36" s="5" t="str">
        <f t="shared" si="0"/>
        <v>广告企业交流QQ群_云南</v>
      </c>
      <c r="G36" s="5"/>
      <c r="I36" s="5" t="str">
        <f>"广告交友QQ群_"&amp;E36</f>
        <v>广告交友QQ群_云南</v>
      </c>
      <c r="J36" s="5"/>
      <c r="L36" s="5" t="str">
        <f>"广告人才招聘QQ群_"&amp;E36</f>
        <v>广告人才招聘QQ群_云南</v>
      </c>
      <c r="M36" s="5"/>
    </row>
    <row r="37" spans="2:13">
      <c r="B37" s="5" t="s">
        <v>113</v>
      </c>
      <c r="C37" s="5"/>
      <c r="E37" s="9"/>
      <c r="F37" s="5"/>
      <c r="G37" s="5"/>
      <c r="I37" s="5"/>
      <c r="J37" s="5"/>
      <c r="L37" s="5"/>
      <c r="M37" s="5"/>
    </row>
    <row r="38" spans="2:13">
      <c r="B38" s="5" t="s">
        <v>114</v>
      </c>
      <c r="C38" s="5"/>
      <c r="D38" s="1"/>
      <c r="E38" s="9" t="s">
        <v>37</v>
      </c>
      <c r="F38" s="5" t="str">
        <f t="shared" si="0"/>
        <v>广告企业交流QQ群_西藏</v>
      </c>
      <c r="G38" s="5"/>
      <c r="I38" s="5" t="str">
        <f>"广告交友QQ群_"&amp;E38</f>
        <v>广告交友QQ群_西藏</v>
      </c>
      <c r="J38" s="5"/>
      <c r="L38" s="5" t="str">
        <f>"广告人才招聘QQ群_"&amp;E38</f>
        <v>广告人才招聘QQ群_西藏</v>
      </c>
      <c r="M38" s="5"/>
    </row>
    <row r="39" spans="2:13">
      <c r="D39" s="1"/>
      <c r="E39" s="9" t="s">
        <v>74</v>
      </c>
      <c r="F39" s="5" t="str">
        <f t="shared" si="0"/>
        <v>广告企业交流QQ群_陕西</v>
      </c>
      <c r="G39" s="5"/>
      <c r="I39" s="5" t="str">
        <f>"广告交友QQ群_"&amp;E39</f>
        <v>广告交友QQ群_陕西</v>
      </c>
      <c r="J39" s="5"/>
      <c r="L39" s="5" t="str">
        <f>"广告人才招聘QQ群_"&amp;E39</f>
        <v>广告人才招聘QQ群_陕西</v>
      </c>
      <c r="M39" s="5"/>
    </row>
    <row r="40" spans="2:13">
      <c r="D40" s="1"/>
      <c r="E40" s="9" t="s">
        <v>75</v>
      </c>
      <c r="F40" s="5" t="str">
        <f t="shared" si="0"/>
        <v>广告企业交流QQ群_甘肃</v>
      </c>
      <c r="G40" s="5"/>
      <c r="I40" s="5" t="str">
        <f>"广告交友QQ群_"&amp;E40</f>
        <v>广告交友QQ群_甘肃</v>
      </c>
      <c r="J40" s="5"/>
      <c r="L40" s="5" t="str">
        <f>"广告人才招聘QQ群_"&amp;E40</f>
        <v>广告人才招聘QQ群_甘肃</v>
      </c>
      <c r="M40" s="5"/>
    </row>
    <row r="41" spans="2:13">
      <c r="D41" s="1"/>
      <c r="E41" s="9" t="s">
        <v>76</v>
      </c>
      <c r="F41" s="5" t="str">
        <f t="shared" si="0"/>
        <v>广告企业交流QQ群_青海</v>
      </c>
      <c r="G41" s="5"/>
      <c r="I41" s="5" t="str">
        <f>"广告交友QQ群_"&amp;E41</f>
        <v>广告交友QQ群_青海</v>
      </c>
      <c r="J41" s="5"/>
      <c r="L41" s="5" t="str">
        <f>"广告人才招聘QQ群_"&amp;E41</f>
        <v>广告人才招聘QQ群_青海</v>
      </c>
      <c r="M41" s="5"/>
    </row>
    <row r="42" spans="2:13">
      <c r="D42" s="1"/>
      <c r="E42" s="9" t="s">
        <v>38</v>
      </c>
      <c r="F42" s="5" t="str">
        <f t="shared" si="0"/>
        <v>广告企业交流QQ群_宁夏</v>
      </c>
      <c r="G42" s="5"/>
      <c r="I42" s="5" t="str">
        <f>"广告交友QQ群_"&amp;E42</f>
        <v>广告交友QQ群_宁夏</v>
      </c>
      <c r="J42" s="5"/>
      <c r="L42" s="5" t="str">
        <f>"广告人才招聘QQ群_"&amp;E42</f>
        <v>广告人才招聘QQ群_宁夏</v>
      </c>
      <c r="M42" s="5"/>
    </row>
    <row r="43" spans="2:13">
      <c r="D43" s="1"/>
      <c r="E43" s="9" t="s">
        <v>39</v>
      </c>
      <c r="F43" s="5" t="str">
        <f t="shared" si="0"/>
        <v>广告企业交流QQ群_新疆</v>
      </c>
      <c r="G43" s="5"/>
      <c r="I43" s="5" t="str">
        <f>"广告交友QQ群_"&amp;E43</f>
        <v>广告交友QQ群_新疆</v>
      </c>
      <c r="J43" s="5"/>
      <c r="L43" s="5" t="str">
        <f>"广告人才招聘QQ群_"&amp;E43</f>
        <v>广告人才招聘QQ群_新疆</v>
      </c>
      <c r="M43" s="5"/>
    </row>
    <row r="44" spans="2:13">
      <c r="D44" s="1"/>
      <c r="E44" s="9"/>
      <c r="F44" s="5"/>
      <c r="G44" s="5"/>
      <c r="I44" s="5"/>
      <c r="J44" s="5"/>
      <c r="L44" s="5"/>
      <c r="M44" s="5"/>
    </row>
    <row r="45" spans="2:13">
      <c r="D45" s="1"/>
      <c r="E45" s="9" t="s">
        <v>77</v>
      </c>
      <c r="F45" s="5" t="str">
        <f t="shared" si="0"/>
        <v>广告企业交流QQ群_台湾</v>
      </c>
      <c r="G45" s="5"/>
      <c r="I45" s="5" t="str">
        <f>"广告交友QQ群_"&amp;E45</f>
        <v>广告交友QQ群_台湾</v>
      </c>
      <c r="J45" s="5"/>
      <c r="L45" s="5" t="str">
        <f>"广告人才招聘QQ群_"&amp;E45</f>
        <v>广告人才招聘QQ群_台湾</v>
      </c>
      <c r="M45" s="5"/>
    </row>
    <row r="46" spans="2:13">
      <c r="D46" s="1"/>
      <c r="E46" s="9" t="s">
        <v>40</v>
      </c>
      <c r="F46" s="5" t="str">
        <f t="shared" si="0"/>
        <v>广告企业交流QQ群_香港</v>
      </c>
      <c r="G46" s="5"/>
      <c r="I46" s="5" t="str">
        <f>"广告交友QQ群_"&amp;E46</f>
        <v>广告交友QQ群_香港</v>
      </c>
      <c r="J46" s="5"/>
      <c r="L46" s="5" t="str">
        <f>"广告人才招聘QQ群_"&amp;E46</f>
        <v>广告人才招聘QQ群_香港</v>
      </c>
      <c r="M46" s="5"/>
    </row>
    <row r="47" spans="2:13">
      <c r="B47" s="1"/>
      <c r="C47" s="1"/>
      <c r="D47" s="1"/>
      <c r="E47" s="9" t="s">
        <v>41</v>
      </c>
      <c r="F47" s="5" t="str">
        <f t="shared" si="0"/>
        <v>广告企业交流QQ群_澳门</v>
      </c>
      <c r="G47" s="5"/>
      <c r="I47" s="5" t="str">
        <f>"广告交友QQ群_"&amp;E47</f>
        <v>广告交友QQ群_澳门</v>
      </c>
      <c r="J47" s="5"/>
      <c r="L47" s="5" t="str">
        <f>"广告人才招聘QQ群_"&amp;E47</f>
        <v>广告人才招聘QQ群_澳门</v>
      </c>
      <c r="M47" s="5"/>
    </row>
    <row r="48" spans="2:13">
      <c r="B48" s="1"/>
      <c r="C48" s="1"/>
      <c r="D48" s="1"/>
    </row>
    <row r="49" spans="2:4">
      <c r="B49" s="1"/>
      <c r="C49" s="1"/>
      <c r="D49" s="1"/>
    </row>
    <row r="50" spans="2:4">
      <c r="B50" s="1"/>
      <c r="C50" s="1"/>
      <c r="D50" s="1"/>
    </row>
    <row r="51" spans="2:4">
      <c r="B51" s="1"/>
      <c r="C51" s="1"/>
      <c r="D51" s="1"/>
    </row>
  </sheetData>
  <mergeCells count="3">
    <mergeCell ref="L2:M2"/>
    <mergeCell ref="I2:J2"/>
    <mergeCell ref="E2: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AA51"/>
  <sheetViews>
    <sheetView workbookViewId="0">
      <selection activeCell="B25" sqref="B25"/>
    </sheetView>
  </sheetViews>
  <sheetFormatPr defaultRowHeight="13.5"/>
  <cols>
    <col min="2" max="2" width="39.25" bestFit="1" customWidth="1"/>
    <col min="3" max="3" width="8" bestFit="1" customWidth="1"/>
    <col min="4" max="4" width="10" customWidth="1"/>
    <col min="5" max="5" width="9.75" bestFit="1" customWidth="1"/>
    <col min="6" max="6" width="26.75" bestFit="1" customWidth="1"/>
    <col min="7" max="7" width="8" bestFit="1" customWidth="1"/>
    <col min="8" max="8" width="26.75" bestFit="1" customWidth="1"/>
    <col min="9" max="9" width="8" bestFit="1" customWidth="1"/>
    <col min="10" max="10" width="26.75" bestFit="1" customWidth="1"/>
    <col min="11" max="11" width="8" bestFit="1" customWidth="1"/>
    <col min="12" max="12" width="26.75" bestFit="1" customWidth="1"/>
    <col min="13" max="13" width="8" bestFit="1" customWidth="1"/>
    <col min="14" max="14" width="26.75" bestFit="1" customWidth="1"/>
    <col min="15" max="15" width="8" bestFit="1" customWidth="1"/>
    <col min="16" max="16" width="26.75" bestFit="1" customWidth="1"/>
    <col min="17" max="17" width="8" bestFit="1" customWidth="1"/>
    <col min="18" max="18" width="26.75" bestFit="1" customWidth="1"/>
    <col min="19" max="19" width="8" bestFit="1" customWidth="1"/>
    <col min="20" max="20" width="28.875" bestFit="1" customWidth="1"/>
    <col min="21" max="21" width="8" bestFit="1" customWidth="1"/>
    <col min="22" max="22" width="26.75" bestFit="1" customWidth="1"/>
    <col min="23" max="23" width="8" bestFit="1" customWidth="1"/>
    <col min="24" max="24" width="20.5" bestFit="1" customWidth="1"/>
    <col min="25" max="25" width="8" bestFit="1" customWidth="1"/>
    <col min="26" max="26" width="24.75" bestFit="1" customWidth="1"/>
    <col min="27" max="27" width="8" bestFit="1" customWidth="1"/>
  </cols>
  <sheetData>
    <row r="3" spans="2:27">
      <c r="B3" s="8" t="s">
        <v>84</v>
      </c>
      <c r="C3" s="8" t="s">
        <v>83</v>
      </c>
      <c r="F3" s="8" t="s">
        <v>84</v>
      </c>
      <c r="G3" s="8" t="s">
        <v>83</v>
      </c>
      <c r="H3" s="8" t="s">
        <v>84</v>
      </c>
      <c r="I3" s="8" t="s">
        <v>83</v>
      </c>
      <c r="J3" s="8" t="s">
        <v>84</v>
      </c>
      <c r="K3" s="8" t="s">
        <v>83</v>
      </c>
      <c r="L3" s="8" t="s">
        <v>84</v>
      </c>
      <c r="M3" s="8" t="s">
        <v>83</v>
      </c>
      <c r="N3" s="8" t="s">
        <v>84</v>
      </c>
      <c r="O3" s="8" t="s">
        <v>83</v>
      </c>
      <c r="P3" s="8" t="s">
        <v>84</v>
      </c>
      <c r="Q3" s="8" t="s">
        <v>83</v>
      </c>
      <c r="R3" s="8" t="s">
        <v>84</v>
      </c>
      <c r="S3" s="8" t="s">
        <v>83</v>
      </c>
      <c r="T3" s="8" t="s">
        <v>84</v>
      </c>
      <c r="U3" s="8" t="s">
        <v>83</v>
      </c>
      <c r="V3" s="8" t="s">
        <v>84</v>
      </c>
      <c r="W3" s="8" t="s">
        <v>83</v>
      </c>
      <c r="X3" s="8" t="s">
        <v>84</v>
      </c>
      <c r="Y3" s="8" t="s">
        <v>83</v>
      </c>
      <c r="Z3" s="8" t="s">
        <v>84</v>
      </c>
      <c r="AA3" s="8" t="s">
        <v>83</v>
      </c>
    </row>
    <row r="4" spans="2:27">
      <c r="B4" s="8" t="s">
        <v>34</v>
      </c>
      <c r="C4" s="8"/>
      <c r="E4" s="8" t="s">
        <v>42</v>
      </c>
      <c r="F4" s="8" t="s">
        <v>43</v>
      </c>
      <c r="G4" s="8"/>
      <c r="H4" s="8" t="s">
        <v>44</v>
      </c>
      <c r="I4" s="8"/>
      <c r="J4" s="8" t="s">
        <v>45</v>
      </c>
      <c r="K4" s="8"/>
      <c r="L4" s="8" t="s">
        <v>46</v>
      </c>
      <c r="M4" s="8"/>
      <c r="N4" s="8" t="s">
        <v>47</v>
      </c>
      <c r="O4" s="8"/>
      <c r="P4" s="8" t="s">
        <v>48</v>
      </c>
      <c r="Q4" s="8"/>
      <c r="R4" s="8" t="s">
        <v>49</v>
      </c>
      <c r="S4" s="8"/>
      <c r="T4" s="8" t="s">
        <v>50</v>
      </c>
      <c r="U4" s="8"/>
      <c r="V4" s="8" t="s">
        <v>51</v>
      </c>
      <c r="W4" s="8"/>
      <c r="X4" s="8" t="s">
        <v>52</v>
      </c>
      <c r="Y4" s="8"/>
      <c r="Z4" s="8" t="s">
        <v>53</v>
      </c>
      <c r="AA4" s="8"/>
    </row>
    <row r="5" spans="2:27">
      <c r="B5" s="5" t="s">
        <v>3</v>
      </c>
      <c r="C5" s="5"/>
      <c r="E5" s="8" t="s">
        <v>2</v>
      </c>
      <c r="F5" s="5" t="str">
        <f>E5&amp;"_综合广告企业QQ群"</f>
        <v>国外_综合广告企业QQ群</v>
      </c>
      <c r="G5" s="5"/>
      <c r="H5" s="5" t="str">
        <f>E5&amp;"_户外广告企业QQ群"</f>
        <v>国外_户外广告企业QQ群</v>
      </c>
      <c r="I5" s="5"/>
      <c r="J5" s="5" t="str">
        <f>E5&amp;"_电视广告企业QQ群"</f>
        <v>国外_电视广告企业QQ群</v>
      </c>
      <c r="K5" s="5"/>
      <c r="L5" s="5" t="str">
        <f>E5&amp;"_广播广告企业QQ群"</f>
        <v>国外_广播广告企业QQ群</v>
      </c>
      <c r="M5" s="5"/>
      <c r="N5" s="5" t="str">
        <f>E5&amp;"_报纸广告企业QQ群"</f>
        <v>国外_报纸广告企业QQ群</v>
      </c>
      <c r="O5" s="5"/>
      <c r="P5" s="5" t="str">
        <f>E5&amp;"_杂志广告企业QQ群"</f>
        <v>国外_杂志广告企业QQ群</v>
      </c>
      <c r="Q5" s="5"/>
      <c r="R5" s="5" t="str">
        <f>E5&amp;"_网络广告企业QQ群"</f>
        <v>国外_网络广告企业QQ群</v>
      </c>
      <c r="S5" s="5"/>
      <c r="T5" s="5" t="str">
        <f>E5&amp;"_新媒体广告企业QQ群"</f>
        <v>国外_新媒体广告企业QQ群</v>
      </c>
      <c r="U5" s="5"/>
      <c r="V5" s="5" t="str">
        <f>E5&amp;"_广告设计企业QQ群"</f>
        <v>国外_广告设计企业QQ群</v>
      </c>
      <c r="W5" s="5"/>
      <c r="X5" s="5" t="str">
        <f>E5&amp;"_广告交友QQ群"</f>
        <v>国外_广告交友QQ群</v>
      </c>
      <c r="Y5" s="5"/>
      <c r="Z5" s="5" t="str">
        <f>E5&amp;"_广告人才招聘QQ群"</f>
        <v>国外_广告人才招聘QQ群</v>
      </c>
      <c r="AA5" s="5"/>
    </row>
    <row r="6" spans="2:27">
      <c r="B6" s="5" t="s">
        <v>6</v>
      </c>
      <c r="C6" s="5"/>
      <c r="E6" s="8" t="s">
        <v>1</v>
      </c>
      <c r="F6" s="5" t="str">
        <f>E6&amp;"_综合广告企业QQ群"</f>
        <v>全国_综合广告企业QQ群</v>
      </c>
      <c r="G6" s="5"/>
      <c r="H6" s="5" t="str">
        <f>E6&amp;"_户外广告企业QQ群"</f>
        <v>全国_户外广告企业QQ群</v>
      </c>
      <c r="I6" s="5"/>
      <c r="J6" s="5" t="str">
        <f>E6&amp;"_电视广告企业QQ群"</f>
        <v>全国_电视广告企业QQ群</v>
      </c>
      <c r="K6" s="5"/>
      <c r="L6" s="5" t="str">
        <f>E6&amp;"_广播广告企业QQ群"</f>
        <v>全国_广播广告企业QQ群</v>
      </c>
      <c r="M6" s="5"/>
      <c r="N6" s="5" t="str">
        <f>E6&amp;"_报纸广告企业QQ群"</f>
        <v>全国_报纸广告企业QQ群</v>
      </c>
      <c r="O6" s="5"/>
      <c r="P6" s="5" t="str">
        <f>E6&amp;"_杂志广告企业QQ群"</f>
        <v>全国_杂志广告企业QQ群</v>
      </c>
      <c r="Q6" s="5"/>
      <c r="R6" s="5" t="str">
        <f>E6&amp;"_网络广告企业QQ群"</f>
        <v>全国_网络广告企业QQ群</v>
      </c>
      <c r="S6" s="5"/>
      <c r="T6" s="5" t="str">
        <f>E6&amp;"_新媒体广告企业QQ群"</f>
        <v>全国_新媒体广告企业QQ群</v>
      </c>
      <c r="U6" s="5"/>
      <c r="V6" s="5" t="str">
        <f>E6&amp;"_广告设计企业QQ群"</f>
        <v>全国_广告设计企业QQ群</v>
      </c>
      <c r="W6" s="5"/>
      <c r="X6" s="5" t="str">
        <f>E6&amp;"_广告交友QQ群"</f>
        <v>全国_广告交友QQ群</v>
      </c>
      <c r="Y6" s="5"/>
      <c r="Z6" s="5" t="str">
        <f>E6&amp;"_广告人才招聘QQ群"</f>
        <v>全国_广告人才招聘QQ群</v>
      </c>
      <c r="AA6" s="5"/>
    </row>
    <row r="7" spans="2:27">
      <c r="B7" s="5" t="s">
        <v>7</v>
      </c>
      <c r="C7" s="5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2:27">
      <c r="E8" s="8" t="s">
        <v>82</v>
      </c>
      <c r="F8" s="5" t="str">
        <f>E8&amp;"_综合广告企业QQ群"</f>
        <v>交友_综合广告企业QQ群</v>
      </c>
      <c r="G8" s="5"/>
      <c r="H8" s="5" t="str">
        <f>E8&amp;"_户外广告企业QQ群"</f>
        <v>交友_户外广告企业QQ群</v>
      </c>
      <c r="I8" s="5"/>
      <c r="J8" s="5" t="str">
        <f>E8&amp;"_电视广告企业QQ群"</f>
        <v>交友_电视广告企业QQ群</v>
      </c>
      <c r="K8" s="5"/>
      <c r="L8" s="5" t="str">
        <f>E8&amp;"_广播广告企业QQ群"</f>
        <v>交友_广播广告企业QQ群</v>
      </c>
      <c r="M8" s="5"/>
      <c r="N8" s="5" t="str">
        <f>E8&amp;"_报纸广告企业QQ群"</f>
        <v>交友_报纸广告企业QQ群</v>
      </c>
      <c r="O8" s="5"/>
      <c r="P8" s="5" t="str">
        <f>E8&amp;"_杂志广告企业QQ群"</f>
        <v>交友_杂志广告企业QQ群</v>
      </c>
      <c r="Q8" s="5"/>
      <c r="R8" s="5" t="str">
        <f>E8&amp;"_网络广告企业QQ群"</f>
        <v>交友_网络广告企业QQ群</v>
      </c>
      <c r="S8" s="5"/>
      <c r="T8" s="5" t="str">
        <f>E8&amp;"_新媒体广告企业QQ群"</f>
        <v>交友_新媒体广告企业QQ群</v>
      </c>
      <c r="U8" s="5"/>
      <c r="V8" s="5" t="str">
        <f>E8&amp;"_广告设计企业QQ群"</f>
        <v>交友_广告设计企业QQ群</v>
      </c>
      <c r="W8" s="5"/>
      <c r="X8" s="5"/>
      <c r="Y8" s="5"/>
      <c r="Z8" s="5"/>
      <c r="AA8" s="5"/>
    </row>
    <row r="9" spans="2:27">
      <c r="B9" s="8" t="s">
        <v>4</v>
      </c>
      <c r="C9" s="8"/>
      <c r="E9" s="8" t="s">
        <v>54</v>
      </c>
      <c r="F9" s="5" t="str">
        <f>E9&amp;"_综合广告企业QQ群"</f>
        <v>人才招聘_综合广告企业QQ群</v>
      </c>
      <c r="G9" s="5"/>
      <c r="H9" s="5" t="str">
        <f>E9&amp;"_户外广告企业QQ群"</f>
        <v>人才招聘_户外广告企业QQ群</v>
      </c>
      <c r="I9" s="5"/>
      <c r="J9" s="5" t="str">
        <f>E9&amp;"_电视广告企业QQ群"</f>
        <v>人才招聘_电视广告企业QQ群</v>
      </c>
      <c r="K9" s="5"/>
      <c r="L9" s="5" t="str">
        <f>E9&amp;"_广播广告企业QQ群"</f>
        <v>人才招聘_广播广告企业QQ群</v>
      </c>
      <c r="M9" s="5"/>
      <c r="N9" s="5" t="str">
        <f>E9&amp;"_报纸广告企业QQ群"</f>
        <v>人才招聘_报纸广告企业QQ群</v>
      </c>
      <c r="O9" s="5"/>
      <c r="P9" s="5" t="str">
        <f>E9&amp;"_杂志广告企业QQ群"</f>
        <v>人才招聘_杂志广告企业QQ群</v>
      </c>
      <c r="Q9" s="5"/>
      <c r="R9" s="5" t="str">
        <f>E9&amp;"_网络广告企业QQ群"</f>
        <v>人才招聘_网络广告企业QQ群</v>
      </c>
      <c r="S9" s="5"/>
      <c r="T9" s="5" t="str">
        <f>E9&amp;"_新媒体广告企业QQ群"</f>
        <v>人才招聘_新媒体广告企业QQ群</v>
      </c>
      <c r="U9" s="5"/>
      <c r="V9" s="5" t="str">
        <f>E9&amp;"_广告设计企业QQ群"</f>
        <v>人才招聘_广告设计企业QQ群</v>
      </c>
      <c r="W9" s="5"/>
      <c r="X9" s="5"/>
      <c r="Y9" s="5"/>
      <c r="Z9" s="5"/>
      <c r="AA9" s="5"/>
    </row>
    <row r="10" spans="2:27">
      <c r="B10" s="5" t="s">
        <v>8</v>
      </c>
      <c r="C10" s="5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>
      <c r="B11" s="5" t="s">
        <v>9</v>
      </c>
      <c r="C11" s="5"/>
      <c r="E11" s="9" t="s">
        <v>78</v>
      </c>
      <c r="F11" s="5" t="str">
        <f>E11&amp;"_综合广告企业QQ群"</f>
        <v>北京_综合广告企业QQ群</v>
      </c>
      <c r="G11" s="5"/>
      <c r="H11" s="5" t="str">
        <f>E11&amp;"_户外广告企业QQ群"</f>
        <v>北京_户外广告企业QQ群</v>
      </c>
      <c r="I11" s="5"/>
      <c r="J11" s="5" t="str">
        <f>E11&amp;"_电视广告企业QQ群"</f>
        <v>北京_电视广告企业QQ群</v>
      </c>
      <c r="K11" s="5"/>
      <c r="L11" s="5" t="str">
        <f>E11&amp;"_广播广告企业QQ群"</f>
        <v>北京_广播广告企业QQ群</v>
      </c>
      <c r="M11" s="5"/>
      <c r="N11" s="5" t="str">
        <f>E11&amp;"_报纸广告企业QQ群"</f>
        <v>北京_报纸广告企业QQ群</v>
      </c>
      <c r="O11" s="5"/>
      <c r="P11" s="5" t="str">
        <f>E11&amp;"_杂志广告企业QQ群"</f>
        <v>北京_杂志广告企业QQ群</v>
      </c>
      <c r="Q11" s="5"/>
      <c r="R11" s="5" t="str">
        <f>E11&amp;"_网络广告企业QQ群"</f>
        <v>北京_网络广告企业QQ群</v>
      </c>
      <c r="S11" s="5"/>
      <c r="T11" s="5" t="str">
        <f>E11&amp;"_新媒体广告企业QQ群"</f>
        <v>北京_新媒体广告企业QQ群</v>
      </c>
      <c r="U11" s="5"/>
      <c r="V11" s="5" t="str">
        <f>E11&amp;"_广告设计企业QQ群"</f>
        <v>北京_广告设计企业QQ群</v>
      </c>
      <c r="W11" s="5"/>
      <c r="X11" s="5" t="str">
        <f>E11&amp;"_广告交友QQ群"</f>
        <v>北京_广告交友QQ群</v>
      </c>
      <c r="Y11" s="5"/>
      <c r="Z11" s="5" t="str">
        <f>E11&amp;"_广告人才招聘QQ群"</f>
        <v>北京_广告人才招聘QQ群</v>
      </c>
      <c r="AA11" s="5"/>
    </row>
    <row r="12" spans="2:27">
      <c r="B12" s="5" t="s">
        <v>10</v>
      </c>
      <c r="C12" s="5"/>
      <c r="E12" s="9" t="s">
        <v>79</v>
      </c>
      <c r="F12" s="5" t="str">
        <f>E12&amp;"_综合广告企业QQ群"</f>
        <v>天津_综合广告企业QQ群</v>
      </c>
      <c r="G12" s="5"/>
      <c r="H12" s="5" t="str">
        <f>E12&amp;"_户外广告企业QQ群"</f>
        <v>天津_户外广告企业QQ群</v>
      </c>
      <c r="I12" s="5"/>
      <c r="J12" s="5" t="str">
        <f>E12&amp;"_电视广告企业QQ群"</f>
        <v>天津_电视广告企业QQ群</v>
      </c>
      <c r="K12" s="5"/>
      <c r="L12" s="5" t="str">
        <f>E12&amp;"_广播广告企业QQ群"</f>
        <v>天津_广播广告企业QQ群</v>
      </c>
      <c r="M12" s="5"/>
      <c r="N12" s="5" t="str">
        <f>E12&amp;"_报纸广告企业QQ群"</f>
        <v>天津_报纸广告企业QQ群</v>
      </c>
      <c r="O12" s="5"/>
      <c r="P12" s="5" t="str">
        <f>E12&amp;"_杂志广告企业QQ群"</f>
        <v>天津_杂志广告企业QQ群</v>
      </c>
      <c r="Q12" s="5"/>
      <c r="R12" s="5" t="str">
        <f>E12&amp;"_网络广告企业QQ群"</f>
        <v>天津_网络广告企业QQ群</v>
      </c>
      <c r="S12" s="5"/>
      <c r="T12" s="5" t="str">
        <f>E12&amp;"_新媒体广告企业QQ群"</f>
        <v>天津_新媒体广告企业QQ群</v>
      </c>
      <c r="U12" s="5"/>
      <c r="V12" s="5" t="str">
        <f>E12&amp;"_广告设计企业QQ群"</f>
        <v>天津_广告设计企业QQ群</v>
      </c>
      <c r="W12" s="5"/>
      <c r="X12" s="5" t="str">
        <f>E12&amp;"_广告交友QQ群"</f>
        <v>天津_广告交友QQ群</v>
      </c>
      <c r="Y12" s="5"/>
      <c r="Z12" s="5" t="str">
        <f>E12&amp;"_广告人才招聘QQ群"</f>
        <v>天津_广告人才招聘QQ群</v>
      </c>
      <c r="AA12" s="5"/>
    </row>
    <row r="13" spans="2:27">
      <c r="B13" s="5" t="s">
        <v>11</v>
      </c>
      <c r="C13" s="5"/>
      <c r="E13" s="9" t="s">
        <v>55</v>
      </c>
      <c r="F13" s="5" t="str">
        <f>E13&amp;"_综合广告企业QQ群"</f>
        <v>河北_综合广告企业QQ群</v>
      </c>
      <c r="G13" s="5"/>
      <c r="H13" s="5" t="str">
        <f>E13&amp;"_户外广告企业QQ群"</f>
        <v>河北_户外广告企业QQ群</v>
      </c>
      <c r="I13" s="5"/>
      <c r="J13" s="5" t="str">
        <f>E13&amp;"_电视广告企业QQ群"</f>
        <v>河北_电视广告企业QQ群</v>
      </c>
      <c r="K13" s="5"/>
      <c r="L13" s="5" t="str">
        <f>E13&amp;"_广播广告企业QQ群"</f>
        <v>河北_广播广告企业QQ群</v>
      </c>
      <c r="M13" s="5"/>
      <c r="N13" s="5" t="str">
        <f>E13&amp;"_报纸广告企业QQ群"</f>
        <v>河北_报纸广告企业QQ群</v>
      </c>
      <c r="O13" s="5"/>
      <c r="P13" s="5" t="str">
        <f>E13&amp;"_杂志广告企业QQ群"</f>
        <v>河北_杂志广告企业QQ群</v>
      </c>
      <c r="Q13" s="5"/>
      <c r="R13" s="5" t="str">
        <f>E13&amp;"_网络广告企业QQ群"</f>
        <v>河北_网络广告企业QQ群</v>
      </c>
      <c r="S13" s="5"/>
      <c r="T13" s="5" t="str">
        <f>E13&amp;"_新媒体广告企业QQ群"</f>
        <v>河北_新媒体广告企业QQ群</v>
      </c>
      <c r="U13" s="5"/>
      <c r="V13" s="5" t="str">
        <f>E13&amp;"_广告设计企业QQ群"</f>
        <v>河北_广告设计企业QQ群</v>
      </c>
      <c r="W13" s="5"/>
      <c r="X13" s="5" t="str">
        <f>E13&amp;"_广告交友QQ群"</f>
        <v>河北_广告交友QQ群</v>
      </c>
      <c r="Y13" s="5"/>
      <c r="Z13" s="5" t="str">
        <f>E13&amp;"_广告人才招聘QQ群"</f>
        <v>河北_广告人才招聘QQ群</v>
      </c>
      <c r="AA13" s="5"/>
    </row>
    <row r="14" spans="2:27">
      <c r="B14" s="5" t="s">
        <v>12</v>
      </c>
      <c r="C14" s="5"/>
      <c r="E14" s="9" t="s">
        <v>56</v>
      </c>
      <c r="F14" s="5" t="str">
        <f>E14&amp;"_综合广告企业QQ群"</f>
        <v>山西_综合广告企业QQ群</v>
      </c>
      <c r="G14" s="5"/>
      <c r="H14" s="5" t="str">
        <f>E14&amp;"_户外广告企业QQ群"</f>
        <v>山西_户外广告企业QQ群</v>
      </c>
      <c r="I14" s="5"/>
      <c r="J14" s="5" t="str">
        <f>E14&amp;"_电视广告企业QQ群"</f>
        <v>山西_电视广告企业QQ群</v>
      </c>
      <c r="K14" s="5"/>
      <c r="L14" s="5" t="str">
        <f>E14&amp;"_广播广告企业QQ群"</f>
        <v>山西_广播广告企业QQ群</v>
      </c>
      <c r="M14" s="5"/>
      <c r="N14" s="5" t="str">
        <f>E14&amp;"_报纸广告企业QQ群"</f>
        <v>山西_报纸广告企业QQ群</v>
      </c>
      <c r="O14" s="5"/>
      <c r="P14" s="5" t="str">
        <f>E14&amp;"_杂志广告企业QQ群"</f>
        <v>山西_杂志广告企业QQ群</v>
      </c>
      <c r="Q14" s="5"/>
      <c r="R14" s="5" t="str">
        <f>E14&amp;"_网络广告企业QQ群"</f>
        <v>山西_网络广告企业QQ群</v>
      </c>
      <c r="S14" s="5"/>
      <c r="T14" s="5" t="str">
        <f>E14&amp;"_新媒体广告企业QQ群"</f>
        <v>山西_新媒体广告企业QQ群</v>
      </c>
      <c r="U14" s="5"/>
      <c r="V14" s="5" t="str">
        <f>E14&amp;"_广告设计企业QQ群"</f>
        <v>山西_广告设计企业QQ群</v>
      </c>
      <c r="W14" s="5"/>
      <c r="X14" s="5" t="str">
        <f>E14&amp;"_广告交友QQ群"</f>
        <v>山西_广告交友QQ群</v>
      </c>
      <c r="Y14" s="5"/>
      <c r="Z14" s="5" t="str">
        <f>E14&amp;"_广告人才招聘QQ群"</f>
        <v>山西_广告人才招聘QQ群</v>
      </c>
      <c r="AA14" s="5"/>
    </row>
    <row r="15" spans="2:27">
      <c r="B15" s="5" t="s">
        <v>13</v>
      </c>
      <c r="C15" s="5"/>
      <c r="E15" s="9" t="s">
        <v>35</v>
      </c>
      <c r="F15" s="5" t="str">
        <f>E15&amp;"_综合广告企业QQ群"</f>
        <v>内蒙古_综合广告企业QQ群</v>
      </c>
      <c r="G15" s="5"/>
      <c r="H15" s="5" t="str">
        <f>E15&amp;"_户外广告企业QQ群"</f>
        <v>内蒙古_户外广告企业QQ群</v>
      </c>
      <c r="I15" s="5"/>
      <c r="J15" s="5" t="str">
        <f>E15&amp;"_电视广告企业QQ群"</f>
        <v>内蒙古_电视广告企业QQ群</v>
      </c>
      <c r="K15" s="5"/>
      <c r="L15" s="5" t="str">
        <f>E15&amp;"_广播广告企业QQ群"</f>
        <v>内蒙古_广播广告企业QQ群</v>
      </c>
      <c r="M15" s="5"/>
      <c r="N15" s="5" t="str">
        <f>E15&amp;"_报纸广告企业QQ群"</f>
        <v>内蒙古_报纸广告企业QQ群</v>
      </c>
      <c r="O15" s="5"/>
      <c r="P15" s="5" t="str">
        <f>E15&amp;"_杂志广告企业QQ群"</f>
        <v>内蒙古_杂志广告企业QQ群</v>
      </c>
      <c r="Q15" s="5"/>
      <c r="R15" s="5" t="str">
        <f>E15&amp;"_网络广告企业QQ群"</f>
        <v>内蒙古_网络广告企业QQ群</v>
      </c>
      <c r="S15" s="5"/>
      <c r="T15" s="5" t="str">
        <f>E15&amp;"_新媒体广告企业QQ群"</f>
        <v>内蒙古_新媒体广告企业QQ群</v>
      </c>
      <c r="U15" s="5"/>
      <c r="V15" s="5" t="str">
        <f>E15&amp;"_广告设计企业QQ群"</f>
        <v>内蒙古_广告设计企业QQ群</v>
      </c>
      <c r="W15" s="5"/>
      <c r="X15" s="5" t="str">
        <f>E15&amp;"_广告交友QQ群"</f>
        <v>内蒙古_广告交友QQ群</v>
      </c>
      <c r="Y15" s="5"/>
      <c r="Z15" s="5" t="str">
        <f>E15&amp;"_广告人才招聘QQ群"</f>
        <v>内蒙古_广告人才招聘QQ群</v>
      </c>
      <c r="AA15" s="5"/>
    </row>
    <row r="16" spans="2:27">
      <c r="B16" s="5" t="s">
        <v>14</v>
      </c>
      <c r="C16" s="5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>
      <c r="B17" s="5" t="s">
        <v>15</v>
      </c>
      <c r="C17" s="5"/>
      <c r="E17" s="9" t="s">
        <v>57</v>
      </c>
      <c r="F17" s="5" t="str">
        <f>E17&amp;"_综合广告企业QQ群"</f>
        <v>辽宁_综合广告企业QQ群</v>
      </c>
      <c r="G17" s="5"/>
      <c r="H17" s="5" t="str">
        <f>E17&amp;"_户外广告企业QQ群"</f>
        <v>辽宁_户外广告企业QQ群</v>
      </c>
      <c r="I17" s="5"/>
      <c r="J17" s="5" t="str">
        <f>E17&amp;"_电视广告企业QQ群"</f>
        <v>辽宁_电视广告企业QQ群</v>
      </c>
      <c r="K17" s="5"/>
      <c r="L17" s="5" t="str">
        <f>E17&amp;"_广播广告企业QQ群"</f>
        <v>辽宁_广播广告企业QQ群</v>
      </c>
      <c r="M17" s="5"/>
      <c r="N17" s="5" t="str">
        <f>E17&amp;"_报纸广告企业QQ群"</f>
        <v>辽宁_报纸广告企业QQ群</v>
      </c>
      <c r="O17" s="5"/>
      <c r="P17" s="5" t="str">
        <f>E17&amp;"_杂志广告企业QQ群"</f>
        <v>辽宁_杂志广告企业QQ群</v>
      </c>
      <c r="Q17" s="5"/>
      <c r="R17" s="5" t="str">
        <f>E17&amp;"_网络广告企业QQ群"</f>
        <v>辽宁_网络广告企业QQ群</v>
      </c>
      <c r="S17" s="5"/>
      <c r="T17" s="5" t="str">
        <f>E17&amp;"_新媒体广告企业QQ群"</f>
        <v>辽宁_新媒体广告企业QQ群</v>
      </c>
      <c r="U17" s="5"/>
      <c r="V17" s="5" t="str">
        <f>E17&amp;"_广告设计企业QQ群"</f>
        <v>辽宁_广告设计企业QQ群</v>
      </c>
      <c r="W17" s="5"/>
      <c r="X17" s="5" t="str">
        <f>E17&amp;"_广告交友QQ群"</f>
        <v>辽宁_广告交友QQ群</v>
      </c>
      <c r="Y17" s="5"/>
      <c r="Z17" s="5" t="str">
        <f>E17&amp;"_广告人才招聘QQ群"</f>
        <v>辽宁_广告人才招聘QQ群</v>
      </c>
      <c r="AA17" s="5"/>
    </row>
    <row r="18" spans="2:27">
      <c r="B18" s="5" t="s">
        <v>16</v>
      </c>
      <c r="C18" s="5"/>
      <c r="E18" s="9" t="s">
        <v>58</v>
      </c>
      <c r="F18" s="5" t="str">
        <f>E18&amp;"_综合广告企业QQ群"</f>
        <v>吉林_综合广告企业QQ群</v>
      </c>
      <c r="G18" s="5"/>
      <c r="H18" s="5" t="str">
        <f>E18&amp;"_户外广告企业QQ群"</f>
        <v>吉林_户外广告企业QQ群</v>
      </c>
      <c r="I18" s="5"/>
      <c r="J18" s="5" t="str">
        <f>E18&amp;"_电视广告企业QQ群"</f>
        <v>吉林_电视广告企业QQ群</v>
      </c>
      <c r="K18" s="5"/>
      <c r="L18" s="5" t="str">
        <f>E18&amp;"_广播广告企业QQ群"</f>
        <v>吉林_广播广告企业QQ群</v>
      </c>
      <c r="M18" s="5"/>
      <c r="N18" s="5" t="str">
        <f>E18&amp;"_报纸广告企业QQ群"</f>
        <v>吉林_报纸广告企业QQ群</v>
      </c>
      <c r="O18" s="5"/>
      <c r="P18" s="5" t="str">
        <f>E18&amp;"_杂志广告企业QQ群"</f>
        <v>吉林_杂志广告企业QQ群</v>
      </c>
      <c r="Q18" s="5"/>
      <c r="R18" s="5" t="str">
        <f>E18&amp;"_网络广告企业QQ群"</f>
        <v>吉林_网络广告企业QQ群</v>
      </c>
      <c r="S18" s="5"/>
      <c r="T18" s="5" t="str">
        <f>E18&amp;"_新媒体广告企业QQ群"</f>
        <v>吉林_新媒体广告企业QQ群</v>
      </c>
      <c r="U18" s="5"/>
      <c r="V18" s="5" t="str">
        <f>E18&amp;"_广告设计企业QQ群"</f>
        <v>吉林_广告设计企业QQ群</v>
      </c>
      <c r="W18" s="5"/>
      <c r="X18" s="5" t="str">
        <f>E18&amp;"_广告交友QQ群"</f>
        <v>吉林_广告交友QQ群</v>
      </c>
      <c r="Y18" s="5"/>
      <c r="Z18" s="5" t="str">
        <f>E18&amp;"_广告人才招聘QQ群"</f>
        <v>吉林_广告人才招聘QQ群</v>
      </c>
      <c r="AA18" s="5"/>
    </row>
    <row r="19" spans="2:27">
      <c r="B19" s="5" t="s">
        <v>17</v>
      </c>
      <c r="C19" s="5"/>
      <c r="E19" s="9" t="s">
        <v>59</v>
      </c>
      <c r="F19" s="5" t="str">
        <f>E19&amp;"_综合广告企业QQ群"</f>
        <v>黑龙江_综合广告企业QQ群</v>
      </c>
      <c r="G19" s="5"/>
      <c r="H19" s="5" t="str">
        <f>E19&amp;"_户外广告企业QQ群"</f>
        <v>黑龙江_户外广告企业QQ群</v>
      </c>
      <c r="I19" s="5"/>
      <c r="J19" s="5" t="str">
        <f>E19&amp;"_电视广告企业QQ群"</f>
        <v>黑龙江_电视广告企业QQ群</v>
      </c>
      <c r="K19" s="5"/>
      <c r="L19" s="5" t="str">
        <f>E19&amp;"_广播广告企业QQ群"</f>
        <v>黑龙江_广播广告企业QQ群</v>
      </c>
      <c r="M19" s="5"/>
      <c r="N19" s="5" t="str">
        <f>E19&amp;"_报纸广告企业QQ群"</f>
        <v>黑龙江_报纸广告企业QQ群</v>
      </c>
      <c r="O19" s="5"/>
      <c r="P19" s="5" t="str">
        <f>E19&amp;"_杂志广告企业QQ群"</f>
        <v>黑龙江_杂志广告企业QQ群</v>
      </c>
      <c r="Q19" s="5"/>
      <c r="R19" s="5" t="str">
        <f>E19&amp;"_网络广告企业QQ群"</f>
        <v>黑龙江_网络广告企业QQ群</v>
      </c>
      <c r="S19" s="5"/>
      <c r="T19" s="5" t="str">
        <f>E19&amp;"_新媒体广告企业QQ群"</f>
        <v>黑龙江_新媒体广告企业QQ群</v>
      </c>
      <c r="U19" s="5"/>
      <c r="V19" s="5" t="str">
        <f>E19&amp;"_广告设计企业QQ群"</f>
        <v>黑龙江_广告设计企业QQ群</v>
      </c>
      <c r="W19" s="5"/>
      <c r="X19" s="5" t="str">
        <f>E19&amp;"_广告交友QQ群"</f>
        <v>黑龙江_广告交友QQ群</v>
      </c>
      <c r="Y19" s="5"/>
      <c r="Z19" s="5" t="str">
        <f>E19&amp;"_广告人才招聘QQ群"</f>
        <v>黑龙江_广告人才招聘QQ群</v>
      </c>
      <c r="AA19" s="5"/>
    </row>
    <row r="20" spans="2:27">
      <c r="B20" s="5" t="s">
        <v>18</v>
      </c>
      <c r="C20" s="5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2:27">
      <c r="B21" s="5" t="s">
        <v>19</v>
      </c>
      <c r="C21" s="5"/>
      <c r="E21" s="9" t="s">
        <v>80</v>
      </c>
      <c r="F21" s="5" t="str">
        <f>E21&amp;"_综合广告企业QQ群"</f>
        <v>上海_综合广告企业QQ群</v>
      </c>
      <c r="G21" s="5"/>
      <c r="H21" s="5" t="str">
        <f>E21&amp;"_户外广告企业QQ群"</f>
        <v>上海_户外广告企业QQ群</v>
      </c>
      <c r="I21" s="5"/>
      <c r="J21" s="5" t="str">
        <f>E21&amp;"_电视广告企业QQ群"</f>
        <v>上海_电视广告企业QQ群</v>
      </c>
      <c r="K21" s="5"/>
      <c r="L21" s="5" t="str">
        <f>E21&amp;"_广播广告企业QQ群"</f>
        <v>上海_广播广告企业QQ群</v>
      </c>
      <c r="M21" s="5"/>
      <c r="N21" s="5" t="str">
        <f>E21&amp;"_报纸广告企业QQ群"</f>
        <v>上海_报纸广告企业QQ群</v>
      </c>
      <c r="O21" s="5"/>
      <c r="P21" s="5" t="str">
        <f>E21&amp;"_杂志广告企业QQ群"</f>
        <v>上海_杂志广告企业QQ群</v>
      </c>
      <c r="Q21" s="5"/>
      <c r="R21" s="5" t="str">
        <f>E21&amp;"_网络广告企业QQ群"</f>
        <v>上海_网络广告企业QQ群</v>
      </c>
      <c r="S21" s="5"/>
      <c r="T21" s="5" t="str">
        <f>E21&amp;"_新媒体广告企业QQ群"</f>
        <v>上海_新媒体广告企业QQ群</v>
      </c>
      <c r="U21" s="5"/>
      <c r="V21" s="5" t="str">
        <f>E21&amp;"_广告设计企业QQ群"</f>
        <v>上海_广告设计企业QQ群</v>
      </c>
      <c r="W21" s="5"/>
      <c r="X21" s="5" t="str">
        <f>E21&amp;"_广告交友QQ群"</f>
        <v>上海_广告交友QQ群</v>
      </c>
      <c r="Y21" s="5"/>
      <c r="Z21" s="5" t="str">
        <f>E21&amp;"_广告人才招聘QQ群"</f>
        <v>上海_广告人才招聘QQ群</v>
      </c>
      <c r="AA21" s="5"/>
    </row>
    <row r="22" spans="2:27">
      <c r="B22" s="5" t="s">
        <v>20</v>
      </c>
      <c r="C22" s="5"/>
      <c r="E22" s="9" t="s">
        <v>60</v>
      </c>
      <c r="F22" s="5" t="str">
        <f>E22&amp;"_综合广告企业QQ群"</f>
        <v>江苏_综合广告企业QQ群</v>
      </c>
      <c r="G22" s="5"/>
      <c r="H22" s="5" t="str">
        <f>E22&amp;"_户外广告企业QQ群"</f>
        <v>江苏_户外广告企业QQ群</v>
      </c>
      <c r="I22" s="5"/>
      <c r="J22" s="5" t="str">
        <f>E22&amp;"_电视广告企业QQ群"</f>
        <v>江苏_电视广告企业QQ群</v>
      </c>
      <c r="K22" s="5"/>
      <c r="L22" s="5" t="str">
        <f>E22&amp;"_广播广告企业QQ群"</f>
        <v>江苏_广播广告企业QQ群</v>
      </c>
      <c r="M22" s="5"/>
      <c r="N22" s="5" t="str">
        <f>E22&amp;"_报纸广告企业QQ群"</f>
        <v>江苏_报纸广告企业QQ群</v>
      </c>
      <c r="O22" s="5"/>
      <c r="P22" s="5" t="str">
        <f>E22&amp;"_杂志广告企业QQ群"</f>
        <v>江苏_杂志广告企业QQ群</v>
      </c>
      <c r="Q22" s="5"/>
      <c r="R22" s="5" t="str">
        <f>E22&amp;"_网络广告企业QQ群"</f>
        <v>江苏_网络广告企业QQ群</v>
      </c>
      <c r="S22" s="5"/>
      <c r="T22" s="5" t="str">
        <f>E22&amp;"_新媒体广告企业QQ群"</f>
        <v>江苏_新媒体广告企业QQ群</v>
      </c>
      <c r="U22" s="5"/>
      <c r="V22" s="5" t="str">
        <f>E22&amp;"_广告设计企业QQ群"</f>
        <v>江苏_广告设计企业QQ群</v>
      </c>
      <c r="W22" s="5"/>
      <c r="X22" s="5" t="str">
        <f>E22&amp;"_广告交友QQ群"</f>
        <v>江苏_广告交友QQ群</v>
      </c>
      <c r="Y22" s="5"/>
      <c r="Z22" s="5" t="str">
        <f>E22&amp;"_广告人才招聘QQ群"</f>
        <v>江苏_广告人才招聘QQ群</v>
      </c>
      <c r="AA22" s="5"/>
    </row>
    <row r="23" spans="2:27">
      <c r="B23" s="5" t="s">
        <v>25</v>
      </c>
      <c r="C23" s="5"/>
      <c r="E23" s="9" t="s">
        <v>61</v>
      </c>
      <c r="F23" s="5" t="str">
        <f>E23&amp;"_综合广告企业QQ群"</f>
        <v>浙江_综合广告企业QQ群</v>
      </c>
      <c r="G23" s="5"/>
      <c r="H23" s="5" t="str">
        <f>E23&amp;"_户外广告企业QQ群"</f>
        <v>浙江_户外广告企业QQ群</v>
      </c>
      <c r="I23" s="5"/>
      <c r="J23" s="5" t="str">
        <f>E23&amp;"_电视广告企业QQ群"</f>
        <v>浙江_电视广告企业QQ群</v>
      </c>
      <c r="K23" s="5"/>
      <c r="L23" s="5" t="str">
        <f>E23&amp;"_广播广告企业QQ群"</f>
        <v>浙江_广播广告企业QQ群</v>
      </c>
      <c r="M23" s="5"/>
      <c r="N23" s="5" t="str">
        <f>E23&amp;"_报纸广告企业QQ群"</f>
        <v>浙江_报纸广告企业QQ群</v>
      </c>
      <c r="O23" s="5"/>
      <c r="P23" s="5" t="str">
        <f>E23&amp;"_杂志广告企业QQ群"</f>
        <v>浙江_杂志广告企业QQ群</v>
      </c>
      <c r="Q23" s="5"/>
      <c r="R23" s="5" t="str">
        <f>E23&amp;"_网络广告企业QQ群"</f>
        <v>浙江_网络广告企业QQ群</v>
      </c>
      <c r="S23" s="5"/>
      <c r="T23" s="5" t="str">
        <f>E23&amp;"_新媒体广告企业QQ群"</f>
        <v>浙江_新媒体广告企业QQ群</v>
      </c>
      <c r="U23" s="5"/>
      <c r="V23" s="5" t="str">
        <f>E23&amp;"_广告设计企业QQ群"</f>
        <v>浙江_广告设计企业QQ群</v>
      </c>
      <c r="W23" s="5"/>
      <c r="X23" s="5" t="str">
        <f>E23&amp;"_广告交友QQ群"</f>
        <v>浙江_广告交友QQ群</v>
      </c>
      <c r="Y23" s="5"/>
      <c r="Z23" s="5" t="str">
        <f>E23&amp;"_广告人才招聘QQ群"</f>
        <v>浙江_广告人才招聘QQ群</v>
      </c>
      <c r="AA23" s="5"/>
    </row>
    <row r="24" spans="2:27">
      <c r="B24" s="5" t="s">
        <v>26</v>
      </c>
      <c r="C24" s="5"/>
      <c r="E24" s="9" t="s">
        <v>62</v>
      </c>
      <c r="F24" s="5" t="str">
        <f>E24&amp;"_综合广告企业QQ群"</f>
        <v>安徽_综合广告企业QQ群</v>
      </c>
      <c r="G24" s="5"/>
      <c r="H24" s="5" t="str">
        <f>E24&amp;"_户外广告企业QQ群"</f>
        <v>安徽_户外广告企业QQ群</v>
      </c>
      <c r="I24" s="5"/>
      <c r="J24" s="5" t="str">
        <f>E24&amp;"_电视广告企业QQ群"</f>
        <v>安徽_电视广告企业QQ群</v>
      </c>
      <c r="K24" s="5"/>
      <c r="L24" s="5" t="str">
        <f>E24&amp;"_广播广告企业QQ群"</f>
        <v>安徽_广播广告企业QQ群</v>
      </c>
      <c r="M24" s="5"/>
      <c r="N24" s="5" t="str">
        <f>E24&amp;"_报纸广告企业QQ群"</f>
        <v>安徽_报纸广告企业QQ群</v>
      </c>
      <c r="O24" s="5"/>
      <c r="P24" s="5" t="str">
        <f>E24&amp;"_杂志广告企业QQ群"</f>
        <v>安徽_杂志广告企业QQ群</v>
      </c>
      <c r="Q24" s="5"/>
      <c r="R24" s="5" t="str">
        <f>E24&amp;"_网络广告企业QQ群"</f>
        <v>安徽_网络广告企业QQ群</v>
      </c>
      <c r="S24" s="5"/>
      <c r="T24" s="5" t="str">
        <f>E24&amp;"_新媒体广告企业QQ群"</f>
        <v>安徽_新媒体广告企业QQ群</v>
      </c>
      <c r="U24" s="5"/>
      <c r="V24" s="5" t="str">
        <f>E24&amp;"_广告设计企业QQ群"</f>
        <v>安徽_广告设计企业QQ群</v>
      </c>
      <c r="W24" s="5"/>
      <c r="X24" s="5" t="str">
        <f>E24&amp;"_广告交友QQ群"</f>
        <v>安徽_广告交友QQ群</v>
      </c>
      <c r="Y24" s="5"/>
      <c r="Z24" s="5" t="str">
        <f>E24&amp;"_广告人才招聘QQ群"</f>
        <v>安徽_广告人才招聘QQ群</v>
      </c>
      <c r="AA24" s="5"/>
    </row>
    <row r="25" spans="2:27">
      <c r="B25" s="5" t="s">
        <v>21</v>
      </c>
      <c r="C25" s="5"/>
      <c r="E25" s="9" t="s">
        <v>63</v>
      </c>
      <c r="F25" s="5" t="str">
        <f>E25&amp;"_综合广告企业QQ群"</f>
        <v>福建_综合广告企业QQ群</v>
      </c>
      <c r="G25" s="5"/>
      <c r="H25" s="5" t="str">
        <f>E25&amp;"_户外广告企业QQ群"</f>
        <v>福建_户外广告企业QQ群</v>
      </c>
      <c r="I25" s="5"/>
      <c r="J25" s="5" t="str">
        <f>E25&amp;"_电视广告企业QQ群"</f>
        <v>福建_电视广告企业QQ群</v>
      </c>
      <c r="K25" s="5"/>
      <c r="L25" s="5" t="str">
        <f>E25&amp;"_广播广告企业QQ群"</f>
        <v>福建_广播广告企业QQ群</v>
      </c>
      <c r="M25" s="5"/>
      <c r="N25" s="5" t="str">
        <f>E25&amp;"_报纸广告企业QQ群"</f>
        <v>福建_报纸广告企业QQ群</v>
      </c>
      <c r="O25" s="5"/>
      <c r="P25" s="5" t="str">
        <f>E25&amp;"_杂志广告企业QQ群"</f>
        <v>福建_杂志广告企业QQ群</v>
      </c>
      <c r="Q25" s="5"/>
      <c r="R25" s="5" t="str">
        <f>E25&amp;"_网络广告企业QQ群"</f>
        <v>福建_网络广告企业QQ群</v>
      </c>
      <c r="S25" s="5"/>
      <c r="T25" s="5" t="str">
        <f>E25&amp;"_新媒体广告企业QQ群"</f>
        <v>福建_新媒体广告企业QQ群</v>
      </c>
      <c r="U25" s="5"/>
      <c r="V25" s="5" t="str">
        <f>E25&amp;"_广告设计企业QQ群"</f>
        <v>福建_广告设计企业QQ群</v>
      </c>
      <c r="W25" s="5"/>
      <c r="X25" s="5" t="str">
        <f>E25&amp;"_广告交友QQ群"</f>
        <v>福建_广告交友QQ群</v>
      </c>
      <c r="Y25" s="5"/>
      <c r="Z25" s="5" t="str">
        <f>E25&amp;"_广告人才招聘QQ群"</f>
        <v>福建_广告人才招聘QQ群</v>
      </c>
      <c r="AA25" s="5"/>
    </row>
    <row r="26" spans="2:27">
      <c r="B26" s="5" t="s">
        <v>22</v>
      </c>
      <c r="C26" s="5"/>
      <c r="E26" s="9" t="s">
        <v>64</v>
      </c>
      <c r="F26" s="5" t="str">
        <f>E26&amp;"_综合广告企业QQ群"</f>
        <v>江西_综合广告企业QQ群</v>
      </c>
      <c r="G26" s="5"/>
      <c r="H26" s="5" t="str">
        <f>E26&amp;"_户外广告企业QQ群"</f>
        <v>江西_户外广告企业QQ群</v>
      </c>
      <c r="I26" s="5"/>
      <c r="J26" s="5" t="str">
        <f>E26&amp;"_电视广告企业QQ群"</f>
        <v>江西_电视广告企业QQ群</v>
      </c>
      <c r="K26" s="5"/>
      <c r="L26" s="5" t="str">
        <f>E26&amp;"_广播广告企业QQ群"</f>
        <v>江西_广播广告企业QQ群</v>
      </c>
      <c r="M26" s="5"/>
      <c r="N26" s="5" t="str">
        <f>E26&amp;"_报纸广告企业QQ群"</f>
        <v>江西_报纸广告企业QQ群</v>
      </c>
      <c r="O26" s="5"/>
      <c r="P26" s="5" t="str">
        <f>E26&amp;"_杂志广告企业QQ群"</f>
        <v>江西_杂志广告企业QQ群</v>
      </c>
      <c r="Q26" s="5"/>
      <c r="R26" s="5" t="str">
        <f>E26&amp;"_网络广告企业QQ群"</f>
        <v>江西_网络广告企业QQ群</v>
      </c>
      <c r="S26" s="5"/>
      <c r="T26" s="5" t="str">
        <f>E26&amp;"_新媒体广告企业QQ群"</f>
        <v>江西_新媒体广告企业QQ群</v>
      </c>
      <c r="U26" s="5"/>
      <c r="V26" s="5" t="str">
        <f>E26&amp;"_广告设计企业QQ群"</f>
        <v>江西_广告设计企业QQ群</v>
      </c>
      <c r="W26" s="5"/>
      <c r="X26" s="5" t="str">
        <f>E26&amp;"_广告交友QQ群"</f>
        <v>江西_广告交友QQ群</v>
      </c>
      <c r="Y26" s="5"/>
      <c r="Z26" s="5" t="str">
        <f>E26&amp;"_广告人才招聘QQ群"</f>
        <v>江西_广告人才招聘QQ群</v>
      </c>
      <c r="AA26" s="5"/>
    </row>
    <row r="27" spans="2:27">
      <c r="B27" s="5" t="s">
        <v>27</v>
      </c>
      <c r="C27" s="5"/>
      <c r="E27" s="9" t="s">
        <v>65</v>
      </c>
      <c r="F27" s="5" t="str">
        <f>E27&amp;"_综合广告企业QQ群"</f>
        <v>山东_综合广告企业QQ群</v>
      </c>
      <c r="G27" s="5"/>
      <c r="H27" s="5" t="str">
        <f>E27&amp;"_户外广告企业QQ群"</f>
        <v>山东_户外广告企业QQ群</v>
      </c>
      <c r="I27" s="5"/>
      <c r="J27" s="5" t="str">
        <f>E27&amp;"_电视广告企业QQ群"</f>
        <v>山东_电视广告企业QQ群</v>
      </c>
      <c r="K27" s="5"/>
      <c r="L27" s="5" t="str">
        <f>E27&amp;"_广播广告企业QQ群"</f>
        <v>山东_广播广告企业QQ群</v>
      </c>
      <c r="M27" s="5"/>
      <c r="N27" s="5" t="str">
        <f>E27&amp;"_报纸广告企业QQ群"</f>
        <v>山东_报纸广告企业QQ群</v>
      </c>
      <c r="O27" s="5"/>
      <c r="P27" s="5" t="str">
        <f>E27&amp;"_杂志广告企业QQ群"</f>
        <v>山东_杂志广告企业QQ群</v>
      </c>
      <c r="Q27" s="5"/>
      <c r="R27" s="5" t="str">
        <f>E27&amp;"_网络广告企业QQ群"</f>
        <v>山东_网络广告企业QQ群</v>
      </c>
      <c r="S27" s="5"/>
      <c r="T27" s="5" t="str">
        <f>E27&amp;"_新媒体广告企业QQ群"</f>
        <v>山东_新媒体广告企业QQ群</v>
      </c>
      <c r="U27" s="5"/>
      <c r="V27" s="5" t="str">
        <f>E27&amp;"_广告设计企业QQ群"</f>
        <v>山东_广告设计企业QQ群</v>
      </c>
      <c r="W27" s="5"/>
      <c r="X27" s="5" t="str">
        <f>E27&amp;"_广告交友QQ群"</f>
        <v>山东_广告交友QQ群</v>
      </c>
      <c r="Y27" s="5"/>
      <c r="Z27" s="5" t="str">
        <f>E27&amp;"_广告人才招聘QQ群"</f>
        <v>山东_广告人才招聘QQ群</v>
      </c>
      <c r="AA27" s="5"/>
    </row>
    <row r="28" spans="2:27">
      <c r="B28" s="5" t="s">
        <v>28</v>
      </c>
      <c r="C28" s="5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2:27">
      <c r="B29" s="5" t="s">
        <v>23</v>
      </c>
      <c r="C29" s="5"/>
      <c r="E29" s="9" t="s">
        <v>66</v>
      </c>
      <c r="F29" s="5" t="str">
        <f>E29&amp;"_综合广告企业QQ群"</f>
        <v>河南_综合广告企业QQ群</v>
      </c>
      <c r="G29" s="5"/>
      <c r="H29" s="5" t="str">
        <f>E29&amp;"_户外广告企业QQ群"</f>
        <v>河南_户外广告企业QQ群</v>
      </c>
      <c r="I29" s="5"/>
      <c r="J29" s="5" t="str">
        <f>E29&amp;"_电视广告企业QQ群"</f>
        <v>河南_电视广告企业QQ群</v>
      </c>
      <c r="K29" s="5"/>
      <c r="L29" s="5" t="str">
        <f>E29&amp;"_广播广告企业QQ群"</f>
        <v>河南_广播广告企业QQ群</v>
      </c>
      <c r="M29" s="5"/>
      <c r="N29" s="5" t="str">
        <f>E29&amp;"_报纸广告企业QQ群"</f>
        <v>河南_报纸广告企业QQ群</v>
      </c>
      <c r="O29" s="5"/>
      <c r="P29" s="5" t="str">
        <f>E29&amp;"_杂志广告企业QQ群"</f>
        <v>河南_杂志广告企业QQ群</v>
      </c>
      <c r="Q29" s="5"/>
      <c r="R29" s="5" t="str">
        <f>E29&amp;"_网络广告企业QQ群"</f>
        <v>河南_网络广告企业QQ群</v>
      </c>
      <c r="S29" s="5"/>
      <c r="T29" s="5" t="str">
        <f>E29&amp;"_新媒体广告企业QQ群"</f>
        <v>河南_新媒体广告企业QQ群</v>
      </c>
      <c r="U29" s="5"/>
      <c r="V29" s="5" t="str">
        <f>E29&amp;"_广告设计企业QQ群"</f>
        <v>河南_广告设计企业QQ群</v>
      </c>
      <c r="W29" s="5"/>
      <c r="X29" s="5" t="str">
        <f>E29&amp;"_广告交友QQ群"</f>
        <v>河南_广告交友QQ群</v>
      </c>
      <c r="Y29" s="5"/>
      <c r="Z29" s="5" t="str">
        <f>E29&amp;"_广告人才招聘QQ群"</f>
        <v>河南_广告人才招聘QQ群</v>
      </c>
      <c r="AA29" s="5"/>
    </row>
    <row r="30" spans="2:27">
      <c r="B30" s="5" t="s">
        <v>24</v>
      </c>
      <c r="C30" s="5"/>
      <c r="E30" s="9" t="s">
        <v>67</v>
      </c>
      <c r="F30" s="5" t="str">
        <f>E30&amp;"_综合广告企业QQ群"</f>
        <v>湖北_综合广告企业QQ群</v>
      </c>
      <c r="G30" s="5"/>
      <c r="H30" s="5" t="str">
        <f>E30&amp;"_户外广告企业QQ群"</f>
        <v>湖北_户外广告企业QQ群</v>
      </c>
      <c r="I30" s="5"/>
      <c r="J30" s="5" t="str">
        <f>E30&amp;"_电视广告企业QQ群"</f>
        <v>湖北_电视广告企业QQ群</v>
      </c>
      <c r="K30" s="5"/>
      <c r="L30" s="5" t="str">
        <f>E30&amp;"_广播广告企业QQ群"</f>
        <v>湖北_广播广告企业QQ群</v>
      </c>
      <c r="M30" s="5"/>
      <c r="N30" s="5" t="str">
        <f>E30&amp;"_报纸广告企业QQ群"</f>
        <v>湖北_报纸广告企业QQ群</v>
      </c>
      <c r="O30" s="5"/>
      <c r="P30" s="5" t="str">
        <f>E30&amp;"_杂志广告企业QQ群"</f>
        <v>湖北_杂志广告企业QQ群</v>
      </c>
      <c r="Q30" s="5"/>
      <c r="R30" s="5" t="str">
        <f>E30&amp;"_网络广告企业QQ群"</f>
        <v>湖北_网络广告企业QQ群</v>
      </c>
      <c r="S30" s="5"/>
      <c r="T30" s="5" t="str">
        <f>E30&amp;"_新媒体广告企业QQ群"</f>
        <v>湖北_新媒体广告企业QQ群</v>
      </c>
      <c r="U30" s="5"/>
      <c r="V30" s="5" t="str">
        <f>E30&amp;"_广告设计企业QQ群"</f>
        <v>湖北_广告设计企业QQ群</v>
      </c>
      <c r="W30" s="5"/>
      <c r="X30" s="5" t="str">
        <f>E30&amp;"_广告交友QQ群"</f>
        <v>湖北_广告交友QQ群</v>
      </c>
      <c r="Y30" s="5"/>
      <c r="Z30" s="5" t="str">
        <f>E30&amp;"_广告人才招聘QQ群"</f>
        <v>湖北_广告人才招聘QQ群</v>
      </c>
      <c r="AA30" s="5"/>
    </row>
    <row r="31" spans="2:27">
      <c r="E31" s="9" t="s">
        <v>68</v>
      </c>
      <c r="F31" s="5" t="str">
        <f>E31&amp;"_综合广告企业QQ群"</f>
        <v>湖南_综合广告企业QQ群</v>
      </c>
      <c r="G31" s="5"/>
      <c r="H31" s="5" t="str">
        <f>E31&amp;"_户外广告企业QQ群"</f>
        <v>湖南_户外广告企业QQ群</v>
      </c>
      <c r="I31" s="5"/>
      <c r="J31" s="5" t="str">
        <f>E31&amp;"_电视广告企业QQ群"</f>
        <v>湖南_电视广告企业QQ群</v>
      </c>
      <c r="K31" s="5"/>
      <c r="L31" s="5" t="str">
        <f>E31&amp;"_广播广告企业QQ群"</f>
        <v>湖南_广播广告企业QQ群</v>
      </c>
      <c r="M31" s="5"/>
      <c r="N31" s="5" t="str">
        <f>E31&amp;"_报纸广告企业QQ群"</f>
        <v>湖南_报纸广告企业QQ群</v>
      </c>
      <c r="O31" s="5"/>
      <c r="P31" s="5" t="str">
        <f>E31&amp;"_杂志广告企业QQ群"</f>
        <v>湖南_杂志广告企业QQ群</v>
      </c>
      <c r="Q31" s="5"/>
      <c r="R31" s="5" t="str">
        <f>E31&amp;"_网络广告企业QQ群"</f>
        <v>湖南_网络广告企业QQ群</v>
      </c>
      <c r="S31" s="5"/>
      <c r="T31" s="5" t="str">
        <f>E31&amp;"_新媒体广告企业QQ群"</f>
        <v>湖南_新媒体广告企业QQ群</v>
      </c>
      <c r="U31" s="5"/>
      <c r="V31" s="5" t="str">
        <f>E31&amp;"_广告设计企业QQ群"</f>
        <v>湖南_广告设计企业QQ群</v>
      </c>
      <c r="W31" s="5"/>
      <c r="X31" s="5" t="str">
        <f>E31&amp;"_广告交友QQ群"</f>
        <v>湖南_广告交友QQ群</v>
      </c>
      <c r="Y31" s="5"/>
      <c r="Z31" s="5" t="str">
        <f>E31&amp;"_广告人才招聘QQ群"</f>
        <v>湖南_广告人才招聘QQ群</v>
      </c>
      <c r="AA31" s="5"/>
    </row>
    <row r="32" spans="2:27"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2:27">
      <c r="B33" s="3" t="s">
        <v>5</v>
      </c>
      <c r="C33" s="3"/>
      <c r="E33" s="9" t="s">
        <v>69</v>
      </c>
      <c r="F33" s="5" t="str">
        <f>E33&amp;"_综合广告企业QQ群"</f>
        <v>广东_综合广告企业QQ群</v>
      </c>
      <c r="G33" s="5"/>
      <c r="H33" s="5" t="str">
        <f>E33&amp;"_户外广告企业QQ群"</f>
        <v>广东_户外广告企业QQ群</v>
      </c>
      <c r="I33" s="5"/>
      <c r="J33" s="5" t="str">
        <f>E33&amp;"_电视广告企业QQ群"</f>
        <v>广东_电视广告企业QQ群</v>
      </c>
      <c r="K33" s="5"/>
      <c r="L33" s="5" t="str">
        <f>E33&amp;"_广播广告企业QQ群"</f>
        <v>广东_广播广告企业QQ群</v>
      </c>
      <c r="M33" s="5"/>
      <c r="N33" s="5" t="str">
        <f>E33&amp;"_报纸广告企业QQ群"</f>
        <v>广东_报纸广告企业QQ群</v>
      </c>
      <c r="O33" s="5"/>
      <c r="P33" s="5" t="str">
        <f>E33&amp;"_杂志广告企业QQ群"</f>
        <v>广东_杂志广告企业QQ群</v>
      </c>
      <c r="Q33" s="5"/>
      <c r="R33" s="5" t="str">
        <f>E33&amp;"_网络广告企业QQ群"</f>
        <v>广东_网络广告企业QQ群</v>
      </c>
      <c r="S33" s="5"/>
      <c r="T33" s="5" t="str">
        <f>E33&amp;"_新媒体广告企业QQ群"</f>
        <v>广东_新媒体广告企业QQ群</v>
      </c>
      <c r="U33" s="5"/>
      <c r="V33" s="5" t="str">
        <f>E33&amp;"_广告设计企业QQ群"</f>
        <v>广东_广告设计企业QQ群</v>
      </c>
      <c r="W33" s="5"/>
      <c r="X33" s="5" t="str">
        <f>E33&amp;"_广告交友QQ群"</f>
        <v>广东_广告交友QQ群</v>
      </c>
      <c r="Y33" s="5"/>
      <c r="Z33" s="5" t="str">
        <f>E33&amp;"_广告人才招聘QQ群"</f>
        <v>广东_广告人才招聘QQ群</v>
      </c>
      <c r="AA33" s="5"/>
    </row>
    <row r="34" spans="2:27">
      <c r="B34" s="2" t="s">
        <v>29</v>
      </c>
      <c r="C34" s="2"/>
      <c r="E34" s="9" t="s">
        <v>36</v>
      </c>
      <c r="F34" s="5" t="str">
        <f>E34&amp;"_综合广告企业QQ群"</f>
        <v>广西_综合广告企业QQ群</v>
      </c>
      <c r="G34" s="5"/>
      <c r="H34" s="5" t="str">
        <f>E34&amp;"_户外广告企业QQ群"</f>
        <v>广西_户外广告企业QQ群</v>
      </c>
      <c r="I34" s="5"/>
      <c r="J34" s="5" t="str">
        <f>E34&amp;"_电视广告企业QQ群"</f>
        <v>广西_电视广告企业QQ群</v>
      </c>
      <c r="K34" s="5"/>
      <c r="L34" s="5" t="str">
        <f>E34&amp;"_广播广告企业QQ群"</f>
        <v>广西_广播广告企业QQ群</v>
      </c>
      <c r="M34" s="5"/>
      <c r="N34" s="5" t="str">
        <f>E34&amp;"_报纸广告企业QQ群"</f>
        <v>广西_报纸广告企业QQ群</v>
      </c>
      <c r="O34" s="5"/>
      <c r="P34" s="5" t="str">
        <f>E34&amp;"_杂志广告企业QQ群"</f>
        <v>广西_杂志广告企业QQ群</v>
      </c>
      <c r="Q34" s="5"/>
      <c r="R34" s="5" t="str">
        <f>E34&amp;"_网络广告企业QQ群"</f>
        <v>广西_网络广告企业QQ群</v>
      </c>
      <c r="S34" s="5"/>
      <c r="T34" s="5" t="str">
        <f>E34&amp;"_新媒体广告企业QQ群"</f>
        <v>广西_新媒体广告企业QQ群</v>
      </c>
      <c r="U34" s="5"/>
      <c r="V34" s="5" t="str">
        <f>E34&amp;"_广告设计企业QQ群"</f>
        <v>广西_广告设计企业QQ群</v>
      </c>
      <c r="W34" s="5"/>
      <c r="X34" s="5" t="str">
        <f>E34&amp;"_广告交友QQ群"</f>
        <v>广西_广告交友QQ群</v>
      </c>
      <c r="Y34" s="5"/>
      <c r="Z34" s="5" t="str">
        <f>E34&amp;"_广告人才招聘QQ群"</f>
        <v>广西_广告人才招聘QQ群</v>
      </c>
      <c r="AA34" s="5"/>
    </row>
    <row r="35" spans="2:27">
      <c r="B35" s="2" t="s">
        <v>30</v>
      </c>
      <c r="C35" s="2"/>
      <c r="E35" s="9" t="s">
        <v>70</v>
      </c>
      <c r="F35" s="5" t="str">
        <f>E35&amp;"_综合广告企业QQ群"</f>
        <v>海南_综合广告企业QQ群</v>
      </c>
      <c r="G35" s="5"/>
      <c r="H35" s="5" t="str">
        <f>E35&amp;"_户外广告企业QQ群"</f>
        <v>海南_户外广告企业QQ群</v>
      </c>
      <c r="I35" s="5"/>
      <c r="J35" s="5" t="str">
        <f>E35&amp;"_电视广告企业QQ群"</f>
        <v>海南_电视广告企业QQ群</v>
      </c>
      <c r="K35" s="5"/>
      <c r="L35" s="5" t="str">
        <f>E35&amp;"_广播广告企业QQ群"</f>
        <v>海南_广播广告企业QQ群</v>
      </c>
      <c r="M35" s="5"/>
      <c r="N35" s="5" t="str">
        <f>E35&amp;"_报纸广告企业QQ群"</f>
        <v>海南_报纸广告企业QQ群</v>
      </c>
      <c r="O35" s="5"/>
      <c r="P35" s="5" t="str">
        <f>E35&amp;"_杂志广告企业QQ群"</f>
        <v>海南_杂志广告企业QQ群</v>
      </c>
      <c r="Q35" s="5"/>
      <c r="R35" s="5" t="str">
        <f>E35&amp;"_网络广告企业QQ群"</f>
        <v>海南_网络广告企业QQ群</v>
      </c>
      <c r="S35" s="5"/>
      <c r="T35" s="5" t="str">
        <f>E35&amp;"_新媒体广告企业QQ群"</f>
        <v>海南_新媒体广告企业QQ群</v>
      </c>
      <c r="U35" s="5"/>
      <c r="V35" s="5" t="str">
        <f>E35&amp;"_广告设计企业QQ群"</f>
        <v>海南_广告设计企业QQ群</v>
      </c>
      <c r="W35" s="5"/>
      <c r="X35" s="5" t="str">
        <f>E35&amp;"_广告交友QQ群"</f>
        <v>海南_广告交友QQ群</v>
      </c>
      <c r="Y35" s="5"/>
      <c r="Z35" s="5" t="str">
        <f>E35&amp;"_广告人才招聘QQ群"</f>
        <v>海南_广告人才招聘QQ群</v>
      </c>
      <c r="AA35" s="5"/>
    </row>
    <row r="36" spans="2:27">
      <c r="B36" s="2" t="s">
        <v>31</v>
      </c>
      <c r="C36" s="2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2:27">
      <c r="B37" s="2" t="s">
        <v>32</v>
      </c>
      <c r="C37" s="2"/>
      <c r="E37" s="9" t="s">
        <v>81</v>
      </c>
      <c r="F37" s="5" t="str">
        <f>E37&amp;"_综合广告企业QQ群"</f>
        <v>重庆_综合广告企业QQ群</v>
      </c>
      <c r="G37" s="5"/>
      <c r="H37" s="5" t="str">
        <f>E37&amp;"_户外广告企业QQ群"</f>
        <v>重庆_户外广告企业QQ群</v>
      </c>
      <c r="I37" s="5"/>
      <c r="J37" s="5" t="str">
        <f>E37&amp;"_电视广告企业QQ群"</f>
        <v>重庆_电视广告企业QQ群</v>
      </c>
      <c r="K37" s="5"/>
      <c r="L37" s="5" t="str">
        <f>E37&amp;"_广播广告企业QQ群"</f>
        <v>重庆_广播广告企业QQ群</v>
      </c>
      <c r="M37" s="5"/>
      <c r="N37" s="5" t="str">
        <f>E37&amp;"_报纸广告企业QQ群"</f>
        <v>重庆_报纸广告企业QQ群</v>
      </c>
      <c r="O37" s="5"/>
      <c r="P37" s="5" t="str">
        <f>E37&amp;"_杂志广告企业QQ群"</f>
        <v>重庆_杂志广告企业QQ群</v>
      </c>
      <c r="Q37" s="5"/>
      <c r="R37" s="5" t="str">
        <f>E37&amp;"_网络广告企业QQ群"</f>
        <v>重庆_网络广告企业QQ群</v>
      </c>
      <c r="S37" s="5"/>
      <c r="T37" s="5" t="str">
        <f>E37&amp;"_新媒体广告企业QQ群"</f>
        <v>重庆_新媒体广告企业QQ群</v>
      </c>
      <c r="U37" s="5"/>
      <c r="V37" s="5" t="str">
        <f>E37&amp;"_广告设计企业QQ群"</f>
        <v>重庆_广告设计企业QQ群</v>
      </c>
      <c r="W37" s="5"/>
      <c r="X37" s="5" t="str">
        <f>E37&amp;"_广告交友QQ群"</f>
        <v>重庆_广告交友QQ群</v>
      </c>
      <c r="Y37" s="5"/>
      <c r="Z37" s="5" t="str">
        <f>E37&amp;"_广告人才招聘QQ群"</f>
        <v>重庆_广告人才招聘QQ群</v>
      </c>
      <c r="AA37" s="5"/>
    </row>
    <row r="38" spans="2:27">
      <c r="B38" s="4" t="s">
        <v>33</v>
      </c>
      <c r="C38" s="4"/>
      <c r="D38" s="1"/>
      <c r="E38" s="9" t="s">
        <v>71</v>
      </c>
      <c r="F38" s="5" t="str">
        <f>E38&amp;"_综合广告企业QQ群"</f>
        <v>四川_综合广告企业QQ群</v>
      </c>
      <c r="G38" s="5"/>
      <c r="H38" s="5" t="str">
        <f>E38&amp;"_户外广告企业QQ群"</f>
        <v>四川_户外广告企业QQ群</v>
      </c>
      <c r="I38" s="5"/>
      <c r="J38" s="5" t="str">
        <f>E38&amp;"_电视广告企业QQ群"</f>
        <v>四川_电视广告企业QQ群</v>
      </c>
      <c r="K38" s="5"/>
      <c r="L38" s="5" t="str">
        <f>E38&amp;"_广播广告企业QQ群"</f>
        <v>四川_广播广告企业QQ群</v>
      </c>
      <c r="M38" s="5"/>
      <c r="N38" s="5" t="str">
        <f>E38&amp;"_报纸广告企业QQ群"</f>
        <v>四川_报纸广告企业QQ群</v>
      </c>
      <c r="O38" s="5"/>
      <c r="P38" s="5" t="str">
        <f>E38&amp;"_杂志广告企业QQ群"</f>
        <v>四川_杂志广告企业QQ群</v>
      </c>
      <c r="Q38" s="5"/>
      <c r="R38" s="5" t="str">
        <f>E38&amp;"_网络广告企业QQ群"</f>
        <v>四川_网络广告企业QQ群</v>
      </c>
      <c r="S38" s="5"/>
      <c r="T38" s="5" t="str">
        <f>E38&amp;"_新媒体广告企业QQ群"</f>
        <v>四川_新媒体广告企业QQ群</v>
      </c>
      <c r="U38" s="5"/>
      <c r="V38" s="5" t="str">
        <f>E38&amp;"_广告设计企业QQ群"</f>
        <v>四川_广告设计企业QQ群</v>
      </c>
      <c r="W38" s="5"/>
      <c r="X38" s="5" t="str">
        <f>E38&amp;"_广告交友QQ群"</f>
        <v>四川_广告交友QQ群</v>
      </c>
      <c r="Y38" s="5"/>
      <c r="Z38" s="5" t="str">
        <f>E38&amp;"_广告人才招聘QQ群"</f>
        <v>四川_广告人才招聘QQ群</v>
      </c>
      <c r="AA38" s="5"/>
    </row>
    <row r="39" spans="2:27">
      <c r="D39" s="1"/>
      <c r="E39" s="9" t="s">
        <v>72</v>
      </c>
      <c r="F39" s="5" t="str">
        <f>E39&amp;"_综合广告企业QQ群"</f>
        <v>贵州_综合广告企业QQ群</v>
      </c>
      <c r="G39" s="5"/>
      <c r="H39" s="5" t="str">
        <f>E39&amp;"_户外广告企业QQ群"</f>
        <v>贵州_户外广告企业QQ群</v>
      </c>
      <c r="I39" s="5"/>
      <c r="J39" s="5" t="str">
        <f>E39&amp;"_电视广告企业QQ群"</f>
        <v>贵州_电视广告企业QQ群</v>
      </c>
      <c r="K39" s="5"/>
      <c r="L39" s="5" t="str">
        <f>E39&amp;"_广播广告企业QQ群"</f>
        <v>贵州_广播广告企业QQ群</v>
      </c>
      <c r="M39" s="5"/>
      <c r="N39" s="5" t="str">
        <f>E39&amp;"_报纸广告企业QQ群"</f>
        <v>贵州_报纸广告企业QQ群</v>
      </c>
      <c r="O39" s="5"/>
      <c r="P39" s="5" t="str">
        <f>E39&amp;"_杂志广告企业QQ群"</f>
        <v>贵州_杂志广告企业QQ群</v>
      </c>
      <c r="Q39" s="5"/>
      <c r="R39" s="5" t="str">
        <f>E39&amp;"_网络广告企业QQ群"</f>
        <v>贵州_网络广告企业QQ群</v>
      </c>
      <c r="S39" s="5"/>
      <c r="T39" s="5" t="str">
        <f>E39&amp;"_新媒体广告企业QQ群"</f>
        <v>贵州_新媒体广告企业QQ群</v>
      </c>
      <c r="U39" s="5"/>
      <c r="V39" s="5" t="str">
        <f>E39&amp;"_广告设计企业QQ群"</f>
        <v>贵州_广告设计企业QQ群</v>
      </c>
      <c r="W39" s="5"/>
      <c r="X39" s="5" t="str">
        <f>E39&amp;"_广告交友QQ群"</f>
        <v>贵州_广告交友QQ群</v>
      </c>
      <c r="Y39" s="5"/>
      <c r="Z39" s="5" t="str">
        <f>E39&amp;"_广告人才招聘QQ群"</f>
        <v>贵州_广告人才招聘QQ群</v>
      </c>
      <c r="AA39" s="5"/>
    </row>
    <row r="40" spans="2:27">
      <c r="D40" s="1"/>
      <c r="E40" s="9" t="s">
        <v>73</v>
      </c>
      <c r="F40" s="5" t="str">
        <f>E40&amp;"_综合广告企业QQ群"</f>
        <v>云南_综合广告企业QQ群</v>
      </c>
      <c r="G40" s="5"/>
      <c r="H40" s="5" t="str">
        <f>E40&amp;"_户外广告企业QQ群"</f>
        <v>云南_户外广告企业QQ群</v>
      </c>
      <c r="I40" s="5"/>
      <c r="J40" s="5" t="str">
        <f>E40&amp;"_电视广告企业QQ群"</f>
        <v>云南_电视广告企业QQ群</v>
      </c>
      <c r="K40" s="5"/>
      <c r="L40" s="5" t="str">
        <f>E40&amp;"_广播广告企业QQ群"</f>
        <v>云南_广播广告企业QQ群</v>
      </c>
      <c r="M40" s="5"/>
      <c r="N40" s="5" t="str">
        <f>E40&amp;"_报纸广告企业QQ群"</f>
        <v>云南_报纸广告企业QQ群</v>
      </c>
      <c r="O40" s="5"/>
      <c r="P40" s="5" t="str">
        <f>E40&amp;"_杂志广告企业QQ群"</f>
        <v>云南_杂志广告企业QQ群</v>
      </c>
      <c r="Q40" s="5"/>
      <c r="R40" s="5" t="str">
        <f>E40&amp;"_网络广告企业QQ群"</f>
        <v>云南_网络广告企业QQ群</v>
      </c>
      <c r="S40" s="5"/>
      <c r="T40" s="5" t="str">
        <f>E40&amp;"_新媒体广告企业QQ群"</f>
        <v>云南_新媒体广告企业QQ群</v>
      </c>
      <c r="U40" s="5"/>
      <c r="V40" s="5" t="str">
        <f>E40&amp;"_广告设计企业QQ群"</f>
        <v>云南_广告设计企业QQ群</v>
      </c>
      <c r="W40" s="5"/>
      <c r="X40" s="5" t="str">
        <f>E40&amp;"_广告交友QQ群"</f>
        <v>云南_广告交友QQ群</v>
      </c>
      <c r="Y40" s="5"/>
      <c r="Z40" s="5" t="str">
        <f>E40&amp;"_广告人才招聘QQ群"</f>
        <v>云南_广告人才招聘QQ群</v>
      </c>
      <c r="AA40" s="5"/>
    </row>
    <row r="41" spans="2:27">
      <c r="D41" s="1"/>
      <c r="E41" s="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2:27">
      <c r="D42" s="1"/>
      <c r="E42" s="9" t="s">
        <v>37</v>
      </c>
      <c r="F42" s="5" t="str">
        <f>E42&amp;"_综合广告企业QQ群"</f>
        <v>西藏_综合广告企业QQ群</v>
      </c>
      <c r="G42" s="5"/>
      <c r="H42" s="5" t="str">
        <f>E42&amp;"_户外广告企业QQ群"</f>
        <v>西藏_户外广告企业QQ群</v>
      </c>
      <c r="I42" s="5"/>
      <c r="J42" s="5" t="str">
        <f>E42&amp;"_电视广告企业QQ群"</f>
        <v>西藏_电视广告企业QQ群</v>
      </c>
      <c r="K42" s="5"/>
      <c r="L42" s="5" t="str">
        <f>E42&amp;"_广播广告企业QQ群"</f>
        <v>西藏_广播广告企业QQ群</v>
      </c>
      <c r="M42" s="5"/>
      <c r="N42" s="5" t="str">
        <f>E42&amp;"_报纸广告企业QQ群"</f>
        <v>西藏_报纸广告企业QQ群</v>
      </c>
      <c r="O42" s="5"/>
      <c r="P42" s="5" t="str">
        <f>E42&amp;"_杂志广告企业QQ群"</f>
        <v>西藏_杂志广告企业QQ群</v>
      </c>
      <c r="Q42" s="5"/>
      <c r="R42" s="5" t="str">
        <f>E42&amp;"_网络广告企业QQ群"</f>
        <v>西藏_网络广告企业QQ群</v>
      </c>
      <c r="S42" s="5"/>
      <c r="T42" s="5" t="str">
        <f>E42&amp;"_新媒体广告企业QQ群"</f>
        <v>西藏_新媒体广告企业QQ群</v>
      </c>
      <c r="U42" s="5"/>
      <c r="V42" s="5" t="str">
        <f>E42&amp;"_广告设计企业QQ群"</f>
        <v>西藏_广告设计企业QQ群</v>
      </c>
      <c r="W42" s="5"/>
      <c r="X42" s="5" t="str">
        <f>E42&amp;"_广告交友QQ群"</f>
        <v>西藏_广告交友QQ群</v>
      </c>
      <c r="Y42" s="5"/>
      <c r="Z42" s="5" t="str">
        <f>E42&amp;"_广告人才招聘QQ群"</f>
        <v>西藏_广告人才招聘QQ群</v>
      </c>
      <c r="AA42" s="5"/>
    </row>
    <row r="43" spans="2:27">
      <c r="D43" s="1"/>
      <c r="E43" s="9" t="s">
        <v>74</v>
      </c>
      <c r="F43" s="5" t="str">
        <f>E43&amp;"_综合广告企业QQ群"</f>
        <v>陕西_综合广告企业QQ群</v>
      </c>
      <c r="G43" s="5"/>
      <c r="H43" s="5" t="str">
        <f>E43&amp;"_户外广告企业QQ群"</f>
        <v>陕西_户外广告企业QQ群</v>
      </c>
      <c r="I43" s="5"/>
      <c r="J43" s="5" t="str">
        <f>E43&amp;"_电视广告企业QQ群"</f>
        <v>陕西_电视广告企业QQ群</v>
      </c>
      <c r="K43" s="5"/>
      <c r="L43" s="5" t="str">
        <f>E43&amp;"_广播广告企业QQ群"</f>
        <v>陕西_广播广告企业QQ群</v>
      </c>
      <c r="M43" s="5"/>
      <c r="N43" s="5" t="str">
        <f>E43&amp;"_报纸广告企业QQ群"</f>
        <v>陕西_报纸广告企业QQ群</v>
      </c>
      <c r="O43" s="5"/>
      <c r="P43" s="5" t="str">
        <f>E43&amp;"_杂志广告企业QQ群"</f>
        <v>陕西_杂志广告企业QQ群</v>
      </c>
      <c r="Q43" s="5"/>
      <c r="R43" s="5" t="str">
        <f>E43&amp;"_网络广告企业QQ群"</f>
        <v>陕西_网络广告企业QQ群</v>
      </c>
      <c r="S43" s="5"/>
      <c r="T43" s="5" t="str">
        <f>E43&amp;"_新媒体广告企业QQ群"</f>
        <v>陕西_新媒体广告企业QQ群</v>
      </c>
      <c r="U43" s="5"/>
      <c r="V43" s="5" t="str">
        <f>E43&amp;"_广告设计企业QQ群"</f>
        <v>陕西_广告设计企业QQ群</v>
      </c>
      <c r="W43" s="5"/>
      <c r="X43" s="5" t="str">
        <f>E43&amp;"_广告交友QQ群"</f>
        <v>陕西_广告交友QQ群</v>
      </c>
      <c r="Y43" s="5"/>
      <c r="Z43" s="5" t="str">
        <f>E43&amp;"_广告人才招聘QQ群"</f>
        <v>陕西_广告人才招聘QQ群</v>
      </c>
      <c r="AA43" s="5"/>
    </row>
    <row r="44" spans="2:27">
      <c r="D44" s="1"/>
      <c r="E44" s="9" t="s">
        <v>75</v>
      </c>
      <c r="F44" s="5" t="str">
        <f>E44&amp;"_综合广告企业QQ群"</f>
        <v>甘肃_综合广告企业QQ群</v>
      </c>
      <c r="G44" s="5"/>
      <c r="H44" s="5" t="str">
        <f>E44&amp;"_户外广告企业QQ群"</f>
        <v>甘肃_户外广告企业QQ群</v>
      </c>
      <c r="I44" s="5"/>
      <c r="J44" s="5" t="str">
        <f>E44&amp;"_电视广告企业QQ群"</f>
        <v>甘肃_电视广告企业QQ群</v>
      </c>
      <c r="K44" s="5"/>
      <c r="L44" s="5" t="str">
        <f>E44&amp;"_广播广告企业QQ群"</f>
        <v>甘肃_广播广告企业QQ群</v>
      </c>
      <c r="M44" s="5"/>
      <c r="N44" s="5" t="str">
        <f>E44&amp;"_报纸广告企业QQ群"</f>
        <v>甘肃_报纸广告企业QQ群</v>
      </c>
      <c r="O44" s="5"/>
      <c r="P44" s="5" t="str">
        <f>E44&amp;"_杂志广告企业QQ群"</f>
        <v>甘肃_杂志广告企业QQ群</v>
      </c>
      <c r="Q44" s="5"/>
      <c r="R44" s="5" t="str">
        <f>E44&amp;"_网络广告企业QQ群"</f>
        <v>甘肃_网络广告企业QQ群</v>
      </c>
      <c r="S44" s="5"/>
      <c r="T44" s="5" t="str">
        <f>E44&amp;"_新媒体广告企业QQ群"</f>
        <v>甘肃_新媒体广告企业QQ群</v>
      </c>
      <c r="U44" s="5"/>
      <c r="V44" s="5" t="str">
        <f>E44&amp;"_广告设计企业QQ群"</f>
        <v>甘肃_广告设计企业QQ群</v>
      </c>
      <c r="W44" s="5"/>
      <c r="X44" s="5" t="str">
        <f>E44&amp;"_广告交友QQ群"</f>
        <v>甘肃_广告交友QQ群</v>
      </c>
      <c r="Y44" s="5"/>
      <c r="Z44" s="5" t="str">
        <f>E44&amp;"_广告人才招聘QQ群"</f>
        <v>甘肃_广告人才招聘QQ群</v>
      </c>
      <c r="AA44" s="5"/>
    </row>
    <row r="45" spans="2:27">
      <c r="D45" s="1"/>
      <c r="E45" s="9" t="s">
        <v>76</v>
      </c>
      <c r="F45" s="5" t="str">
        <f>E45&amp;"_综合广告企业QQ群"</f>
        <v>青海_综合广告企业QQ群</v>
      </c>
      <c r="G45" s="5"/>
      <c r="H45" s="5" t="str">
        <f>E45&amp;"_户外广告企业QQ群"</f>
        <v>青海_户外广告企业QQ群</v>
      </c>
      <c r="I45" s="5"/>
      <c r="J45" s="5" t="str">
        <f>E45&amp;"_电视广告企业QQ群"</f>
        <v>青海_电视广告企业QQ群</v>
      </c>
      <c r="K45" s="5"/>
      <c r="L45" s="5" t="str">
        <f>E45&amp;"_广播广告企业QQ群"</f>
        <v>青海_广播广告企业QQ群</v>
      </c>
      <c r="M45" s="5"/>
      <c r="N45" s="5" t="str">
        <f>E45&amp;"_报纸广告企业QQ群"</f>
        <v>青海_报纸广告企业QQ群</v>
      </c>
      <c r="O45" s="5"/>
      <c r="P45" s="5" t="str">
        <f>E45&amp;"_杂志广告企业QQ群"</f>
        <v>青海_杂志广告企业QQ群</v>
      </c>
      <c r="Q45" s="5"/>
      <c r="R45" s="5" t="str">
        <f>E45&amp;"_网络广告企业QQ群"</f>
        <v>青海_网络广告企业QQ群</v>
      </c>
      <c r="S45" s="5"/>
      <c r="T45" s="5" t="str">
        <f>E45&amp;"_新媒体广告企业QQ群"</f>
        <v>青海_新媒体广告企业QQ群</v>
      </c>
      <c r="U45" s="5"/>
      <c r="V45" s="5" t="str">
        <f>E45&amp;"_广告设计企业QQ群"</f>
        <v>青海_广告设计企业QQ群</v>
      </c>
      <c r="W45" s="5"/>
      <c r="X45" s="5" t="str">
        <f>E45&amp;"_广告交友QQ群"</f>
        <v>青海_广告交友QQ群</v>
      </c>
      <c r="Y45" s="5"/>
      <c r="Z45" s="5" t="str">
        <f>E45&amp;"_广告人才招聘QQ群"</f>
        <v>青海_广告人才招聘QQ群</v>
      </c>
      <c r="AA45" s="5"/>
    </row>
    <row r="46" spans="2:27">
      <c r="D46" s="1"/>
      <c r="E46" s="9" t="s">
        <v>38</v>
      </c>
      <c r="F46" s="5" t="str">
        <f>E46&amp;"_综合广告企业QQ群"</f>
        <v>宁夏_综合广告企业QQ群</v>
      </c>
      <c r="G46" s="5"/>
      <c r="H46" s="5" t="str">
        <f>E46&amp;"_户外广告企业QQ群"</f>
        <v>宁夏_户外广告企业QQ群</v>
      </c>
      <c r="I46" s="5"/>
      <c r="J46" s="5" t="str">
        <f>E46&amp;"_电视广告企业QQ群"</f>
        <v>宁夏_电视广告企业QQ群</v>
      </c>
      <c r="K46" s="5"/>
      <c r="L46" s="5" t="str">
        <f>E46&amp;"_广播广告企业QQ群"</f>
        <v>宁夏_广播广告企业QQ群</v>
      </c>
      <c r="M46" s="5"/>
      <c r="N46" s="5" t="str">
        <f>E46&amp;"_报纸广告企业QQ群"</f>
        <v>宁夏_报纸广告企业QQ群</v>
      </c>
      <c r="O46" s="5"/>
      <c r="P46" s="5" t="str">
        <f>E46&amp;"_杂志广告企业QQ群"</f>
        <v>宁夏_杂志广告企业QQ群</v>
      </c>
      <c r="Q46" s="5"/>
      <c r="R46" s="5" t="str">
        <f>E46&amp;"_网络广告企业QQ群"</f>
        <v>宁夏_网络广告企业QQ群</v>
      </c>
      <c r="S46" s="5"/>
      <c r="T46" s="5" t="str">
        <f>E46&amp;"_新媒体广告企业QQ群"</f>
        <v>宁夏_新媒体广告企业QQ群</v>
      </c>
      <c r="U46" s="5"/>
      <c r="V46" s="5" t="str">
        <f>E46&amp;"_广告设计企业QQ群"</f>
        <v>宁夏_广告设计企业QQ群</v>
      </c>
      <c r="W46" s="5"/>
      <c r="X46" s="5" t="str">
        <f>E46&amp;"_广告交友QQ群"</f>
        <v>宁夏_广告交友QQ群</v>
      </c>
      <c r="Y46" s="5"/>
      <c r="Z46" s="5" t="str">
        <f>E46&amp;"_广告人才招聘QQ群"</f>
        <v>宁夏_广告人才招聘QQ群</v>
      </c>
      <c r="AA46" s="5"/>
    </row>
    <row r="47" spans="2:27">
      <c r="B47" s="1"/>
      <c r="C47" s="1"/>
      <c r="D47" s="1"/>
      <c r="E47" s="9" t="s">
        <v>39</v>
      </c>
      <c r="F47" s="5" t="str">
        <f>E47&amp;"_综合广告企业QQ群"</f>
        <v>新疆_综合广告企业QQ群</v>
      </c>
      <c r="G47" s="5"/>
      <c r="H47" s="5" t="str">
        <f>E47&amp;"_户外广告企业QQ群"</f>
        <v>新疆_户外广告企业QQ群</v>
      </c>
      <c r="I47" s="5"/>
      <c r="J47" s="5" t="str">
        <f>E47&amp;"_电视广告企业QQ群"</f>
        <v>新疆_电视广告企业QQ群</v>
      </c>
      <c r="K47" s="5"/>
      <c r="L47" s="5" t="str">
        <f>E47&amp;"_广播广告企业QQ群"</f>
        <v>新疆_广播广告企业QQ群</v>
      </c>
      <c r="M47" s="5"/>
      <c r="N47" s="5" t="str">
        <f>E47&amp;"_报纸广告企业QQ群"</f>
        <v>新疆_报纸广告企业QQ群</v>
      </c>
      <c r="O47" s="5"/>
      <c r="P47" s="5" t="str">
        <f>E47&amp;"_杂志广告企业QQ群"</f>
        <v>新疆_杂志广告企业QQ群</v>
      </c>
      <c r="Q47" s="5"/>
      <c r="R47" s="5" t="str">
        <f>E47&amp;"_网络广告企业QQ群"</f>
        <v>新疆_网络广告企业QQ群</v>
      </c>
      <c r="S47" s="5"/>
      <c r="T47" s="5" t="str">
        <f>E47&amp;"_新媒体广告企业QQ群"</f>
        <v>新疆_新媒体广告企业QQ群</v>
      </c>
      <c r="U47" s="5"/>
      <c r="V47" s="5" t="str">
        <f>E47&amp;"_广告设计企业QQ群"</f>
        <v>新疆_广告设计企业QQ群</v>
      </c>
      <c r="W47" s="5"/>
      <c r="X47" s="5" t="str">
        <f>E47&amp;"_广告交友QQ群"</f>
        <v>新疆_广告交友QQ群</v>
      </c>
      <c r="Y47" s="5"/>
      <c r="Z47" s="5" t="str">
        <f>E47&amp;"_广告人才招聘QQ群"</f>
        <v>新疆_广告人才招聘QQ群</v>
      </c>
      <c r="AA47" s="5"/>
    </row>
    <row r="48" spans="2:27">
      <c r="B48" s="1"/>
      <c r="C48" s="1"/>
      <c r="D48" s="1"/>
      <c r="E48" s="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2:27">
      <c r="B49" s="1"/>
      <c r="C49" s="1"/>
      <c r="D49" s="1"/>
      <c r="E49" s="9" t="s">
        <v>77</v>
      </c>
      <c r="F49" s="5" t="str">
        <f>E49&amp;"_综合广告企业QQ群"</f>
        <v>台湾_综合广告企业QQ群</v>
      </c>
      <c r="G49" s="5"/>
      <c r="H49" s="5" t="str">
        <f>E49&amp;"_户外广告企业QQ群"</f>
        <v>台湾_户外广告企业QQ群</v>
      </c>
      <c r="I49" s="5"/>
      <c r="J49" s="5" t="str">
        <f>E49&amp;"_电视广告企业QQ群"</f>
        <v>台湾_电视广告企业QQ群</v>
      </c>
      <c r="K49" s="5"/>
      <c r="L49" s="5" t="str">
        <f>E49&amp;"_广播广告企业QQ群"</f>
        <v>台湾_广播广告企业QQ群</v>
      </c>
      <c r="M49" s="5"/>
      <c r="N49" s="5" t="str">
        <f>E49&amp;"_报纸广告企业QQ群"</f>
        <v>台湾_报纸广告企业QQ群</v>
      </c>
      <c r="O49" s="5"/>
      <c r="P49" s="5" t="str">
        <f>E49&amp;"_杂志广告企业QQ群"</f>
        <v>台湾_杂志广告企业QQ群</v>
      </c>
      <c r="Q49" s="5"/>
      <c r="R49" s="5" t="str">
        <f>E49&amp;"_网络广告企业QQ群"</f>
        <v>台湾_网络广告企业QQ群</v>
      </c>
      <c r="S49" s="5"/>
      <c r="T49" s="5" t="str">
        <f>E49&amp;"_新媒体广告企业QQ群"</f>
        <v>台湾_新媒体广告企业QQ群</v>
      </c>
      <c r="U49" s="5"/>
      <c r="V49" s="5" t="str">
        <f>E49&amp;"_广告设计企业QQ群"</f>
        <v>台湾_广告设计企业QQ群</v>
      </c>
      <c r="W49" s="5"/>
      <c r="X49" s="5" t="str">
        <f>E49&amp;"_广告交友QQ群"</f>
        <v>台湾_广告交友QQ群</v>
      </c>
      <c r="Y49" s="5"/>
      <c r="Z49" s="5" t="str">
        <f>E49&amp;"_广告人才招聘QQ群"</f>
        <v>台湾_广告人才招聘QQ群</v>
      </c>
      <c r="AA49" s="5"/>
    </row>
    <row r="50" spans="2:27">
      <c r="B50" s="1"/>
      <c r="C50" s="1"/>
      <c r="D50" s="1"/>
      <c r="E50" s="9" t="s">
        <v>40</v>
      </c>
      <c r="F50" s="5" t="str">
        <f>E50&amp;"_综合广告企业QQ群"</f>
        <v>香港_综合广告企业QQ群</v>
      </c>
      <c r="G50" s="5"/>
      <c r="H50" s="5" t="str">
        <f>E50&amp;"_户外广告企业QQ群"</f>
        <v>香港_户外广告企业QQ群</v>
      </c>
      <c r="I50" s="5"/>
      <c r="J50" s="5" t="str">
        <f>E50&amp;"_电视广告企业QQ群"</f>
        <v>香港_电视广告企业QQ群</v>
      </c>
      <c r="K50" s="5"/>
      <c r="L50" s="5" t="str">
        <f>E50&amp;"_广播广告企业QQ群"</f>
        <v>香港_广播广告企业QQ群</v>
      </c>
      <c r="M50" s="5"/>
      <c r="N50" s="5" t="str">
        <f>E50&amp;"_报纸广告企业QQ群"</f>
        <v>香港_报纸广告企业QQ群</v>
      </c>
      <c r="O50" s="5"/>
      <c r="P50" s="5" t="str">
        <f>E50&amp;"_杂志广告企业QQ群"</f>
        <v>香港_杂志广告企业QQ群</v>
      </c>
      <c r="Q50" s="5"/>
      <c r="R50" s="5" t="str">
        <f>E50&amp;"_网络广告企业QQ群"</f>
        <v>香港_网络广告企业QQ群</v>
      </c>
      <c r="S50" s="5"/>
      <c r="T50" s="5" t="str">
        <f>E50&amp;"_新媒体广告企业QQ群"</f>
        <v>香港_新媒体广告企业QQ群</v>
      </c>
      <c r="U50" s="5"/>
      <c r="V50" s="5" t="str">
        <f>E50&amp;"_广告设计企业QQ群"</f>
        <v>香港_广告设计企业QQ群</v>
      </c>
      <c r="W50" s="5"/>
      <c r="X50" s="5" t="str">
        <f>E50&amp;"_广告交友QQ群"</f>
        <v>香港_广告交友QQ群</v>
      </c>
      <c r="Y50" s="5"/>
      <c r="Z50" s="5" t="str">
        <f>E50&amp;"_广告人才招聘QQ群"</f>
        <v>香港_广告人才招聘QQ群</v>
      </c>
      <c r="AA50" s="5"/>
    </row>
    <row r="51" spans="2:27">
      <c r="B51" s="1"/>
      <c r="C51" s="1"/>
      <c r="D51" s="1"/>
      <c r="E51" s="9" t="s">
        <v>41</v>
      </c>
      <c r="F51" s="5" t="str">
        <f>E51&amp;"_综合广告企业QQ群"</f>
        <v>澳门_综合广告企业QQ群</v>
      </c>
      <c r="G51" s="5"/>
      <c r="H51" s="5" t="str">
        <f>E51&amp;"_户外广告企业QQ群"</f>
        <v>澳门_户外广告企业QQ群</v>
      </c>
      <c r="I51" s="5"/>
      <c r="J51" s="5" t="str">
        <f>E51&amp;"_电视广告企业QQ群"</f>
        <v>澳门_电视广告企业QQ群</v>
      </c>
      <c r="K51" s="5"/>
      <c r="L51" s="5" t="str">
        <f>E51&amp;"_广播广告企业QQ群"</f>
        <v>澳门_广播广告企业QQ群</v>
      </c>
      <c r="M51" s="5"/>
      <c r="N51" s="5" t="str">
        <f>E51&amp;"_报纸广告企业QQ群"</f>
        <v>澳门_报纸广告企业QQ群</v>
      </c>
      <c r="O51" s="5"/>
      <c r="P51" s="5" t="str">
        <f>E51&amp;"_杂志广告企业QQ群"</f>
        <v>澳门_杂志广告企业QQ群</v>
      </c>
      <c r="Q51" s="5"/>
      <c r="R51" s="5" t="str">
        <f>E51&amp;"_网络广告企业QQ群"</f>
        <v>澳门_网络广告企业QQ群</v>
      </c>
      <c r="S51" s="5"/>
      <c r="T51" s="5" t="str">
        <f>E51&amp;"_新媒体广告企业QQ群"</f>
        <v>澳门_新媒体广告企业QQ群</v>
      </c>
      <c r="U51" s="5"/>
      <c r="V51" s="5" t="str">
        <f>E51&amp;"_广告设计企业QQ群"</f>
        <v>澳门_广告设计企业QQ群</v>
      </c>
      <c r="W51" s="5"/>
      <c r="X51" s="5" t="str">
        <f>E51&amp;"_广告交友QQ群"</f>
        <v>澳门_广告交友QQ群</v>
      </c>
      <c r="Y51" s="5"/>
      <c r="Z51" s="5" t="str">
        <f>E51&amp;"_广告人才招聘QQ群"</f>
        <v>澳门_广告人才招聘QQ群</v>
      </c>
      <c r="AA5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2" sqref="F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2016-01-03T09:53:29Z</dcterms:modified>
</cp:coreProperties>
</file>