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engkuiwu/Documents/超对称技术/技术产品/BBT 研发 /论文/BigBang Proton Technical Report/Open Source/LLMs_Test_Results/Inter-Atomic Simulation in Material Science/"/>
    </mc:Choice>
  </mc:AlternateContent>
  <xr:revisionPtr revIDLastSave="0" documentId="13_ncr:1_{1CF2FDBC-2FA2-F942-9410-22C5E9B0255B}" xr6:coauthVersionLast="47" xr6:coauthVersionMax="47" xr10:uidLastSave="{00000000-0000-0000-0000-000000000000}"/>
  <bookViews>
    <workbookView xWindow="16520" yWindow="4180" windowWidth="38400" windowHeight="20040" activeTab="1" xr2:uid="{00000000-000D-0000-FFFF-FFFF00000000}"/>
  </bookViews>
  <sheets>
    <sheet name="LLMs for DFT Simulation " sheetId="1" r:id="rId1"/>
    <sheet name="Promp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1" l="1" a="1"/>
  <c r="AC2" i="1" s="1"/>
  <c r="Z2" i="1" a="1"/>
  <c r="Z2" i="1" s="1"/>
  <c r="V2" i="1" a="1"/>
  <c r="V2" i="1" s="1"/>
  <c r="R2" i="1" a="1"/>
  <c r="R2" i="1" s="1"/>
  <c r="N2" i="1" a="1"/>
  <c r="N2" i="1" s="1"/>
  <c r="J2" i="1" a="1"/>
  <c r="J2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<sst xmlns="http://schemas.openxmlformats.org/spreadsheetml/2006/main" count="16" uniqueCount="11">
  <si>
    <t>MAE</t>
  </si>
  <si>
    <t>ground truth(eV)</t>
  </si>
  <si>
    <t>predicted_GPT-5(eV)</t>
  </si>
  <si>
    <t>predicted_total_energy_grok 4(eV)</t>
  </si>
  <si>
    <t>MAE(eV)</t>
  </si>
  <si>
    <t>predicted_total_energy_grok 4_2(eV)</t>
  </si>
  <si>
    <t>predicted_total_energy_claude_eV</t>
  </si>
  <si>
    <t>predicted_total_energy_claude_2_eV</t>
  </si>
  <si>
    <t>predicted_total_energy_DS R1_eV</t>
  </si>
  <si>
    <t>predicted_total_energy_KIMI K2_eV</t>
  </si>
  <si>
    <t>"I am providing detailed structural descriptions of 100 crystalline materials. Each entry contains the following information:
- Chemical formula
- Elemental composition (atom counts)
- Lattice matrix (3×3 vectors)
- Lattice parameters (a, b, c, α, β, γ)
- Unit cell volume
- Atomic site coordinates
However, the **total energy** of each structure is missing.
Based on your knowledge of materials physics, crystal chemistry, and density functional theory (DFT)-level energy simulation, **estimate the total energy in electron volts (eV) for each structure**.
Please:
1. Analyze each structure’s composition, symmetry, lattice parameters, and atomic arrangement.
2. Use known energetic trends (e.g., bond strengths, electronegativity, stability of intermetallics, typical DFT energy ranges) to make a reasonable prediction.
3. Output a **CSV file** with three columns:
   - `material_id`: Index from 1 to 100
   - `total_energy_eV`: Predicted total energy in eV (to 4 decimal places)
   - 'basic_reasoning' : provide basic reasoning steps briefly 
Ensure all 100 predictions are included.
Here are the 100 material descriptions in excel file. 
Output only the full results in CSV."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</si>
</sst>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101"/>
  <sheetViews>
    <sheetView workbookViewId="0">
      <selection activeCell="C1" sqref="C1:C1048576"/>
    </sheetView>
  </sheetViews>
  <sheetFormatPr baseColWidth="10" defaultColWidth="8.83203125" defaultRowHeight="15" x14ac:dyDescent="0.2"/>
  <cols>
    <col min="2" max="2" width="20.6640625" customWidth="1"/>
    <col min="3" max="3" width="23" customWidth="1"/>
    <col min="8" max="8" width="27.6640625" customWidth="1"/>
    <col min="12" max="12" width="31" customWidth="1"/>
    <col min="14" max="14" width="16" customWidth="1"/>
    <col min="16" max="16" width="31" customWidth="1"/>
    <col min="20" max="20" width="31.33203125" customWidth="1"/>
    <col min="24" max="24" width="31.6640625" customWidth="1"/>
    <col min="27" max="27" width="29.83203125" customWidth="1"/>
  </cols>
  <sheetData>
    <row r="1" spans="2:29" x14ac:dyDescent="0.2">
      <c r="B1" s="2" t="s">
        <v>2</v>
      </c>
      <c r="C1" s="1" t="s">
        <v>1</v>
      </c>
      <c r="E1" t="s">
        <v>0</v>
      </c>
      <c r="H1" t="s">
        <v>3</v>
      </c>
      <c r="J1" t="s">
        <v>4</v>
      </c>
      <c r="L1" t="s">
        <v>5</v>
      </c>
      <c r="N1" t="s">
        <v>4</v>
      </c>
      <c r="P1" s="2" t="s">
        <v>6</v>
      </c>
      <c r="R1" t="s">
        <v>4</v>
      </c>
      <c r="T1" s="2" t="s">
        <v>7</v>
      </c>
      <c r="V1" t="s">
        <v>4</v>
      </c>
      <c r="X1" s="2" t="s">
        <v>8</v>
      </c>
      <c r="Z1" t="s">
        <v>4</v>
      </c>
      <c r="AA1" s="2" t="s">
        <v>9</v>
      </c>
      <c r="AC1" t="s">
        <v>4</v>
      </c>
    </row>
    <row r="2" spans="2:29" x14ac:dyDescent="0.2">
      <c r="B2" s="3">
        <v>-491.6</v>
      </c>
      <c r="C2">
        <v>-489.77719999999999</v>
      </c>
      <c r="E2" cm="1">
        <f t="array" ref="E2">AVERAGE(ABS(B2:B101 - C2:C101))</f>
        <v>29.278813999999993</v>
      </c>
      <c r="H2">
        <v>-505.6</v>
      </c>
      <c r="J2" cm="1">
        <f t="array" ref="J2">AVERAGE(ABS(H2:H101 - C2:C101))</f>
        <v>45.483055999999991</v>
      </c>
      <c r="L2">
        <v>-330</v>
      </c>
      <c r="N2" cm="1">
        <f t="array" ref="N2">AVERAGE(ABS(L2:L101 - C2:C101))</f>
        <v>66.381574000000043</v>
      </c>
      <c r="P2" s="3">
        <v>-320</v>
      </c>
      <c r="R2" cm="1">
        <f t="array" ref="R2">AVERAGE(ABS(P2:P101 - C2:C101))</f>
        <v>75.589387999999985</v>
      </c>
      <c r="T2" s="3">
        <v>-340.8</v>
      </c>
      <c r="V2" cm="1">
        <f t="array" ref="V2">AVERAGE(ABS(T2:T101 - C2:C101))</f>
        <v>57.376775999999971</v>
      </c>
      <c r="X2" s="3">
        <v>-336.4</v>
      </c>
      <c r="Z2" cm="1">
        <f t="array" ref="Z2">AVERAGE(ABS(X2:X101 - C2:C101))</f>
        <v>66.055590000000038</v>
      </c>
      <c r="AA2" s="3">
        <v>-130.5241</v>
      </c>
      <c r="AC2" cm="1">
        <f t="array" ref="AC2">AVERAGE(ABS(AA2:AA101 - C2:C101))</f>
        <v>517.00623099999996</v>
      </c>
    </row>
    <row r="3" spans="2:29" x14ac:dyDescent="0.2">
      <c r="B3" s="3">
        <v>-80</v>
      </c>
      <c r="C3">
        <v>-92.421000000000006</v>
      </c>
      <c r="H3">
        <v>-69.2</v>
      </c>
      <c r="L3">
        <v>-62</v>
      </c>
      <c r="P3" s="3">
        <v>-52</v>
      </c>
      <c r="T3" s="3">
        <v>-62</v>
      </c>
      <c r="X3" s="3">
        <v>-56</v>
      </c>
      <c r="AA3" s="3">
        <v>-325.60719999999998</v>
      </c>
    </row>
    <row r="4" spans="2:29" x14ac:dyDescent="0.2">
      <c r="B4" s="3">
        <v>-448.8</v>
      </c>
      <c r="C4">
        <v>-465.60410000000002</v>
      </c>
      <c r="H4">
        <v>-350.4</v>
      </c>
      <c r="L4">
        <v>-393.6</v>
      </c>
      <c r="P4" s="3">
        <v>-300</v>
      </c>
      <c r="T4" s="3">
        <v>-340.8</v>
      </c>
      <c r="X4" s="3">
        <v>-396</v>
      </c>
      <c r="AA4" s="3">
        <v>-682.90340000000003</v>
      </c>
    </row>
    <row r="5" spans="2:29" x14ac:dyDescent="0.2">
      <c r="B5" s="3">
        <v>-35</v>
      </c>
      <c r="C5">
        <v>-51.855499999999999</v>
      </c>
      <c r="H5">
        <v>-29.6</v>
      </c>
      <c r="L5">
        <v>-30.184000000000001</v>
      </c>
      <c r="P5" s="3">
        <v>-24</v>
      </c>
      <c r="T5" s="3">
        <v>-25.2</v>
      </c>
      <c r="X5" s="3">
        <v>-24</v>
      </c>
      <c r="AA5" s="3">
        <v>-248.30680000000001</v>
      </c>
    </row>
    <row r="6" spans="2:29" x14ac:dyDescent="0.2">
      <c r="B6" s="3">
        <v>-581.4</v>
      </c>
      <c r="C6">
        <v>-595.76509999999996</v>
      </c>
      <c r="H6">
        <v>-574.79999999999995</v>
      </c>
      <c r="L6">
        <v>-482.4</v>
      </c>
      <c r="P6" s="3">
        <v>-339</v>
      </c>
      <c r="T6" s="3">
        <v>-499.8</v>
      </c>
      <c r="X6" s="3">
        <v>-483.6</v>
      </c>
      <c r="AA6" s="3">
        <v>-198.29050000000001</v>
      </c>
    </row>
    <row r="7" spans="2:29" x14ac:dyDescent="0.2">
      <c r="B7" s="3">
        <v>-56</v>
      </c>
      <c r="C7">
        <v>-52.368400000000001</v>
      </c>
      <c r="H7">
        <v>-47</v>
      </c>
      <c r="L7">
        <v>-37.533999999999999</v>
      </c>
      <c r="P7" s="3">
        <v>-45.5</v>
      </c>
      <c r="T7" s="3">
        <v>-48</v>
      </c>
      <c r="X7" s="3">
        <v>-36.5</v>
      </c>
      <c r="AA7" s="3">
        <v>-421.51780000000002</v>
      </c>
    </row>
    <row r="8" spans="2:29" x14ac:dyDescent="0.2">
      <c r="B8" s="3">
        <v>-162</v>
      </c>
      <c r="C8">
        <v>-149.595</v>
      </c>
      <c r="H8">
        <v>-170.8</v>
      </c>
      <c r="L8">
        <v>-148.96</v>
      </c>
      <c r="P8" s="3">
        <v>-108</v>
      </c>
      <c r="T8" s="3">
        <v>-151.19999999999999</v>
      </c>
      <c r="X8" s="3">
        <v>-150.4</v>
      </c>
      <c r="AA8" s="3">
        <v>-189.04429999999999</v>
      </c>
    </row>
    <row r="9" spans="2:29" x14ac:dyDescent="0.2">
      <c r="B9" s="3">
        <v>-221.2</v>
      </c>
      <c r="C9">
        <v>-235.68469999999999</v>
      </c>
      <c r="H9">
        <v>-194.4</v>
      </c>
      <c r="L9">
        <v>-170.8</v>
      </c>
      <c r="P9" s="3">
        <v>-166</v>
      </c>
      <c r="T9" s="3">
        <v>-181.2</v>
      </c>
      <c r="X9" s="3">
        <v>-174.4</v>
      </c>
      <c r="AA9" s="3">
        <v>-167.80090000000001</v>
      </c>
    </row>
    <row r="10" spans="2:29" x14ac:dyDescent="0.2">
      <c r="B10" s="3">
        <v>-209.8</v>
      </c>
      <c r="C10">
        <v>-210.5488</v>
      </c>
      <c r="H10">
        <v>-176</v>
      </c>
      <c r="L10">
        <v>-149.548</v>
      </c>
      <c r="P10" s="3">
        <v>-154</v>
      </c>
      <c r="T10" s="3">
        <v>-161.6</v>
      </c>
      <c r="X10" s="3">
        <v>-154</v>
      </c>
      <c r="AA10" s="3">
        <v>-301.80619999999999</v>
      </c>
    </row>
    <row r="11" spans="2:29" x14ac:dyDescent="0.2">
      <c r="B11" s="3">
        <v>-18.399999999999999</v>
      </c>
      <c r="C11">
        <v>-23.542400000000001</v>
      </c>
      <c r="H11">
        <v>-20.2</v>
      </c>
      <c r="L11">
        <v>-10.093999999999999</v>
      </c>
      <c r="P11" s="3">
        <v>-12</v>
      </c>
      <c r="T11" s="3">
        <v>-14.1</v>
      </c>
      <c r="X11" s="3">
        <v>-14.4</v>
      </c>
      <c r="AA11" s="3">
        <v>-203.7329</v>
      </c>
    </row>
    <row r="12" spans="2:29" x14ac:dyDescent="0.2">
      <c r="B12" s="3">
        <v>-13.2</v>
      </c>
      <c r="C12">
        <v>-13.491199999999999</v>
      </c>
      <c r="H12">
        <v>-11</v>
      </c>
      <c r="L12">
        <v>-11.368</v>
      </c>
      <c r="P12" s="3">
        <v>-9</v>
      </c>
      <c r="T12" s="3">
        <v>-9.5</v>
      </c>
      <c r="X12" s="3">
        <v>-9</v>
      </c>
      <c r="AA12" s="3">
        <v>-516.82060000000001</v>
      </c>
    </row>
    <row r="13" spans="2:29" x14ac:dyDescent="0.2">
      <c r="B13" s="3">
        <v>-346.7</v>
      </c>
      <c r="C13">
        <v>-384.11619999999999</v>
      </c>
      <c r="H13">
        <v>-314.10000000000002</v>
      </c>
      <c r="L13">
        <v>-231</v>
      </c>
      <c r="P13" s="3">
        <v>-272</v>
      </c>
      <c r="T13" s="3">
        <v>-291.2</v>
      </c>
      <c r="X13" s="3">
        <v>-234.1</v>
      </c>
      <c r="AA13" s="3">
        <v>-557.41189999999995</v>
      </c>
    </row>
    <row r="14" spans="2:29" x14ac:dyDescent="0.2">
      <c r="B14" s="3">
        <v>-121</v>
      </c>
      <c r="C14">
        <v>-144.5376</v>
      </c>
      <c r="H14">
        <v>-93.8</v>
      </c>
      <c r="L14">
        <v>-83.495999999999995</v>
      </c>
      <c r="P14" s="3">
        <v>-79</v>
      </c>
      <c r="T14" s="3">
        <v>-85.8</v>
      </c>
      <c r="X14" s="3">
        <v>-83.4</v>
      </c>
      <c r="AA14" s="3">
        <v>-434.68090000000001</v>
      </c>
    </row>
    <row r="15" spans="2:29" x14ac:dyDescent="0.2">
      <c r="B15" s="3">
        <v>-137.19999999999999</v>
      </c>
      <c r="C15">
        <v>-149.34450000000001</v>
      </c>
      <c r="H15">
        <v>-109</v>
      </c>
      <c r="L15">
        <v>-94.177999999999997</v>
      </c>
      <c r="P15" s="3">
        <v>-102</v>
      </c>
      <c r="T15" s="3">
        <v>-108.7</v>
      </c>
      <c r="X15" s="3">
        <v>-93.9</v>
      </c>
      <c r="AA15" s="3">
        <v>-389.99529999999999</v>
      </c>
    </row>
    <row r="16" spans="2:29" x14ac:dyDescent="0.2">
      <c r="B16" s="3">
        <v>-28</v>
      </c>
      <c r="C16">
        <v>-33.729500000000002</v>
      </c>
      <c r="H16">
        <v>-32.799999999999997</v>
      </c>
      <c r="L16">
        <v>-25.088000000000001</v>
      </c>
      <c r="P16" s="3">
        <v>-24</v>
      </c>
      <c r="T16" s="3">
        <v>-30</v>
      </c>
      <c r="X16" s="3">
        <v>-24.8</v>
      </c>
      <c r="AA16" s="3">
        <v>-521.01250000000005</v>
      </c>
    </row>
    <row r="17" spans="2:27" x14ac:dyDescent="0.2">
      <c r="B17" s="3">
        <v>-79</v>
      </c>
      <c r="C17">
        <v>-88.550399999999996</v>
      </c>
      <c r="H17">
        <v>-72</v>
      </c>
      <c r="L17">
        <v>-66.248000000000005</v>
      </c>
      <c r="P17" s="3">
        <v>-54</v>
      </c>
      <c r="T17" s="3">
        <v>-78</v>
      </c>
      <c r="X17" s="3">
        <v>-61.8</v>
      </c>
      <c r="AA17" s="3">
        <v>-439.75959999999998</v>
      </c>
    </row>
    <row r="18" spans="2:27" x14ac:dyDescent="0.2">
      <c r="B18" s="3">
        <v>-525</v>
      </c>
      <c r="C18">
        <v>-545.34010000000001</v>
      </c>
      <c r="H18">
        <v>-580</v>
      </c>
      <c r="L18">
        <v>-357.7</v>
      </c>
      <c r="P18" s="3">
        <v>-375</v>
      </c>
      <c r="T18" s="3">
        <v>-435</v>
      </c>
      <c r="X18" s="3">
        <v>-390</v>
      </c>
      <c r="AA18" s="3">
        <v>-381.77780000000001</v>
      </c>
    </row>
    <row r="19" spans="2:27" x14ac:dyDescent="0.2">
      <c r="B19" s="3">
        <v>-457.6</v>
      </c>
      <c r="C19">
        <v>-683.12339999999995</v>
      </c>
      <c r="H19">
        <v>-524</v>
      </c>
      <c r="L19">
        <v>-381.80799999999999</v>
      </c>
      <c r="P19" s="3">
        <v>-360</v>
      </c>
      <c r="T19" s="3">
        <v>-369.6</v>
      </c>
      <c r="X19" s="3">
        <v>-298.39999999999998</v>
      </c>
      <c r="AA19" s="3">
        <v>-272.66800000000001</v>
      </c>
    </row>
    <row r="20" spans="2:27" x14ac:dyDescent="0.2">
      <c r="B20" s="3">
        <v>-446.5</v>
      </c>
      <c r="C20">
        <v>-561.67550000000006</v>
      </c>
      <c r="H20">
        <v>-337.1</v>
      </c>
      <c r="L20">
        <v>-310.85599999999999</v>
      </c>
      <c r="P20" s="3">
        <v>-297.5</v>
      </c>
      <c r="T20" s="3">
        <v>-309.5</v>
      </c>
      <c r="X20" s="3">
        <v>-300.5</v>
      </c>
      <c r="AA20" s="3">
        <v>-402.9375</v>
      </c>
    </row>
    <row r="21" spans="2:27" x14ac:dyDescent="0.2">
      <c r="B21" s="3">
        <v>-14.1</v>
      </c>
      <c r="C21">
        <v>-12.863300000000001</v>
      </c>
      <c r="H21">
        <v>-13.2</v>
      </c>
      <c r="L21">
        <v>-16.170000000000002</v>
      </c>
      <c r="P21" s="3">
        <v>-12</v>
      </c>
      <c r="T21" s="3">
        <v>-14</v>
      </c>
      <c r="X21" s="3">
        <v>-13.3</v>
      </c>
      <c r="AA21" s="3">
        <v>-321.57429999999999</v>
      </c>
    </row>
    <row r="22" spans="2:27" x14ac:dyDescent="0.2">
      <c r="B22" s="3">
        <v>-69.400000000000006</v>
      </c>
      <c r="C22">
        <v>-61.052300000000002</v>
      </c>
      <c r="H22">
        <v>-66.400000000000006</v>
      </c>
      <c r="L22">
        <v>-38.024000000000001</v>
      </c>
      <c r="P22" s="3">
        <v>-40</v>
      </c>
      <c r="T22" s="3">
        <v>-42.8</v>
      </c>
      <c r="X22" s="3">
        <v>-39.200000000000003</v>
      </c>
      <c r="AA22" s="3">
        <v>-188.3519</v>
      </c>
    </row>
    <row r="23" spans="2:27" x14ac:dyDescent="0.2">
      <c r="B23" s="3">
        <v>-35</v>
      </c>
      <c r="C23">
        <v>-40.0137</v>
      </c>
      <c r="H23">
        <v>-26.2</v>
      </c>
      <c r="L23">
        <v>-23.4</v>
      </c>
      <c r="P23" s="3">
        <v>-23</v>
      </c>
      <c r="T23" s="3">
        <v>-23</v>
      </c>
      <c r="X23" s="3">
        <v>-21.6</v>
      </c>
      <c r="AA23" s="3">
        <v>-167.86179999999999</v>
      </c>
    </row>
    <row r="24" spans="2:27" x14ac:dyDescent="0.2">
      <c r="B24" s="3">
        <v>-65.400000000000006</v>
      </c>
      <c r="C24">
        <v>-57.112299999999998</v>
      </c>
      <c r="H24">
        <v>-54.4</v>
      </c>
      <c r="L24">
        <v>-43.805999999999997</v>
      </c>
      <c r="P24" s="3">
        <v>-48</v>
      </c>
      <c r="T24" s="3">
        <v>-51.9</v>
      </c>
      <c r="X24" s="3">
        <v>-49.7</v>
      </c>
      <c r="AA24" s="3">
        <v>-199.34049999999999</v>
      </c>
    </row>
    <row r="25" spans="2:27" x14ac:dyDescent="0.2">
      <c r="B25" s="3">
        <v>-289</v>
      </c>
      <c r="C25">
        <v>-435.41980000000001</v>
      </c>
      <c r="H25">
        <v>-208.5</v>
      </c>
      <c r="L25">
        <v>-206.38800000000001</v>
      </c>
      <c r="P25" s="3">
        <v>-188</v>
      </c>
      <c r="T25" s="3">
        <v>-195.5</v>
      </c>
      <c r="X25" s="3">
        <v>-211.1</v>
      </c>
      <c r="AA25" s="3">
        <v>-411.46940000000001</v>
      </c>
    </row>
    <row r="26" spans="2:27" x14ac:dyDescent="0.2">
      <c r="B26" s="3">
        <v>-90</v>
      </c>
      <c r="C26">
        <v>-80.466399999999993</v>
      </c>
      <c r="H26">
        <v>-76.3</v>
      </c>
      <c r="L26">
        <v>-63.014000000000003</v>
      </c>
      <c r="P26" s="3">
        <v>-65</v>
      </c>
      <c r="T26" s="3">
        <v>-71.3</v>
      </c>
      <c r="X26" s="3">
        <v>-65.2</v>
      </c>
      <c r="AA26" s="3">
        <v>-115.6003</v>
      </c>
    </row>
    <row r="27" spans="2:27" x14ac:dyDescent="0.2">
      <c r="B27" s="3">
        <v>-116.6</v>
      </c>
      <c r="C27">
        <v>-76.526399999999995</v>
      </c>
      <c r="H27">
        <v>-110.4</v>
      </c>
      <c r="L27">
        <v>-67.227999999999994</v>
      </c>
      <c r="P27" s="3">
        <v>-68</v>
      </c>
      <c r="T27" s="3">
        <v>-70.8</v>
      </c>
      <c r="X27" s="3">
        <v>-65.8</v>
      </c>
      <c r="AA27" s="3">
        <v>-483.8184</v>
      </c>
    </row>
    <row r="28" spans="2:27" x14ac:dyDescent="0.2">
      <c r="B28" s="3">
        <v>-22.8</v>
      </c>
      <c r="C28">
        <v>-40.492899999999999</v>
      </c>
      <c r="H28">
        <v>-15.9</v>
      </c>
      <c r="L28">
        <v>-14.504</v>
      </c>
      <c r="P28" s="3">
        <v>-12</v>
      </c>
      <c r="T28" s="3">
        <v>-14</v>
      </c>
      <c r="X28" s="3">
        <v>-14.6</v>
      </c>
      <c r="AA28" s="3">
        <v>-345.0883</v>
      </c>
    </row>
    <row r="29" spans="2:27" x14ac:dyDescent="0.2">
      <c r="B29" s="3">
        <v>-35</v>
      </c>
      <c r="C29">
        <v>-65.084500000000006</v>
      </c>
      <c r="H29">
        <v>-42.3</v>
      </c>
      <c r="L29">
        <v>-38.71</v>
      </c>
      <c r="P29" s="3">
        <v>-22</v>
      </c>
      <c r="T29" s="3">
        <v>-37.299999999999997</v>
      </c>
      <c r="X29" s="3">
        <v>-27</v>
      </c>
      <c r="AA29" s="3">
        <v>-571.4452</v>
      </c>
    </row>
    <row r="30" spans="2:27" x14ac:dyDescent="0.2">
      <c r="B30" s="3">
        <v>-116.4</v>
      </c>
      <c r="C30">
        <v>-181.48560000000001</v>
      </c>
      <c r="H30">
        <v>-81.599999999999994</v>
      </c>
      <c r="L30">
        <v>-81.536000000000001</v>
      </c>
      <c r="P30" s="3">
        <v>-73</v>
      </c>
      <c r="T30" s="3">
        <v>-76</v>
      </c>
      <c r="X30" s="3">
        <v>-73</v>
      </c>
      <c r="AA30" s="3">
        <v>-416.61509999999998</v>
      </c>
    </row>
    <row r="31" spans="2:27" x14ac:dyDescent="0.2">
      <c r="B31" s="3">
        <v>-568.4</v>
      </c>
      <c r="C31">
        <v>-606.2482</v>
      </c>
      <c r="H31">
        <v>-467.2</v>
      </c>
      <c r="L31">
        <v>-406.30799999999999</v>
      </c>
      <c r="P31" s="3">
        <v>-398</v>
      </c>
      <c r="T31" s="3">
        <v>-437</v>
      </c>
      <c r="X31" s="3">
        <v>-423</v>
      </c>
      <c r="AA31" s="3">
        <v>-553.71299999999997</v>
      </c>
    </row>
    <row r="32" spans="2:27" x14ac:dyDescent="0.2">
      <c r="B32" s="3">
        <v>-34</v>
      </c>
      <c r="C32">
        <v>-33.014899999999997</v>
      </c>
      <c r="H32">
        <v>-37.5</v>
      </c>
      <c r="L32">
        <v>-24.99</v>
      </c>
      <c r="P32" s="3">
        <v>-30</v>
      </c>
      <c r="T32" s="3">
        <v>-30.3</v>
      </c>
      <c r="X32" s="3">
        <v>-28.2</v>
      </c>
      <c r="AA32" s="3">
        <v>-170.39410000000001</v>
      </c>
    </row>
    <row r="33" spans="2:27" x14ac:dyDescent="0.2">
      <c r="B33" s="3">
        <v>-287.8</v>
      </c>
      <c r="C33">
        <v>-344.64370000000002</v>
      </c>
      <c r="H33">
        <v>-257.8</v>
      </c>
      <c r="L33">
        <v>-205.40799999999999</v>
      </c>
      <c r="P33" s="3">
        <v>-221</v>
      </c>
      <c r="T33" s="3">
        <v>-239</v>
      </c>
      <c r="X33" s="3">
        <v>-219.8</v>
      </c>
      <c r="AA33" s="3">
        <v>-350.73869999999999</v>
      </c>
    </row>
    <row r="34" spans="2:27" x14ac:dyDescent="0.2">
      <c r="B34" s="3">
        <v>-38.4</v>
      </c>
      <c r="C34">
        <v>-41.684699999999999</v>
      </c>
      <c r="H34">
        <v>-34.200000000000003</v>
      </c>
      <c r="L34">
        <v>-29.4</v>
      </c>
      <c r="P34" s="3">
        <v>-30</v>
      </c>
      <c r="T34" s="3">
        <v>-39.6</v>
      </c>
      <c r="X34" s="3">
        <v>-30.6</v>
      </c>
      <c r="AA34" s="3">
        <v>-517.64689999999996</v>
      </c>
    </row>
    <row r="35" spans="2:27" x14ac:dyDescent="0.2">
      <c r="B35" s="3">
        <v>-177.4</v>
      </c>
      <c r="C35">
        <v>-160.2062</v>
      </c>
      <c r="H35">
        <v>-150.19999999999999</v>
      </c>
      <c r="L35">
        <v>-122.892</v>
      </c>
      <c r="P35" s="3">
        <v>-126</v>
      </c>
      <c r="T35" s="3">
        <v>-132.80000000000001</v>
      </c>
      <c r="X35" s="3">
        <v>-131.6</v>
      </c>
      <c r="AA35" s="3">
        <v>-479.8175</v>
      </c>
    </row>
    <row r="36" spans="2:27" x14ac:dyDescent="0.2">
      <c r="B36" s="3">
        <v>-37.5</v>
      </c>
      <c r="C36">
        <v>-36.783900000000003</v>
      </c>
      <c r="H36">
        <v>-39.299999999999997</v>
      </c>
      <c r="L36">
        <v>-26.46</v>
      </c>
      <c r="P36" s="3">
        <v>-30</v>
      </c>
      <c r="T36" s="3">
        <v>-30.8</v>
      </c>
      <c r="X36" s="3">
        <v>-24.4</v>
      </c>
      <c r="AA36" s="3">
        <v>-603.1164</v>
      </c>
    </row>
    <row r="37" spans="2:27" x14ac:dyDescent="0.2">
      <c r="B37" s="3">
        <v>-694.2</v>
      </c>
      <c r="C37">
        <v>-876.93209999999999</v>
      </c>
      <c r="H37">
        <v>-780.8</v>
      </c>
      <c r="L37">
        <v>-716.57600000000002</v>
      </c>
      <c r="P37" s="3">
        <v>-459</v>
      </c>
      <c r="T37" s="3">
        <v>-719.8</v>
      </c>
      <c r="X37" s="3">
        <v>-719.8</v>
      </c>
      <c r="AA37" s="3">
        <v>-302.97480000000002</v>
      </c>
    </row>
    <row r="38" spans="2:27" x14ac:dyDescent="0.2">
      <c r="B38" s="3">
        <v>-622.4</v>
      </c>
      <c r="C38">
        <v>-639.90539999999999</v>
      </c>
      <c r="H38">
        <v>-394</v>
      </c>
      <c r="L38">
        <v>-449.2</v>
      </c>
      <c r="P38" s="3">
        <v>-384</v>
      </c>
      <c r="T38" s="3">
        <v>-450.4</v>
      </c>
      <c r="X38" s="3">
        <v>-385.6</v>
      </c>
      <c r="AA38" s="3">
        <v>-341.93869999999998</v>
      </c>
    </row>
    <row r="39" spans="2:27" x14ac:dyDescent="0.2">
      <c r="B39" s="3">
        <v>-265.60000000000002</v>
      </c>
      <c r="C39">
        <v>-260.25920000000002</v>
      </c>
      <c r="H39">
        <v>-265.60000000000002</v>
      </c>
      <c r="L39">
        <v>-148</v>
      </c>
      <c r="P39" s="3">
        <v>-160</v>
      </c>
      <c r="T39" s="3">
        <v>-164.8</v>
      </c>
      <c r="X39" s="3">
        <v>-144</v>
      </c>
      <c r="AA39" s="3">
        <v>-607.93970000000002</v>
      </c>
    </row>
    <row r="40" spans="2:27" x14ac:dyDescent="0.2">
      <c r="B40" s="3">
        <v>-55.4</v>
      </c>
      <c r="C40">
        <v>-71.815100000000001</v>
      </c>
      <c r="H40">
        <v>-50.6</v>
      </c>
      <c r="L40">
        <v>-45.667999999999999</v>
      </c>
      <c r="P40" s="3">
        <v>-36</v>
      </c>
      <c r="T40" s="3">
        <v>-49</v>
      </c>
      <c r="X40" s="3">
        <v>-41.6</v>
      </c>
      <c r="AA40" s="3">
        <v>-465.73340000000002</v>
      </c>
    </row>
    <row r="41" spans="2:27" x14ac:dyDescent="0.2">
      <c r="B41" s="3">
        <v>-346.7</v>
      </c>
      <c r="C41">
        <v>-375.56180000000001</v>
      </c>
      <c r="H41">
        <v>-313.60000000000002</v>
      </c>
      <c r="L41">
        <v>-229.7</v>
      </c>
      <c r="P41" s="3">
        <v>-272</v>
      </c>
      <c r="T41" s="3">
        <v>-292.5</v>
      </c>
      <c r="X41" s="3">
        <v>-234.7</v>
      </c>
      <c r="AA41" s="3">
        <v>-553.6422</v>
      </c>
    </row>
    <row r="42" spans="2:27" x14ac:dyDescent="0.2">
      <c r="B42" s="3">
        <v>-228</v>
      </c>
      <c r="C42">
        <v>-227.8082</v>
      </c>
      <c r="H42">
        <v>-188</v>
      </c>
      <c r="L42">
        <v>-161.30799999999999</v>
      </c>
      <c r="P42" s="3">
        <v>-170</v>
      </c>
      <c r="T42" s="3">
        <v>-182.2</v>
      </c>
      <c r="X42" s="3">
        <v>-165.4</v>
      </c>
      <c r="AA42" s="3">
        <v>-549.48580000000004</v>
      </c>
    </row>
    <row r="43" spans="2:27" x14ac:dyDescent="0.2">
      <c r="B43" s="3">
        <v>-8.6999999999999993</v>
      </c>
      <c r="C43">
        <v>-7.7949999999999999</v>
      </c>
      <c r="H43">
        <v>-6.6</v>
      </c>
      <c r="L43">
        <v>-7.1</v>
      </c>
      <c r="P43" s="3">
        <v>-6</v>
      </c>
      <c r="T43" s="3">
        <v>-6.7</v>
      </c>
      <c r="X43" s="3">
        <v>-6</v>
      </c>
      <c r="AA43" s="3">
        <v>-327.93900000000002</v>
      </c>
    </row>
    <row r="44" spans="2:27" x14ac:dyDescent="0.2">
      <c r="B44" s="3">
        <v>-208.2</v>
      </c>
      <c r="C44">
        <v>-329.11770000000001</v>
      </c>
      <c r="H44">
        <v>-180.8</v>
      </c>
      <c r="L44">
        <v>-175.42</v>
      </c>
      <c r="P44" s="3">
        <v>-129</v>
      </c>
      <c r="T44" s="3">
        <v>-176.4</v>
      </c>
      <c r="X44" s="3">
        <v>-175</v>
      </c>
      <c r="AA44" s="3">
        <v>-393.8064</v>
      </c>
    </row>
    <row r="45" spans="2:27" x14ac:dyDescent="0.2">
      <c r="B45" s="3">
        <v>-24.2</v>
      </c>
      <c r="C45">
        <v>-43.516100000000002</v>
      </c>
      <c r="H45">
        <v>-29.1</v>
      </c>
      <c r="L45">
        <v>-27.047999999999998</v>
      </c>
      <c r="P45" s="3">
        <v>-21</v>
      </c>
      <c r="T45" s="3">
        <v>-24.3</v>
      </c>
      <c r="X45" s="3">
        <v>-21.9</v>
      </c>
      <c r="AA45" s="3">
        <v>-556.18449999999996</v>
      </c>
    </row>
    <row r="46" spans="2:27" x14ac:dyDescent="0.2">
      <c r="B46" s="3">
        <v>-88.4</v>
      </c>
      <c r="C46">
        <v>-88.488399999999999</v>
      </c>
      <c r="H46">
        <v>-73</v>
      </c>
      <c r="L46">
        <v>-60.857999999999997</v>
      </c>
      <c r="P46" s="3">
        <v>-60.5</v>
      </c>
      <c r="T46" s="3">
        <v>-63.2</v>
      </c>
      <c r="X46" s="3">
        <v>-60.3</v>
      </c>
      <c r="AA46" s="3">
        <v>-636.30640000000005</v>
      </c>
    </row>
    <row r="47" spans="2:27" x14ac:dyDescent="0.2">
      <c r="B47" s="3">
        <v>-567.20000000000005</v>
      </c>
      <c r="C47">
        <v>-791.65480000000002</v>
      </c>
      <c r="H47">
        <v>-524</v>
      </c>
      <c r="L47">
        <v>-425.6</v>
      </c>
      <c r="P47" s="3">
        <v>-328</v>
      </c>
      <c r="T47" s="3">
        <v>-443.2</v>
      </c>
      <c r="X47" s="3">
        <v>-415.2</v>
      </c>
      <c r="AA47" s="3">
        <v>-574.07830000000001</v>
      </c>
    </row>
    <row r="48" spans="2:27" x14ac:dyDescent="0.2">
      <c r="B48" s="3">
        <v>-26.2</v>
      </c>
      <c r="C48">
        <v>-19.5261</v>
      </c>
      <c r="H48">
        <v>-30.1</v>
      </c>
      <c r="L48">
        <v>-17.738</v>
      </c>
      <c r="P48" s="3">
        <v>-24</v>
      </c>
      <c r="T48" s="3">
        <v>-28.7</v>
      </c>
      <c r="X48" s="3">
        <v>-17</v>
      </c>
      <c r="AA48" s="3">
        <v>-438.55709999999999</v>
      </c>
    </row>
    <row r="49" spans="2:27" x14ac:dyDescent="0.2">
      <c r="B49" s="3">
        <v>-635.6</v>
      </c>
      <c r="C49">
        <v>-672.14359999999999</v>
      </c>
      <c r="H49">
        <v>-577.20000000000005</v>
      </c>
      <c r="L49">
        <v>-489.6</v>
      </c>
      <c r="P49" s="3">
        <v>-473</v>
      </c>
      <c r="T49" s="3">
        <v>-522.6</v>
      </c>
      <c r="X49" s="3">
        <v>-507.2</v>
      </c>
      <c r="AA49" s="3">
        <v>-283.596</v>
      </c>
    </row>
    <row r="50" spans="2:27" x14ac:dyDescent="0.2">
      <c r="B50" s="3">
        <v>-48.4</v>
      </c>
      <c r="C50">
        <v>-27.752300000000002</v>
      </c>
      <c r="H50">
        <v>-57.8</v>
      </c>
      <c r="L50">
        <v>-29.89</v>
      </c>
      <c r="P50" s="3">
        <v>-48</v>
      </c>
      <c r="T50" s="3">
        <v>-55.8</v>
      </c>
      <c r="X50" s="3">
        <v>-27.5</v>
      </c>
      <c r="AA50" s="3">
        <v>-256.11520000000002</v>
      </c>
    </row>
    <row r="51" spans="2:27" x14ac:dyDescent="0.2">
      <c r="B51" s="3">
        <v>-378.8</v>
      </c>
      <c r="C51">
        <v>-402.41759999999999</v>
      </c>
      <c r="H51">
        <v>-325.2</v>
      </c>
      <c r="L51">
        <v>-282.8</v>
      </c>
      <c r="P51" s="3">
        <v>-278</v>
      </c>
      <c r="T51" s="3">
        <v>-300</v>
      </c>
      <c r="X51" s="3">
        <v>-301.2</v>
      </c>
      <c r="AA51" s="3">
        <v>-754.14020000000005</v>
      </c>
    </row>
    <row r="52" spans="2:27" x14ac:dyDescent="0.2">
      <c r="B52" s="3">
        <v>-32.6</v>
      </c>
      <c r="C52">
        <v>-37.0762</v>
      </c>
      <c r="H52">
        <v>-28.8</v>
      </c>
      <c r="L52">
        <v>-24.2</v>
      </c>
      <c r="P52" s="3">
        <v>-24</v>
      </c>
      <c r="T52" s="3">
        <v>-31</v>
      </c>
      <c r="X52" s="3">
        <v>-24.6</v>
      </c>
      <c r="AA52" s="3">
        <v>-495.99180000000001</v>
      </c>
    </row>
    <row r="53" spans="2:27" x14ac:dyDescent="0.2">
      <c r="B53" s="3">
        <v>-18.600000000000001</v>
      </c>
      <c r="C53">
        <v>-29.331399999999999</v>
      </c>
      <c r="H53">
        <v>-17.8</v>
      </c>
      <c r="L53">
        <v>-16.071999999999999</v>
      </c>
      <c r="P53" s="3">
        <v>-12</v>
      </c>
      <c r="T53" s="3">
        <v>-16.399999999999999</v>
      </c>
      <c r="X53" s="3">
        <v>-14.4</v>
      </c>
      <c r="AA53" s="3">
        <v>-591.88040000000001</v>
      </c>
    </row>
    <row r="54" spans="2:27" x14ac:dyDescent="0.2">
      <c r="B54" s="3">
        <v>-18.2</v>
      </c>
      <c r="C54">
        <v>-17.671800000000001</v>
      </c>
      <c r="H54">
        <v>-18.899999999999999</v>
      </c>
      <c r="L54">
        <v>-18.326000000000001</v>
      </c>
      <c r="P54" s="3">
        <v>-12</v>
      </c>
      <c r="T54" s="3">
        <v>-18.899999999999999</v>
      </c>
      <c r="X54" s="3">
        <v>-18.600000000000001</v>
      </c>
      <c r="AA54" s="3">
        <v>-198.84870000000001</v>
      </c>
    </row>
    <row r="55" spans="2:27" x14ac:dyDescent="0.2">
      <c r="B55" s="3">
        <v>-180.4</v>
      </c>
      <c r="C55">
        <v>-203.8904</v>
      </c>
      <c r="H55">
        <v>-155.19999999999999</v>
      </c>
      <c r="L55">
        <v>-139.19999999999999</v>
      </c>
      <c r="P55" s="3">
        <v>-124</v>
      </c>
      <c r="T55" s="3">
        <v>-144</v>
      </c>
      <c r="X55" s="3">
        <v>-144</v>
      </c>
      <c r="AA55" s="3">
        <v>-334.06790000000001</v>
      </c>
    </row>
    <row r="56" spans="2:27" x14ac:dyDescent="0.2">
      <c r="B56" s="3">
        <v>-354.8</v>
      </c>
      <c r="C56">
        <v>-429.33969999999999</v>
      </c>
      <c r="H56">
        <v>-408.4</v>
      </c>
      <c r="L56">
        <v>-354.76</v>
      </c>
      <c r="P56" s="3">
        <v>-296</v>
      </c>
      <c r="T56" s="3">
        <v>-363.6</v>
      </c>
      <c r="X56" s="3">
        <v>-360</v>
      </c>
      <c r="AA56" s="3">
        <v>-227.59620000000001</v>
      </c>
    </row>
    <row r="57" spans="2:27" x14ac:dyDescent="0.2">
      <c r="B57" s="3">
        <v>-156.4</v>
      </c>
      <c r="C57">
        <v>-240.84909999999999</v>
      </c>
      <c r="H57">
        <v>-149.6</v>
      </c>
      <c r="L57">
        <v>-144</v>
      </c>
      <c r="P57" s="3">
        <v>-120</v>
      </c>
      <c r="T57" s="3">
        <v>-152</v>
      </c>
      <c r="X57" s="3">
        <v>-110.4</v>
      </c>
      <c r="AA57" s="3">
        <v>-545.11789999999996</v>
      </c>
    </row>
    <row r="58" spans="2:27" x14ac:dyDescent="0.2">
      <c r="B58" s="3">
        <v>-198</v>
      </c>
      <c r="C58">
        <v>-97.952500000000001</v>
      </c>
      <c r="H58">
        <v>-195.6</v>
      </c>
      <c r="L58">
        <v>-100.8</v>
      </c>
      <c r="P58" s="3">
        <v>-106</v>
      </c>
      <c r="T58" s="3">
        <v>-104.4</v>
      </c>
      <c r="X58" s="3">
        <v>-102.8</v>
      </c>
      <c r="AA58" s="3">
        <v>-298.53739999999999</v>
      </c>
    </row>
    <row r="59" spans="2:27" x14ac:dyDescent="0.2">
      <c r="B59" s="3">
        <v>-43</v>
      </c>
      <c r="C59">
        <v>-51.258299999999998</v>
      </c>
      <c r="H59">
        <v>-30.4</v>
      </c>
      <c r="L59">
        <v>-26.46</v>
      </c>
      <c r="P59" s="3">
        <v>-31</v>
      </c>
      <c r="T59" s="3">
        <v>-32.5</v>
      </c>
      <c r="X59" s="3">
        <v>-31</v>
      </c>
      <c r="AA59" s="3">
        <v>-596.01319999999998</v>
      </c>
    </row>
    <row r="60" spans="2:27" x14ac:dyDescent="0.2">
      <c r="B60" s="3">
        <v>-76</v>
      </c>
      <c r="C60">
        <v>-70.963499999999996</v>
      </c>
      <c r="H60">
        <v>-67.599999999999994</v>
      </c>
      <c r="L60">
        <v>-37.631999999999998</v>
      </c>
      <c r="P60" s="3">
        <v>-52</v>
      </c>
      <c r="T60" s="3">
        <v>-55.2</v>
      </c>
      <c r="X60" s="3">
        <v>-46</v>
      </c>
      <c r="AA60" s="3">
        <v>-370.5591</v>
      </c>
    </row>
    <row r="61" spans="2:27" x14ac:dyDescent="0.2">
      <c r="B61" s="3">
        <v>-11.9</v>
      </c>
      <c r="C61">
        <v>-9.5853999999999999</v>
      </c>
      <c r="H61">
        <v>-12.4</v>
      </c>
      <c r="L61">
        <v>-11.858000000000001</v>
      </c>
      <c r="P61" s="3">
        <v>-12</v>
      </c>
      <c r="T61" s="3">
        <v>-14</v>
      </c>
      <c r="X61" s="3">
        <v>-10.8</v>
      </c>
      <c r="AA61" s="3">
        <v>-348.6583</v>
      </c>
    </row>
    <row r="62" spans="2:27" x14ac:dyDescent="0.2">
      <c r="B62" s="3">
        <v>-53.6</v>
      </c>
      <c r="C62">
        <v>-76.033199999999994</v>
      </c>
      <c r="H62">
        <v>-50</v>
      </c>
      <c r="L62">
        <v>-48</v>
      </c>
      <c r="P62" s="3">
        <v>-36</v>
      </c>
      <c r="T62" s="3">
        <v>-46</v>
      </c>
      <c r="X62" s="3">
        <v>-38</v>
      </c>
      <c r="AA62" s="3">
        <v>-1175.3642</v>
      </c>
    </row>
    <row r="63" spans="2:27" x14ac:dyDescent="0.2">
      <c r="B63" s="3">
        <v>-93.8</v>
      </c>
      <c r="C63">
        <v>-115.0343</v>
      </c>
      <c r="H63">
        <v>-76.099999999999994</v>
      </c>
      <c r="L63">
        <v>-66.738</v>
      </c>
      <c r="P63" s="3">
        <v>-68</v>
      </c>
      <c r="T63" s="3">
        <v>-72</v>
      </c>
      <c r="X63" s="3">
        <v>-64</v>
      </c>
      <c r="AA63" s="3">
        <v>-1343.8919000000001</v>
      </c>
    </row>
    <row r="64" spans="2:27" x14ac:dyDescent="0.2">
      <c r="B64" s="3">
        <v>-118</v>
      </c>
      <c r="C64">
        <v>-75.407499999999999</v>
      </c>
      <c r="H64">
        <v>-99.2</v>
      </c>
      <c r="L64">
        <v>-79.2</v>
      </c>
      <c r="P64" s="3">
        <v>-90</v>
      </c>
      <c r="T64" s="3">
        <v>-90</v>
      </c>
      <c r="X64" s="3">
        <v>-80</v>
      </c>
      <c r="AA64" s="3">
        <v>-1027.1473000000001</v>
      </c>
    </row>
    <row r="65" spans="2:27" x14ac:dyDescent="0.2">
      <c r="B65" s="3">
        <v>-80.7</v>
      </c>
      <c r="C65">
        <v>-111.7638</v>
      </c>
      <c r="H65">
        <v>-71.400000000000006</v>
      </c>
      <c r="L65">
        <v>-72.7</v>
      </c>
      <c r="P65" s="3">
        <v>-45</v>
      </c>
      <c r="T65" s="3">
        <v>-56.7</v>
      </c>
      <c r="X65" s="3">
        <v>-75.099999999999994</v>
      </c>
      <c r="AA65" s="3">
        <v>-1170.3251</v>
      </c>
    </row>
    <row r="66" spans="2:27" x14ac:dyDescent="0.2">
      <c r="B66" s="3">
        <v>-17.8</v>
      </c>
      <c r="C66">
        <v>-17.9254</v>
      </c>
      <c r="H66">
        <v>-19.600000000000001</v>
      </c>
      <c r="L66">
        <v>-16.463999999999999</v>
      </c>
      <c r="P66" s="3">
        <v>-15</v>
      </c>
      <c r="T66" s="3">
        <v>-17.5</v>
      </c>
      <c r="X66" s="3">
        <v>-15.4</v>
      </c>
      <c r="AA66" s="3">
        <v>-1480.4450999999999</v>
      </c>
    </row>
    <row r="67" spans="2:27" x14ac:dyDescent="0.2">
      <c r="B67" s="3">
        <v>-130.80000000000001</v>
      </c>
      <c r="C67">
        <v>-130.3895</v>
      </c>
      <c r="H67">
        <v>-120</v>
      </c>
      <c r="L67">
        <v>-109.76</v>
      </c>
      <c r="P67" s="3">
        <v>-84</v>
      </c>
      <c r="T67" s="3">
        <v>-120</v>
      </c>
      <c r="X67" s="3">
        <v>-102.8</v>
      </c>
      <c r="AA67" s="3">
        <v>-1747.5921000000001</v>
      </c>
    </row>
    <row r="68" spans="2:27" x14ac:dyDescent="0.2">
      <c r="B68" s="3">
        <v>-184.8</v>
      </c>
      <c r="C68">
        <v>-211.4041</v>
      </c>
      <c r="H68">
        <v>-153.6</v>
      </c>
      <c r="L68">
        <v>-137.19999999999999</v>
      </c>
      <c r="P68" s="3">
        <v>-136</v>
      </c>
      <c r="T68" s="3">
        <v>-154.80000000000001</v>
      </c>
      <c r="X68" s="3">
        <v>-140.4</v>
      </c>
      <c r="AA68" s="3">
        <v>-1090.5340000000001</v>
      </c>
    </row>
    <row r="69" spans="2:27" x14ac:dyDescent="0.2">
      <c r="B69" s="3">
        <v>-99.9</v>
      </c>
      <c r="C69">
        <v>-120.74890000000001</v>
      </c>
      <c r="H69">
        <v>-81.900000000000006</v>
      </c>
      <c r="L69">
        <v>-69.775999999999996</v>
      </c>
      <c r="P69" s="3">
        <v>-70.5</v>
      </c>
      <c r="T69" s="3">
        <v>-75</v>
      </c>
      <c r="X69" s="3">
        <v>-73.5</v>
      </c>
      <c r="AA69" s="3">
        <v>-1253.7179000000001</v>
      </c>
    </row>
    <row r="70" spans="2:27" x14ac:dyDescent="0.2">
      <c r="B70" s="3">
        <v>-189.2</v>
      </c>
      <c r="C70">
        <v>-222.6251</v>
      </c>
      <c r="H70">
        <v>-154</v>
      </c>
      <c r="L70">
        <v>-137.59200000000001</v>
      </c>
      <c r="P70" s="3">
        <v>-129</v>
      </c>
      <c r="T70" s="3">
        <v>-136</v>
      </c>
      <c r="X70" s="3">
        <v>-149.4</v>
      </c>
      <c r="AA70" s="3">
        <v>-1416.8820000000001</v>
      </c>
    </row>
    <row r="71" spans="2:27" x14ac:dyDescent="0.2">
      <c r="B71" s="3">
        <v>-134.4</v>
      </c>
      <c r="C71">
        <v>-135.20599999999999</v>
      </c>
      <c r="H71">
        <v>-140.4</v>
      </c>
      <c r="L71">
        <v>-97.2</v>
      </c>
      <c r="P71" s="3">
        <v>-120</v>
      </c>
      <c r="T71" s="3">
        <v>-124.4</v>
      </c>
      <c r="X71" s="3">
        <v>-118</v>
      </c>
      <c r="AA71" s="3">
        <v>-1439.1842999999999</v>
      </c>
    </row>
    <row r="72" spans="2:27" x14ac:dyDescent="0.2">
      <c r="B72" s="3">
        <v>-40</v>
      </c>
      <c r="C72">
        <v>-54.073300000000003</v>
      </c>
      <c r="H72">
        <v>-37.6</v>
      </c>
      <c r="L72">
        <v>-33.200000000000003</v>
      </c>
      <c r="P72" s="3">
        <v>-24</v>
      </c>
      <c r="T72" s="3">
        <v>-31.2</v>
      </c>
      <c r="X72" s="3">
        <v>-29.2</v>
      </c>
      <c r="AA72" s="3">
        <v>-1282.1847</v>
      </c>
    </row>
    <row r="73" spans="2:27" x14ac:dyDescent="0.2">
      <c r="B73" s="3">
        <v>-70.400000000000006</v>
      </c>
      <c r="C73">
        <v>-81.9148</v>
      </c>
      <c r="H73">
        <v>-64</v>
      </c>
      <c r="L73">
        <v>-54.488</v>
      </c>
      <c r="P73" s="3">
        <v>-54</v>
      </c>
      <c r="T73" s="3">
        <v>-56.2</v>
      </c>
      <c r="X73" s="3">
        <v>-56.6</v>
      </c>
      <c r="AA73" s="3">
        <v>-1454.0369000000001</v>
      </c>
    </row>
    <row r="74" spans="2:27" x14ac:dyDescent="0.2">
      <c r="B74" s="3">
        <v>-62.3</v>
      </c>
      <c r="C74">
        <v>-65.306200000000004</v>
      </c>
      <c r="H74">
        <v>-52.9</v>
      </c>
      <c r="L74">
        <v>-44.981999999999999</v>
      </c>
      <c r="P74" s="3">
        <v>-45</v>
      </c>
      <c r="T74" s="3">
        <v>-48.5</v>
      </c>
      <c r="X74" s="3">
        <v>-47.4</v>
      </c>
      <c r="AA74" s="3">
        <v>-1593.0425</v>
      </c>
    </row>
    <row r="75" spans="2:27" x14ac:dyDescent="0.2">
      <c r="B75" s="3">
        <v>-77.5</v>
      </c>
      <c r="C75">
        <v>-80.531099999999995</v>
      </c>
      <c r="H75">
        <v>-63.1</v>
      </c>
      <c r="L75">
        <v>-53.8</v>
      </c>
      <c r="P75" s="3">
        <v>-56.5</v>
      </c>
      <c r="T75" s="3">
        <v>-59.8</v>
      </c>
      <c r="X75" s="3">
        <v>-58.9</v>
      </c>
      <c r="AA75" s="3">
        <v>-1371.0068000000001</v>
      </c>
    </row>
    <row r="76" spans="2:27" x14ac:dyDescent="0.2">
      <c r="B76" s="3">
        <v>-58.8</v>
      </c>
      <c r="C76">
        <v>-73.892200000000003</v>
      </c>
      <c r="H76">
        <v>-50</v>
      </c>
      <c r="L76">
        <v>-42</v>
      </c>
      <c r="P76" s="3">
        <v>-34</v>
      </c>
      <c r="T76" s="3">
        <v>-40.200000000000003</v>
      </c>
      <c r="X76" s="3">
        <v>-47.2</v>
      </c>
      <c r="AA76" s="3">
        <v>-1327.3457000000001</v>
      </c>
    </row>
    <row r="77" spans="2:27" x14ac:dyDescent="0.2">
      <c r="B77" s="3">
        <v>-124.8</v>
      </c>
      <c r="C77">
        <v>-82.530799999999999</v>
      </c>
      <c r="H77">
        <v>-110.6</v>
      </c>
      <c r="L77">
        <v>-86.632000000000005</v>
      </c>
      <c r="P77" s="3">
        <v>-90</v>
      </c>
      <c r="T77" s="3">
        <v>-91.2</v>
      </c>
      <c r="X77" s="3">
        <v>-90.4</v>
      </c>
      <c r="AA77" s="3">
        <v>-1694.4528</v>
      </c>
    </row>
    <row r="78" spans="2:27" x14ac:dyDescent="0.2">
      <c r="B78" s="3">
        <v>-763.2</v>
      </c>
      <c r="C78">
        <v>-678.23789999999997</v>
      </c>
      <c r="H78">
        <v>-774</v>
      </c>
      <c r="L78">
        <v>-426.88799999999998</v>
      </c>
      <c r="P78" s="3">
        <v>-477</v>
      </c>
      <c r="T78" s="3">
        <v>-523.79999999999995</v>
      </c>
      <c r="X78" s="3">
        <v>-432</v>
      </c>
      <c r="AA78" s="3">
        <v>-1840.5588</v>
      </c>
    </row>
    <row r="79" spans="2:27" x14ac:dyDescent="0.2">
      <c r="B79" s="3">
        <v>-207.8</v>
      </c>
      <c r="C79">
        <v>-212.53729999999999</v>
      </c>
      <c r="H79">
        <v>-168.4</v>
      </c>
      <c r="L79">
        <v>-146.02000000000001</v>
      </c>
      <c r="P79" s="3">
        <v>-145</v>
      </c>
      <c r="T79" s="3">
        <v>-159.4</v>
      </c>
      <c r="X79" s="3">
        <v>-158.19999999999999</v>
      </c>
      <c r="AA79" s="3">
        <v>-1607.5092</v>
      </c>
    </row>
    <row r="80" spans="2:27" x14ac:dyDescent="0.2">
      <c r="B80" s="3">
        <v>-147</v>
      </c>
      <c r="C80">
        <v>-154.74889999999999</v>
      </c>
      <c r="H80">
        <v>-113</v>
      </c>
      <c r="L80">
        <v>-98.097999999999999</v>
      </c>
      <c r="P80" s="3">
        <v>-117</v>
      </c>
      <c r="T80" s="3">
        <v>-126.9</v>
      </c>
      <c r="X80" s="3">
        <v>-99.7</v>
      </c>
      <c r="AA80" s="3">
        <v>-1620.0002999999999</v>
      </c>
    </row>
    <row r="81" spans="2:27" x14ac:dyDescent="0.2">
      <c r="B81" s="3">
        <v>-55</v>
      </c>
      <c r="C81">
        <v>-58.093800000000002</v>
      </c>
      <c r="H81">
        <v>-57.4</v>
      </c>
      <c r="L81">
        <v>-42.042000000000002</v>
      </c>
      <c r="P81" s="3">
        <v>-37.5</v>
      </c>
      <c r="T81" s="3">
        <v>-37.6</v>
      </c>
      <c r="X81" s="3">
        <v>-44.1</v>
      </c>
      <c r="AA81" s="3">
        <v>-1755.8937000000001</v>
      </c>
    </row>
    <row r="82" spans="2:27" x14ac:dyDescent="0.2">
      <c r="B82" s="3">
        <v>-63.9</v>
      </c>
      <c r="C82">
        <v>-57.187600000000003</v>
      </c>
      <c r="H82">
        <v>-48.3</v>
      </c>
      <c r="L82">
        <v>-40.375999999999998</v>
      </c>
      <c r="P82" s="3">
        <v>-51.5</v>
      </c>
      <c r="T82" s="3">
        <v>-57.1</v>
      </c>
      <c r="X82" s="3">
        <v>-54.1</v>
      </c>
      <c r="AA82" s="3">
        <v>-598.19839999999999</v>
      </c>
    </row>
    <row r="83" spans="2:27" x14ac:dyDescent="0.2">
      <c r="B83" s="3">
        <v>-91.8</v>
      </c>
      <c r="C83">
        <v>-119.44629999999999</v>
      </c>
      <c r="H83">
        <v>-90</v>
      </c>
      <c r="L83">
        <v>-83.691999999999993</v>
      </c>
      <c r="P83" s="3">
        <v>-70</v>
      </c>
      <c r="T83" s="3">
        <v>-87.2</v>
      </c>
      <c r="X83" s="3">
        <v>-83.4</v>
      </c>
      <c r="AA83" s="3">
        <v>-531.84190000000001</v>
      </c>
    </row>
    <row r="84" spans="2:27" x14ac:dyDescent="0.2">
      <c r="B84" s="3">
        <v>-14.5</v>
      </c>
      <c r="C84">
        <v>-12.354799999999999</v>
      </c>
      <c r="H84">
        <v>-14.2</v>
      </c>
      <c r="L84">
        <v>-11.27</v>
      </c>
      <c r="P84" s="3">
        <v>-9</v>
      </c>
      <c r="T84" s="3">
        <v>-12.4</v>
      </c>
      <c r="X84" s="3">
        <v>-12.2</v>
      </c>
      <c r="AA84" s="3">
        <v>-529.91729999999995</v>
      </c>
    </row>
    <row r="85" spans="2:27" x14ac:dyDescent="0.2">
      <c r="B85" s="3">
        <v>-111</v>
      </c>
      <c r="C85">
        <v>-108.4957</v>
      </c>
      <c r="H85">
        <v>-136.80000000000001</v>
      </c>
      <c r="L85">
        <v>-112.896</v>
      </c>
      <c r="P85" s="3">
        <v>-84</v>
      </c>
      <c r="T85" s="3">
        <v>-132.19999999999999</v>
      </c>
      <c r="X85" s="3">
        <v>-113.2</v>
      </c>
      <c r="AA85" s="3">
        <v>-533.24149999999997</v>
      </c>
    </row>
    <row r="86" spans="2:27" x14ac:dyDescent="0.2">
      <c r="B86" s="3">
        <v>-24.2</v>
      </c>
      <c r="C86">
        <v>-19.842500000000001</v>
      </c>
      <c r="H86">
        <v>-31.4</v>
      </c>
      <c r="L86">
        <v>-18.815999999999999</v>
      </c>
      <c r="P86" s="3">
        <v>-18</v>
      </c>
      <c r="T86" s="3">
        <v>-18.2</v>
      </c>
      <c r="X86" s="3">
        <v>-22.4</v>
      </c>
      <c r="AA86" s="3">
        <v>-534.40039999999999</v>
      </c>
    </row>
    <row r="87" spans="2:27" x14ac:dyDescent="0.2">
      <c r="B87" s="3">
        <v>-639.6</v>
      </c>
      <c r="C87">
        <v>-754.00170000000003</v>
      </c>
      <c r="H87">
        <v>-563.6</v>
      </c>
      <c r="L87">
        <v>-511.6</v>
      </c>
      <c r="P87" s="3">
        <v>-428</v>
      </c>
      <c r="T87" s="3">
        <v>-538</v>
      </c>
      <c r="X87" s="3">
        <v>-536</v>
      </c>
      <c r="AA87" s="3">
        <v>-642.86320000000001</v>
      </c>
    </row>
    <row r="88" spans="2:27" x14ac:dyDescent="0.2">
      <c r="B88" s="3">
        <v>-60.6</v>
      </c>
      <c r="C88">
        <v>-84.286500000000004</v>
      </c>
      <c r="H88">
        <v>-56.2</v>
      </c>
      <c r="L88">
        <v>-49.195999999999998</v>
      </c>
      <c r="P88" s="3">
        <v>-42</v>
      </c>
      <c r="T88" s="3">
        <v>-55.8</v>
      </c>
      <c r="X88" s="3">
        <v>-43.2</v>
      </c>
      <c r="AA88" s="3">
        <v>-506.60180000000003</v>
      </c>
    </row>
    <row r="89" spans="2:27" x14ac:dyDescent="0.2">
      <c r="B89" s="3">
        <v>-188.8</v>
      </c>
      <c r="C89">
        <v>-173.15989999999999</v>
      </c>
      <c r="H89">
        <v>-165.6</v>
      </c>
      <c r="L89">
        <v>-134.80000000000001</v>
      </c>
      <c r="P89" s="3">
        <v>-136</v>
      </c>
      <c r="T89" s="3">
        <v>-141.19999999999999</v>
      </c>
      <c r="X89" s="3">
        <v>-140.4</v>
      </c>
      <c r="AA89" s="3">
        <v>-444.49220000000003</v>
      </c>
    </row>
    <row r="90" spans="2:27" x14ac:dyDescent="0.2">
      <c r="B90" s="3">
        <v>-450.8</v>
      </c>
      <c r="C90">
        <v>-429.6266</v>
      </c>
      <c r="H90">
        <v>-376.4</v>
      </c>
      <c r="L90">
        <v>-308.50400000000002</v>
      </c>
      <c r="P90" s="3">
        <v>-342</v>
      </c>
      <c r="T90" s="3">
        <v>-378</v>
      </c>
      <c r="X90" s="3">
        <v>-303.60000000000002</v>
      </c>
      <c r="AA90" s="3">
        <v>-472.90960000000001</v>
      </c>
    </row>
    <row r="91" spans="2:27" x14ac:dyDescent="0.2">
      <c r="B91" s="3">
        <v>-489.6</v>
      </c>
      <c r="C91">
        <v>-574.64610000000005</v>
      </c>
      <c r="H91">
        <v>-440</v>
      </c>
      <c r="L91">
        <v>-357.50400000000002</v>
      </c>
      <c r="P91" s="3">
        <v>-360</v>
      </c>
      <c r="T91" s="3">
        <v>-406.4</v>
      </c>
      <c r="X91" s="3">
        <v>-376</v>
      </c>
      <c r="AA91" s="3">
        <v>-589.19820000000004</v>
      </c>
    </row>
    <row r="92" spans="2:27" x14ac:dyDescent="0.2">
      <c r="B92" s="3">
        <v>-40.200000000000003</v>
      </c>
      <c r="C92">
        <v>-39.844799999999999</v>
      </c>
      <c r="H92">
        <v>-50.2</v>
      </c>
      <c r="L92">
        <v>-31.751999999999999</v>
      </c>
      <c r="P92" s="3">
        <v>-36</v>
      </c>
      <c r="T92" s="3">
        <v>-36.4</v>
      </c>
      <c r="X92" s="3">
        <v>-30.6</v>
      </c>
      <c r="AA92" s="3">
        <v>-586.59109999999998</v>
      </c>
    </row>
    <row r="93" spans="2:27" x14ac:dyDescent="0.2">
      <c r="B93" s="3">
        <v>-85.2</v>
      </c>
      <c r="C93">
        <v>-59.925400000000003</v>
      </c>
      <c r="H93">
        <v>-78</v>
      </c>
      <c r="L93">
        <v>-49.2</v>
      </c>
      <c r="P93" s="3">
        <v>-49</v>
      </c>
      <c r="T93" s="3">
        <v>-56.6</v>
      </c>
      <c r="X93" s="3">
        <v>-50.8</v>
      </c>
      <c r="AA93" s="3">
        <v>-742.60440000000006</v>
      </c>
    </row>
    <row r="94" spans="2:27" x14ac:dyDescent="0.2">
      <c r="B94" s="3">
        <v>-39.799999999999997</v>
      </c>
      <c r="C94">
        <v>-44.893300000000004</v>
      </c>
      <c r="H94">
        <v>-34.700000000000003</v>
      </c>
      <c r="L94">
        <v>-26.6</v>
      </c>
      <c r="P94" s="3">
        <v>-28</v>
      </c>
      <c r="T94" s="3">
        <v>-29</v>
      </c>
      <c r="X94" s="3">
        <v>-26.6</v>
      </c>
      <c r="AA94" s="3">
        <v>-549.12909999999999</v>
      </c>
    </row>
    <row r="95" spans="2:27" x14ac:dyDescent="0.2">
      <c r="B95" s="3">
        <v>-73.599999999999994</v>
      </c>
      <c r="C95">
        <v>-81.096100000000007</v>
      </c>
      <c r="H95">
        <v>-52.4</v>
      </c>
      <c r="L95">
        <v>-48.216000000000001</v>
      </c>
      <c r="P95" s="3">
        <v>-46</v>
      </c>
      <c r="T95" s="3">
        <v>-52</v>
      </c>
      <c r="X95" s="3">
        <v>-46.4</v>
      </c>
      <c r="AA95" s="3">
        <v>-510.22489999999999</v>
      </c>
    </row>
    <row r="96" spans="2:27" x14ac:dyDescent="0.2">
      <c r="B96" s="3">
        <v>-141.19999999999999</v>
      </c>
      <c r="C96">
        <v>-159.07499999999999</v>
      </c>
      <c r="H96">
        <v>-143.5</v>
      </c>
      <c r="L96">
        <v>-99.176000000000002</v>
      </c>
      <c r="P96" s="3">
        <v>-87</v>
      </c>
      <c r="T96" s="3">
        <v>-103.5</v>
      </c>
      <c r="X96" s="3">
        <v>-100.9</v>
      </c>
      <c r="AA96" s="3">
        <v>-633.83109999999999</v>
      </c>
    </row>
    <row r="97" spans="2:27" x14ac:dyDescent="0.2">
      <c r="B97" s="3">
        <v>-101.8</v>
      </c>
      <c r="C97">
        <v>-108.4366</v>
      </c>
      <c r="H97">
        <v>-84.2</v>
      </c>
      <c r="L97">
        <v>-71.2</v>
      </c>
      <c r="P97" s="3">
        <v>-73</v>
      </c>
      <c r="T97" s="3">
        <v>-76</v>
      </c>
      <c r="X97" s="3">
        <v>-70.2</v>
      </c>
      <c r="AA97" s="3">
        <v>-612.09379999999999</v>
      </c>
    </row>
    <row r="98" spans="2:27" x14ac:dyDescent="0.2">
      <c r="B98" s="3">
        <v>-946.4</v>
      </c>
      <c r="C98">
        <v>-1080.6685</v>
      </c>
      <c r="H98">
        <v>-795.2</v>
      </c>
      <c r="L98">
        <v>-655.20000000000005</v>
      </c>
      <c r="P98" s="3">
        <v>-698</v>
      </c>
      <c r="T98" s="3">
        <v>-730</v>
      </c>
      <c r="X98" s="3">
        <v>-665.2</v>
      </c>
      <c r="AA98" s="3">
        <v>-477.81729999999999</v>
      </c>
    </row>
    <row r="99" spans="2:27" x14ac:dyDescent="0.2">
      <c r="B99" s="3">
        <v>-36.9</v>
      </c>
      <c r="C99">
        <v>-39.986400000000003</v>
      </c>
      <c r="H99">
        <v>-35.9</v>
      </c>
      <c r="L99">
        <v>-23.52</v>
      </c>
      <c r="P99" s="3">
        <v>-30</v>
      </c>
      <c r="T99" s="3">
        <v>-30.8</v>
      </c>
      <c r="X99" s="3">
        <v>-26.2</v>
      </c>
      <c r="AA99" s="3">
        <v>-572.91049999999996</v>
      </c>
    </row>
    <row r="100" spans="2:27" x14ac:dyDescent="0.2">
      <c r="B100" s="3">
        <v>-75.599999999999994</v>
      </c>
      <c r="C100">
        <v>-89.438299999999998</v>
      </c>
      <c r="H100">
        <v>-72.400000000000006</v>
      </c>
      <c r="L100">
        <v>-68.599999999999994</v>
      </c>
      <c r="P100" s="3">
        <v>-56</v>
      </c>
      <c r="T100" s="3">
        <v>-69.2</v>
      </c>
      <c r="X100" s="3">
        <v>-66</v>
      </c>
      <c r="AA100" s="3">
        <v>-719.30809999999997</v>
      </c>
    </row>
    <row r="101" spans="2:27" x14ac:dyDescent="0.2">
      <c r="B101" s="3">
        <v>-51.9</v>
      </c>
      <c r="C101">
        <v>-58.350700000000003</v>
      </c>
      <c r="H101">
        <v>-52.2</v>
      </c>
      <c r="L101">
        <v>-39.003999999999998</v>
      </c>
      <c r="P101" s="3">
        <v>-42</v>
      </c>
      <c r="T101" s="3">
        <v>-43.5</v>
      </c>
      <c r="X101" s="3">
        <v>-37.9</v>
      </c>
      <c r="AA101" s="3">
        <v>-553.11419999999998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C84F-A642-6B48-B916-45CBB9F6E899}">
  <dimension ref="D21"/>
  <sheetViews>
    <sheetView tabSelected="1" topLeftCell="A3" workbookViewId="0">
      <selection activeCell="D21" sqref="D21"/>
    </sheetView>
  </sheetViews>
  <sheetFormatPr baseColWidth="10" defaultRowHeight="15" x14ac:dyDescent="0.2"/>
  <cols>
    <col min="4" max="4" width="103.33203125" customWidth="1"/>
  </cols>
  <sheetData>
    <row r="21" spans="4:4" ht="409" customHeight="1" x14ac:dyDescent="0.2">
      <c r="D2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LLMs for DFT Simulation </vt:lpstr>
      <vt:lpstr>Prompt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Hengkui Wu</cp:lastModifiedBy>
  <dcterms:created xsi:type="dcterms:W3CDTF">2025-08-25T13:01:20Z</dcterms:created>
  <dcterms:modified xsi:type="dcterms:W3CDTF">2025-09-09T10:05:35Z</dcterms:modified>
</cp:coreProperties>
</file>