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DepsData\Тендер\_Тендеры\Поиск подрядчиков\Производственный план СПБ 2024\Input\"/>
    </mc:Choice>
  </mc:AlternateContent>
  <bookViews>
    <workbookView xWindow="-108" yWindow="-108" windowWidth="30936" windowHeight="16896"/>
  </bookViews>
  <sheets>
    <sheet name="Предельная площадь" sheetId="1" r:id="rId1"/>
  </sheets>
  <definedNames>
    <definedName name="_xlnm._FilterDatabase" localSheetId="0" hidden="1">'Предельная площадь'!$A$1:$J$179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1" i="1" l="1"/>
  <c r="A180" i="1"/>
  <c r="A179" i="1" l="1"/>
  <c r="A178" i="1"/>
  <c r="A177" i="1"/>
  <c r="A176" i="1"/>
  <c r="A175" i="1"/>
  <c r="A174" i="1"/>
  <c r="A28" i="1" l="1"/>
  <c r="A173" i="1" l="1"/>
  <c r="A27" i="1" l="1"/>
  <c r="A141" i="1" l="1"/>
  <c r="A140" i="1" l="1"/>
  <c r="A26" i="1"/>
  <c r="A84" i="1" l="1"/>
  <c r="A162" i="1"/>
  <c r="A158" i="1"/>
  <c r="A108" i="1"/>
  <c r="A21" i="1"/>
  <c r="A139" i="1" l="1"/>
  <c r="A172" i="1" l="1"/>
  <c r="A168" i="1"/>
  <c r="A166" i="1"/>
  <c r="A161" i="1"/>
  <c r="A171" i="1" l="1"/>
  <c r="A170" i="1"/>
  <c r="A160" i="1" l="1"/>
  <c r="A163" i="1"/>
  <c r="A164" i="1"/>
  <c r="A165" i="1"/>
  <c r="A167" i="1"/>
  <c r="A169" i="1"/>
  <c r="A116" i="1" l="1"/>
  <c r="A86" i="1"/>
  <c r="A57" i="1" l="1"/>
  <c r="A7" i="1"/>
  <c r="A77" i="1"/>
  <c r="A78" i="1"/>
  <c r="A79" i="1"/>
  <c r="A80" i="1"/>
  <c r="A81" i="1"/>
  <c r="A82" i="1"/>
  <c r="A83" i="1"/>
  <c r="A85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9" i="1"/>
  <c r="A76" i="1"/>
  <c r="A62" i="1" l="1"/>
  <c r="A75" i="1" l="1"/>
  <c r="A74" i="1"/>
  <c r="A73" i="1"/>
  <c r="A72" i="1"/>
  <c r="A71" i="1"/>
  <c r="A70" i="1"/>
  <c r="A69" i="1"/>
  <c r="A68" i="1"/>
  <c r="A67" i="1"/>
  <c r="A66" i="1"/>
  <c r="A65" i="1"/>
  <c r="A64" i="1"/>
  <c r="A63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5" i="1"/>
  <c r="A24" i="1"/>
  <c r="A23" i="1"/>
  <c r="A22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<sst xmlns="http://schemas.openxmlformats.org/spreadsheetml/2006/main" count="370" uniqueCount="127">
  <si>
    <t>Подрядчик</t>
  </si>
  <si>
    <t>Вид работ</t>
  </si>
  <si>
    <t>ИНН</t>
  </si>
  <si>
    <t>Рейтинг</t>
  </si>
  <si>
    <t>Предельная общая площадь (предыдущий год)</t>
  </si>
  <si>
    <t>Предельная площадь</t>
  </si>
  <si>
    <t>Кладка стен и перегородок</t>
  </si>
  <si>
    <t>Кровля</t>
  </si>
  <si>
    <t>Монолит</t>
  </si>
  <si>
    <t>ОВ и ВК (внутридомовые системы)</t>
  </si>
  <si>
    <t>ООО "СПЕЦМОНТАЖ"</t>
  </si>
  <si>
    <t>ООО БИЛДИНГ ФЛАЙ</t>
  </si>
  <si>
    <t>Отделочные работы (внутренние)</t>
  </si>
  <si>
    <t>Слаботочные сети (внутридомовые системы)</t>
  </si>
  <si>
    <t>ЭОМ (внутридомовые системы)</t>
  </si>
  <si>
    <t>ООО "СК МЕГАПОЛИС"</t>
  </si>
  <si>
    <t>Ключ</t>
  </si>
  <si>
    <t>Комментарий</t>
  </si>
  <si>
    <t>ООО "ЭСИ"</t>
  </si>
  <si>
    <t>ООО "НЕВА"</t>
  </si>
  <si>
    <t>ООО "РСС"</t>
  </si>
  <si>
    <t>ООО "СК МТО ГРУПП"</t>
  </si>
  <si>
    <t>ООО "ЭЛЬБРУС"</t>
  </si>
  <si>
    <t>ООО СК "ЦИТАДЕЛЬ"</t>
  </si>
  <si>
    <t>ООО ФИРМА ЭЛМОН</t>
  </si>
  <si>
    <t>КВ Строй-2</t>
  </si>
  <si>
    <t>ООО "Б-ГРУПП"</t>
  </si>
  <si>
    <t>ООО "ИНТАЛИЯ"</t>
  </si>
  <si>
    <t>ООО "КАПИТАЛСТРОЙ"</t>
  </si>
  <si>
    <t>ООО "РЕГИОН СЕВЕРО-ЗАПАД"</t>
  </si>
  <si>
    <t>ООО "СИБИЗ"</t>
  </si>
  <si>
    <t>ООО "СИЛЬВЕР МОНТАЖ"</t>
  </si>
  <si>
    <t>ООО "СК ГЛОБАЛ"</t>
  </si>
  <si>
    <t>ООО "СК"Новый Дом"</t>
  </si>
  <si>
    <t>ООО "СТРОЙМАСТЕР"</t>
  </si>
  <si>
    <t>ООО "УНР"</t>
  </si>
  <si>
    <t>ООО «ОТДЕЛСТРОЙ»</t>
  </si>
  <si>
    <t>ООО «СК Горизонт»</t>
  </si>
  <si>
    <t>ООО «СК ДАЛИ»</t>
  </si>
  <si>
    <t>ООО СК ПРИО</t>
  </si>
  <si>
    <t>СК МАКСИМУС ООО</t>
  </si>
  <si>
    <t>ООО "МЕТРОПОЛЬ ГРУПП"</t>
  </si>
  <si>
    <t>ООО "РЕГАРД"</t>
  </si>
  <si>
    <t>ООО "АМ ГРУПП"</t>
  </si>
  <si>
    <t>ООО "АНТ-КРОВЛЯ"</t>
  </si>
  <si>
    <t>ООО "МОСТ-СПБ"</t>
  </si>
  <si>
    <t>ООО "ТЕКТОН ПЛЮС"</t>
  </si>
  <si>
    <t>ООО «ХСХ»</t>
  </si>
  <si>
    <t>ООО Атерра-Строй</t>
  </si>
  <si>
    <t>ООО«Брикстрой»</t>
  </si>
  <si>
    <t>ООО "ТМС"</t>
  </si>
  <si>
    <t>ООО "АКВАПРОТЕКТ"</t>
  </si>
  <si>
    <t>ООО "МБС"</t>
  </si>
  <si>
    <t>ООО "МИР"</t>
  </si>
  <si>
    <t>ООО "ТЕХНОЛОГИИ В СТРОИТЕЛЬСТВЕ"</t>
  </si>
  <si>
    <t>ООО "А.С.П."</t>
  </si>
  <si>
    <t>ООО "ИТС СЗ"</t>
  </si>
  <si>
    <t>ООО "МОНОЛИТ-ГРУПП"</t>
  </si>
  <si>
    <t>ООО "Стройвэл"</t>
  </si>
  <si>
    <t>ООО «ПИК»</t>
  </si>
  <si>
    <t>ООО "МАГЛАЙН"</t>
  </si>
  <si>
    <t>ЗАО "ФИРМА ЭЛМОН"</t>
  </si>
  <si>
    <t>МПО ТЕХНОТЕРРА ООО</t>
  </si>
  <si>
    <t>ООО "344 УСМР"</t>
  </si>
  <si>
    <t>ООО "АльянсСтрой"</t>
  </si>
  <si>
    <t>ООО "АНТАРЕС"</t>
  </si>
  <si>
    <t>ООО "ВИРКО"</t>
  </si>
  <si>
    <t>ООО "ПИК"</t>
  </si>
  <si>
    <t>ООО "Прогресс"</t>
  </si>
  <si>
    <t>ООО "СтройИнновация"</t>
  </si>
  <si>
    <t>ООО "ТК"</t>
  </si>
  <si>
    <t>ООО «Эко-СтройМонтаж»</t>
  </si>
  <si>
    <t>ООО Стройинвестинжиниринг</t>
  </si>
  <si>
    <t>ООО "А.С.П. РЕСУРС"</t>
  </si>
  <si>
    <t>ООО "СИТИ"</t>
  </si>
  <si>
    <t>ООО " СК Петроград"</t>
  </si>
  <si>
    <t>ООО "ВИКИНГ"</t>
  </si>
  <si>
    <t>ООО "ГРАД СТРОЙ"</t>
  </si>
  <si>
    <t>ООО "ЗОЛОТОЙ ВЕК"</t>
  </si>
  <si>
    <t>ООО "КОР СТРОЙ"</t>
  </si>
  <si>
    <t>ООО "ОКСС"</t>
  </si>
  <si>
    <t>ООО "ПРОМИКС"</t>
  </si>
  <si>
    <t>ООО "РЕГИОН"</t>
  </si>
  <si>
    <t>ООО "СК "СТРОЙ ЛЮКС"</t>
  </si>
  <si>
    <t>ООО "СКБ"</t>
  </si>
  <si>
    <t>ООО «ПРОФНАСТРОЙ»</t>
  </si>
  <si>
    <t>ООО СК Лидер</t>
  </si>
  <si>
    <t>ООО СТРОЙБЫТ</t>
  </si>
  <si>
    <t>ООО"АВАНГАРД"</t>
  </si>
  <si>
    <t>ООО "Вектор"</t>
  </si>
  <si>
    <t>ООО "ВЕРТИКАЛЬ"</t>
  </si>
  <si>
    <t>ООО "ГОРОД"</t>
  </si>
  <si>
    <t>ООО "СТРОИТЕЛЬНЫЙ ТРЕСТ № 28"</t>
  </si>
  <si>
    <t>ООО "УНИВЕРСАЛ-СТРОЙ СПБ"</t>
  </si>
  <si>
    <t>КАВЕРИОН РУС АО</t>
  </si>
  <si>
    <t>ООО "СВЯЗЬЭЛЕКТРОМОНТАЖ"</t>
  </si>
  <si>
    <t>ООО "Смартлайн Монтаж"</t>
  </si>
  <si>
    <t>ООО "УралТЭМ"</t>
  </si>
  <si>
    <t>ООО "ЭКР СИСТЕМА"</t>
  </si>
  <si>
    <t>ООО "ЭНЕРГОСТРОЙ-М"</t>
  </si>
  <si>
    <t>ООО Артель Инжиниринг</t>
  </si>
  <si>
    <t>ООО МКС</t>
  </si>
  <si>
    <t>ООО "ИК "АЛЬЯНС"</t>
  </si>
  <si>
    <t>ООО КАПРИКОРН-ЭЛЕКТРОМОНТАЖ</t>
  </si>
  <si>
    <t>Металлоконструкции здания (Черный)</t>
  </si>
  <si>
    <t>Свайное основание</t>
  </si>
  <si>
    <t>ООО "СанТехСтрой" (ИНН 7802595757)</t>
  </si>
  <si>
    <t>7802595757</t>
  </si>
  <si>
    <t>ООО "СТРОЙРОСТ СПБ"</t>
  </si>
  <si>
    <t>7806537805</t>
  </si>
  <si>
    <t>ООО "Авентин Инжиниринг"</t>
  </si>
  <si>
    <t>ООО "ЛЭСИС"</t>
  </si>
  <si>
    <t>ООО "КС ГАРАНТ"</t>
  </si>
  <si>
    <t>ООО "ПКФ "СЕРВИС БЕЗОПАСНОСТИ"</t>
  </si>
  <si>
    <t>ООО "ПСК Арко"</t>
  </si>
  <si>
    <t>ООО "Компакт"</t>
  </si>
  <si>
    <t>ООО "СТРОЙКОМФОРТ"</t>
  </si>
  <si>
    <t>ООО "КВАРТЕТ ИНЖЕНЕРНЫЕ СИСТЕМЫ"</t>
  </si>
  <si>
    <t>ООО Малорита</t>
  </si>
  <si>
    <t>ООО СТБ</t>
  </si>
  <si>
    <t>АО "ЭР-ТЕЛЕКОМ ХОЛДИНГ"</t>
  </si>
  <si>
    <t>ООО ПСМК Альянс</t>
  </si>
  <si>
    <t>ООО "ВВК ЭНЕРГО"</t>
  </si>
  <si>
    <t>ООО СК ОЛИМП</t>
  </si>
  <si>
    <t>ООО "СК СЕВЕРНАЯ ДЕЛЬТА"</t>
  </si>
  <si>
    <t>ООО "Перспектива Плюс"</t>
  </si>
  <si>
    <t>ООО "ЭКОПИК"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</si>
</sst>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3" xfId="1" applyNumberFormat="1" applyFont="1" applyFill="1" applyBorder="1" applyAlignment="1">
      <alignment vertical="top" wrapText="1" readingOrder="1"/>
    </xf>
    <xf numFmtId="0" fontId="3" fillId="0" borderId="3" xfId="1" applyNumberFormat="1" applyFont="1" applyFill="1" applyBorder="1" applyAlignment="1">
      <alignment horizontal="left" vertical="top" wrapText="1" readingOrder="1"/>
    </xf>
    <xf numFmtId="0" fontId="3" fillId="0" borderId="3" xfId="1" applyNumberFormat="1" applyFont="1" applyFill="1" applyBorder="1" applyAlignment="1">
      <alignment horizontal="right" vertical="top" wrapText="1" readingOrder="1"/>
    </xf>
  </cellXfs>
  <cellStyles count="2">
    <cellStyle name="Normal 3" xfId="1"/>
    <cellStyle name="Обычный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abSelected="1" zoomScaleNormal="100" workbookViewId="0">
      <pane ySplit="1" topLeftCell="A161" activePane="bottomLeft" state="frozen"/>
      <selection pane="bottomLeft" activeCell="D180" sqref="D180"/>
    </sheetView>
  </sheetViews>
  <sheetFormatPr defaultColWidth="10.59765625" defaultRowHeight="15.6" x14ac:dyDescent="0.3"/>
  <cols>
    <col min="1" max="1" width="34.796875" customWidth="1"/>
    <col min="2" max="2" width="29.59765625" customWidth="1"/>
    <col min="3" max="3" width="34.09765625" customWidth="1"/>
    <col min="4" max="4" width="14.09765625" style="3" customWidth="1"/>
    <col min="5" max="5" width="13.19921875" customWidth="1"/>
    <col min="6" max="6" width="13.69921875" customWidth="1"/>
    <col min="7" max="7" width="21.09765625" customWidth="1"/>
    <col min="8" max="8" width="13" customWidth="1"/>
  </cols>
  <sheetData>
    <row r="1" spans="1:8" x14ac:dyDescent="0.3">
      <c r="A1" t="s">
        <v>16</v>
      </c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2" t="s">
        <v>17</v>
      </c>
    </row>
    <row r="2" spans="1:8" ht="15.6" customHeight="1" x14ac:dyDescent="0.3">
      <c r="A2" t="str">
        <f t="shared" ref="A2:A70" si="0">D2&amp;C2</f>
        <v>7810689991Кладка стен и перегородок</v>
      </c>
      <c r="B2" s="5" t="s">
        <v>20</v>
      </c>
      <c r="C2" s="5" t="s">
        <v>6</v>
      </c>
      <c r="D2" s="5">
        <v>7810689991</v>
      </c>
      <c r="E2">
        <v>0</v>
      </c>
      <c r="F2">
        <v>0</v>
      </c>
      <c r="G2">
        <v>10000</v>
      </c>
    </row>
    <row r="3" spans="1:8" ht="15.6" customHeight="1" x14ac:dyDescent="0.3">
      <c r="A3" t="str">
        <f t="shared" si="0"/>
        <v>7816009963Кладка стен и перегородок</v>
      </c>
      <c r="B3" s="5" t="s">
        <v>21</v>
      </c>
      <c r="C3" s="5" t="s">
        <v>6</v>
      </c>
      <c r="D3" s="5">
        <v>7816009963</v>
      </c>
      <c r="E3">
        <v>0</v>
      </c>
      <c r="F3">
        <v>0</v>
      </c>
      <c r="G3">
        <v>50000</v>
      </c>
    </row>
    <row r="4" spans="1:8" ht="15.6" customHeight="1" x14ac:dyDescent="0.3">
      <c r="A4" t="str">
        <f t="shared" si="0"/>
        <v>7814454503Кладка стен и перегородок</v>
      </c>
      <c r="B4" s="5" t="s">
        <v>22</v>
      </c>
      <c r="C4" s="5" t="s">
        <v>6</v>
      </c>
      <c r="D4" s="5">
        <v>7814454503</v>
      </c>
      <c r="E4">
        <v>0</v>
      </c>
      <c r="F4">
        <v>0</v>
      </c>
      <c r="G4">
        <v>50000</v>
      </c>
    </row>
    <row r="5" spans="1:8" ht="15.6" customHeight="1" x14ac:dyDescent="0.3">
      <c r="A5" t="str">
        <f t="shared" si="0"/>
        <v>7810691006Кладка стен и перегородок</v>
      </c>
      <c r="B5" s="5" t="s">
        <v>23</v>
      </c>
      <c r="C5" s="5" t="s">
        <v>6</v>
      </c>
      <c r="D5" s="5">
        <v>7810691006</v>
      </c>
      <c r="E5">
        <v>0</v>
      </c>
      <c r="F5">
        <v>0</v>
      </c>
      <c r="G5">
        <v>80000</v>
      </c>
    </row>
    <row r="6" spans="1:8" ht="15.6" customHeight="1" x14ac:dyDescent="0.3">
      <c r="A6" t="str">
        <f t="shared" si="0"/>
        <v>5321088447Кладка стен и перегородок</v>
      </c>
      <c r="B6" s="5" t="s">
        <v>24</v>
      </c>
      <c r="C6" s="5" t="s">
        <v>6</v>
      </c>
      <c r="D6" s="5">
        <v>5321088447</v>
      </c>
      <c r="E6">
        <v>0</v>
      </c>
      <c r="F6">
        <v>0</v>
      </c>
      <c r="G6">
        <v>10000</v>
      </c>
    </row>
    <row r="7" spans="1:8" ht="15.6" customHeight="1" x14ac:dyDescent="0.3">
      <c r="A7" t="str">
        <f t="shared" si="0"/>
        <v>7802691958Кладка стен и перегородок</v>
      </c>
      <c r="B7" s="5" t="s">
        <v>49</v>
      </c>
      <c r="C7" s="5" t="s">
        <v>6</v>
      </c>
      <c r="D7" s="5">
        <v>7802691958</v>
      </c>
      <c r="E7">
        <v>0</v>
      </c>
      <c r="F7">
        <v>0</v>
      </c>
      <c r="G7">
        <v>20000</v>
      </c>
    </row>
    <row r="8" spans="1:8" ht="15.6" customHeight="1" x14ac:dyDescent="0.3">
      <c r="A8" t="str">
        <f t="shared" si="0"/>
        <v>7814736160Кладка стен и перегородок</v>
      </c>
      <c r="B8" s="5" t="s">
        <v>25</v>
      </c>
      <c r="C8" s="5" t="s">
        <v>6</v>
      </c>
      <c r="D8" s="5">
        <v>7814736160</v>
      </c>
      <c r="E8">
        <v>0</v>
      </c>
      <c r="F8">
        <v>0</v>
      </c>
      <c r="G8">
        <v>10000</v>
      </c>
    </row>
    <row r="9" spans="1:8" ht="15.6" customHeight="1" x14ac:dyDescent="0.3">
      <c r="A9" t="str">
        <f t="shared" si="0"/>
        <v>7841098251Кладка стен и перегородок</v>
      </c>
      <c r="B9" s="5" t="s">
        <v>26</v>
      </c>
      <c r="C9" s="5" t="s">
        <v>6</v>
      </c>
      <c r="D9" s="5">
        <v>7841098251</v>
      </c>
      <c r="E9">
        <v>0</v>
      </c>
      <c r="F9">
        <v>0</v>
      </c>
      <c r="G9">
        <v>5000</v>
      </c>
    </row>
    <row r="10" spans="1:8" ht="15.6" customHeight="1" x14ac:dyDescent="0.3">
      <c r="A10" t="str">
        <f t="shared" si="0"/>
        <v>7814627650Кладка стен и перегородок</v>
      </c>
      <c r="B10" s="5" t="s">
        <v>27</v>
      </c>
      <c r="C10" s="5" t="s">
        <v>6</v>
      </c>
      <c r="D10" s="5">
        <v>7814627650</v>
      </c>
      <c r="E10">
        <v>0</v>
      </c>
      <c r="F10">
        <v>0</v>
      </c>
      <c r="G10">
        <v>30000</v>
      </c>
    </row>
    <row r="11" spans="1:8" ht="15.6" customHeight="1" x14ac:dyDescent="0.3">
      <c r="A11" t="str">
        <f t="shared" si="0"/>
        <v>7806292376Кладка стен и перегородок</v>
      </c>
      <c r="B11" s="5" t="s">
        <v>28</v>
      </c>
      <c r="C11" s="5" t="s">
        <v>6</v>
      </c>
      <c r="D11" s="5">
        <v>7806292376</v>
      </c>
      <c r="E11">
        <v>0</v>
      </c>
      <c r="F11">
        <v>0</v>
      </c>
      <c r="G11">
        <v>10000</v>
      </c>
    </row>
    <row r="12" spans="1:8" ht="15.6" customHeight="1" x14ac:dyDescent="0.3">
      <c r="A12" t="str">
        <f t="shared" si="0"/>
        <v>7805316137Кладка стен и перегородок</v>
      </c>
      <c r="B12" s="5" t="s">
        <v>19</v>
      </c>
      <c r="C12" s="5" t="s">
        <v>6</v>
      </c>
      <c r="D12" s="5">
        <v>7805316137</v>
      </c>
      <c r="E12">
        <v>0</v>
      </c>
      <c r="F12">
        <v>0</v>
      </c>
      <c r="G12">
        <v>10000</v>
      </c>
    </row>
    <row r="13" spans="1:8" ht="15.6" customHeight="1" x14ac:dyDescent="0.3">
      <c r="A13" t="str">
        <f t="shared" si="0"/>
        <v>7811619651Кладка стен и перегородок</v>
      </c>
      <c r="B13" s="5" t="s">
        <v>29</v>
      </c>
      <c r="C13" s="5" t="s">
        <v>6</v>
      </c>
      <c r="D13" s="5">
        <v>7811619651</v>
      </c>
      <c r="E13">
        <v>0</v>
      </c>
      <c r="F13">
        <v>0</v>
      </c>
      <c r="G13">
        <v>70000</v>
      </c>
    </row>
    <row r="14" spans="1:8" ht="15.6" customHeight="1" x14ac:dyDescent="0.3">
      <c r="A14" t="str">
        <f t="shared" si="0"/>
        <v>7814466019Кладка стен и перегородок</v>
      </c>
      <c r="B14" s="5" t="s">
        <v>30</v>
      </c>
      <c r="C14" s="5" t="s">
        <v>6</v>
      </c>
      <c r="D14" s="5">
        <v>7814466019</v>
      </c>
      <c r="E14">
        <v>0</v>
      </c>
      <c r="F14">
        <v>0</v>
      </c>
      <c r="G14">
        <v>20000</v>
      </c>
    </row>
    <row r="15" spans="1:8" ht="15.6" customHeight="1" x14ac:dyDescent="0.3">
      <c r="A15" t="str">
        <f t="shared" si="0"/>
        <v>7820075180Кладка стен и перегородок</v>
      </c>
      <c r="B15" s="5" t="s">
        <v>31</v>
      </c>
      <c r="C15" s="5" t="s">
        <v>6</v>
      </c>
      <c r="D15" s="5">
        <v>7820075180</v>
      </c>
      <c r="E15">
        <v>0</v>
      </c>
      <c r="F15">
        <v>0</v>
      </c>
      <c r="G15">
        <v>10000</v>
      </c>
    </row>
    <row r="16" spans="1:8" ht="15.6" customHeight="1" x14ac:dyDescent="0.3">
      <c r="A16" t="str">
        <f t="shared" si="0"/>
        <v>4706047826Кладка стен и перегородок</v>
      </c>
      <c r="B16" s="5" t="s">
        <v>32</v>
      </c>
      <c r="C16" s="5" t="s">
        <v>6</v>
      </c>
      <c r="D16" s="5">
        <v>4706047826</v>
      </c>
      <c r="E16">
        <v>0</v>
      </c>
      <c r="F16">
        <v>0</v>
      </c>
      <c r="G16">
        <v>10000</v>
      </c>
    </row>
    <row r="17" spans="1:7" ht="15.6" customHeight="1" x14ac:dyDescent="0.3">
      <c r="A17" t="str">
        <f t="shared" si="0"/>
        <v>7802939736Кладка стен и перегородок</v>
      </c>
      <c r="B17" s="5" t="s">
        <v>33</v>
      </c>
      <c r="C17" s="5" t="s">
        <v>6</v>
      </c>
      <c r="D17" s="5">
        <v>7802939736</v>
      </c>
      <c r="E17">
        <v>0</v>
      </c>
      <c r="F17">
        <v>0</v>
      </c>
      <c r="G17">
        <v>100000</v>
      </c>
    </row>
    <row r="18" spans="1:7" ht="15.6" customHeight="1" x14ac:dyDescent="0.3">
      <c r="A18" t="str">
        <f t="shared" si="0"/>
        <v>7810521406Кладка стен и перегородок</v>
      </c>
      <c r="B18" s="5" t="s">
        <v>34</v>
      </c>
      <c r="C18" s="5" t="s">
        <v>6</v>
      </c>
      <c r="D18" s="5">
        <v>7810521406</v>
      </c>
      <c r="E18">
        <v>0</v>
      </c>
      <c r="F18">
        <v>0</v>
      </c>
      <c r="G18">
        <v>80000</v>
      </c>
    </row>
    <row r="19" spans="1:7" ht="15.6" customHeight="1" x14ac:dyDescent="0.3">
      <c r="A19" t="str">
        <f t="shared" si="0"/>
        <v>7810788368Кладка стен и перегородок</v>
      </c>
      <c r="B19" s="5" t="s">
        <v>35</v>
      </c>
      <c r="C19" s="5" t="s">
        <v>6</v>
      </c>
      <c r="D19" s="5">
        <v>7810788368</v>
      </c>
      <c r="E19">
        <v>0</v>
      </c>
      <c r="F19">
        <v>0</v>
      </c>
      <c r="G19">
        <v>10000</v>
      </c>
    </row>
    <row r="20" spans="1:7" ht="15.6" customHeight="1" x14ac:dyDescent="0.3">
      <c r="A20" t="str">
        <f t="shared" si="0"/>
        <v>7842523075Кладка стен и перегородок</v>
      </c>
      <c r="B20" s="5" t="s">
        <v>36</v>
      </c>
      <c r="C20" s="5" t="s">
        <v>6</v>
      </c>
      <c r="D20" s="5">
        <v>7842523075</v>
      </c>
      <c r="E20">
        <v>0</v>
      </c>
      <c r="F20">
        <v>0</v>
      </c>
      <c r="G20">
        <v>10000</v>
      </c>
    </row>
    <row r="21" spans="1:7" ht="15.6" customHeight="1" x14ac:dyDescent="0.3">
      <c r="A21" t="str">
        <f t="shared" si="0"/>
        <v>1020015180Кладка стен и перегородок</v>
      </c>
      <c r="B21" s="5" t="s">
        <v>118</v>
      </c>
      <c r="C21" s="5" t="s">
        <v>6</v>
      </c>
      <c r="D21" s="5">
        <v>1020015180</v>
      </c>
      <c r="E21">
        <v>0</v>
      </c>
      <c r="F21">
        <v>0</v>
      </c>
      <c r="G21">
        <v>30000</v>
      </c>
    </row>
    <row r="22" spans="1:7" ht="15.6" customHeight="1" x14ac:dyDescent="0.3">
      <c r="A22" t="str">
        <f t="shared" si="0"/>
        <v>7813652189Кладка стен и перегородок</v>
      </c>
      <c r="B22" s="5" t="s">
        <v>37</v>
      </c>
      <c r="C22" s="5" t="s">
        <v>6</v>
      </c>
      <c r="D22" s="5">
        <v>7813652189</v>
      </c>
      <c r="E22">
        <v>0</v>
      </c>
      <c r="F22">
        <v>0</v>
      </c>
      <c r="G22">
        <v>10000</v>
      </c>
    </row>
    <row r="23" spans="1:7" ht="15.6" customHeight="1" x14ac:dyDescent="0.3">
      <c r="A23" t="str">
        <f t="shared" si="0"/>
        <v>7810752393Кладка стен и перегородок</v>
      </c>
      <c r="B23" s="5" t="s">
        <v>38</v>
      </c>
      <c r="C23" s="5" t="s">
        <v>6</v>
      </c>
      <c r="D23" s="5">
        <v>7810752393</v>
      </c>
      <c r="E23">
        <v>0</v>
      </c>
      <c r="F23">
        <v>0</v>
      </c>
      <c r="G23">
        <v>10000</v>
      </c>
    </row>
    <row r="24" spans="1:7" ht="15.6" customHeight="1" x14ac:dyDescent="0.3">
      <c r="A24" t="str">
        <f t="shared" si="0"/>
        <v>7842180318Кладка стен и перегородок</v>
      </c>
      <c r="B24" s="5" t="s">
        <v>39</v>
      </c>
      <c r="C24" s="5" t="s">
        <v>6</v>
      </c>
      <c r="D24" s="5">
        <v>7842180318</v>
      </c>
      <c r="E24">
        <v>0</v>
      </c>
      <c r="F24">
        <v>0</v>
      </c>
      <c r="G24">
        <v>10000</v>
      </c>
    </row>
    <row r="25" spans="1:7" ht="15.6" customHeight="1" x14ac:dyDescent="0.3">
      <c r="A25" t="str">
        <f t="shared" si="0"/>
        <v>7802831732Кладка стен и перегородок</v>
      </c>
      <c r="B25" s="5" t="s">
        <v>40</v>
      </c>
      <c r="C25" s="5" t="s">
        <v>6</v>
      </c>
      <c r="D25" s="5">
        <v>7802831732</v>
      </c>
      <c r="E25">
        <v>0</v>
      </c>
      <c r="F25">
        <v>0</v>
      </c>
      <c r="G25">
        <v>10000</v>
      </c>
    </row>
    <row r="26" spans="1:7" ht="15.6" customHeight="1" x14ac:dyDescent="0.3">
      <c r="A26" t="str">
        <f t="shared" si="0"/>
        <v>1020015180Кладка стен и перегородок</v>
      </c>
      <c r="B26" s="5" t="s">
        <v>118</v>
      </c>
      <c r="C26" s="5" t="s">
        <v>6</v>
      </c>
      <c r="D26" s="7">
        <v>1020015180</v>
      </c>
      <c r="E26">
        <v>0</v>
      </c>
      <c r="F26">
        <v>0</v>
      </c>
      <c r="G26">
        <v>10000</v>
      </c>
    </row>
    <row r="27" spans="1:7" ht="15.6" customHeight="1" x14ac:dyDescent="0.3">
      <c r="A27" t="str">
        <f t="shared" si="0"/>
        <v>5047265957Кладка стен и перегородок</v>
      </c>
      <c r="B27" s="5" t="s">
        <v>121</v>
      </c>
      <c r="C27" s="5" t="s">
        <v>6</v>
      </c>
      <c r="D27" s="7">
        <v>5047265957</v>
      </c>
      <c r="E27">
        <v>0</v>
      </c>
      <c r="F27">
        <v>0</v>
      </c>
      <c r="G27">
        <v>10000</v>
      </c>
    </row>
    <row r="28" spans="1:7" ht="15.6" customHeight="1" x14ac:dyDescent="0.3">
      <c r="A28" t="str">
        <f t="shared" si="0"/>
        <v>7806295546Кладка стен и перегородок</v>
      </c>
      <c r="B28" s="5" t="s">
        <v>123</v>
      </c>
      <c r="C28" s="5" t="s">
        <v>6</v>
      </c>
      <c r="D28" s="7">
        <v>7806295546</v>
      </c>
      <c r="E28">
        <v>0</v>
      </c>
      <c r="F28">
        <v>0</v>
      </c>
      <c r="G28">
        <v>10000</v>
      </c>
    </row>
    <row r="29" spans="1:7" ht="15.6" customHeight="1" x14ac:dyDescent="0.3">
      <c r="A29" t="str">
        <f t="shared" si="0"/>
        <v>7804612310Кровля</v>
      </c>
      <c r="B29" s="5" t="s">
        <v>41</v>
      </c>
      <c r="C29" s="5" t="s">
        <v>7</v>
      </c>
      <c r="D29" s="5">
        <v>7804612310</v>
      </c>
      <c r="E29">
        <v>0</v>
      </c>
      <c r="F29">
        <v>0</v>
      </c>
      <c r="G29">
        <v>90000</v>
      </c>
    </row>
    <row r="30" spans="1:7" ht="15.6" customHeight="1" x14ac:dyDescent="0.3">
      <c r="A30" t="str">
        <f t="shared" si="0"/>
        <v>7839072672Кровля</v>
      </c>
      <c r="B30" s="5" t="s">
        <v>42</v>
      </c>
      <c r="C30" s="5" t="s">
        <v>7</v>
      </c>
      <c r="D30" s="5">
        <v>7839072672</v>
      </c>
      <c r="E30">
        <v>0</v>
      </c>
      <c r="F30">
        <v>0</v>
      </c>
      <c r="G30">
        <v>90000</v>
      </c>
    </row>
    <row r="31" spans="1:7" ht="15.6" customHeight="1" x14ac:dyDescent="0.3">
      <c r="A31" t="str">
        <f t="shared" si="0"/>
        <v>7802702832Кровля</v>
      </c>
      <c r="B31" s="5" t="s">
        <v>43</v>
      </c>
      <c r="C31" s="5" t="s">
        <v>7</v>
      </c>
      <c r="D31" s="5">
        <v>7802702832</v>
      </c>
      <c r="E31">
        <v>0</v>
      </c>
      <c r="F31">
        <v>0</v>
      </c>
      <c r="G31">
        <v>40000</v>
      </c>
    </row>
    <row r="32" spans="1:7" ht="15.6" customHeight="1" x14ac:dyDescent="0.3">
      <c r="A32" t="str">
        <f t="shared" si="0"/>
        <v>7811741323Кровля</v>
      </c>
      <c r="B32" s="5" t="s">
        <v>44</v>
      </c>
      <c r="C32" s="5" t="s">
        <v>7</v>
      </c>
      <c r="D32" s="5">
        <v>7811741323</v>
      </c>
      <c r="E32">
        <v>0</v>
      </c>
      <c r="F32">
        <v>0</v>
      </c>
      <c r="G32">
        <v>40000</v>
      </c>
    </row>
    <row r="33" spans="1:7" ht="15.6" customHeight="1" x14ac:dyDescent="0.3">
      <c r="A33" t="str">
        <f t="shared" si="0"/>
        <v>7811368045Кровля</v>
      </c>
      <c r="B33" s="5" t="s">
        <v>45</v>
      </c>
      <c r="C33" s="5" t="s">
        <v>7</v>
      </c>
      <c r="D33" s="5">
        <v>7811368045</v>
      </c>
      <c r="E33">
        <v>0</v>
      </c>
      <c r="F33">
        <v>0</v>
      </c>
      <c r="G33">
        <v>40000</v>
      </c>
    </row>
    <row r="34" spans="1:7" ht="15.6" customHeight="1" x14ac:dyDescent="0.3">
      <c r="A34" t="str">
        <f t="shared" si="0"/>
        <v>7811619651Кровля</v>
      </c>
      <c r="B34" s="5" t="s">
        <v>29</v>
      </c>
      <c r="C34" s="5" t="s">
        <v>7</v>
      </c>
      <c r="D34" s="5">
        <v>7811619651</v>
      </c>
      <c r="E34">
        <v>0</v>
      </c>
      <c r="F34">
        <v>0</v>
      </c>
      <c r="G34">
        <v>40000</v>
      </c>
    </row>
    <row r="35" spans="1:7" ht="15.6" customHeight="1" x14ac:dyDescent="0.3">
      <c r="A35" t="str">
        <f t="shared" si="0"/>
        <v>4706047826Кровля</v>
      </c>
      <c r="B35" s="5" t="s">
        <v>32</v>
      </c>
      <c r="C35" s="5" t="s">
        <v>7</v>
      </c>
      <c r="D35" s="5">
        <v>4706047826</v>
      </c>
      <c r="E35">
        <v>0</v>
      </c>
      <c r="F35">
        <v>0</v>
      </c>
      <c r="G35">
        <v>40000</v>
      </c>
    </row>
    <row r="36" spans="1:7" ht="15.6" customHeight="1" x14ac:dyDescent="0.3">
      <c r="A36" t="str">
        <f t="shared" si="0"/>
        <v>7802644940Кровля</v>
      </c>
      <c r="B36" s="5" t="s">
        <v>15</v>
      </c>
      <c r="C36" s="5" t="s">
        <v>7</v>
      </c>
      <c r="D36" s="5">
        <v>7802644940</v>
      </c>
      <c r="E36">
        <v>0</v>
      </c>
      <c r="F36">
        <v>0</v>
      </c>
      <c r="G36">
        <v>40000</v>
      </c>
    </row>
    <row r="37" spans="1:7" ht="15.6" customHeight="1" x14ac:dyDescent="0.3">
      <c r="A37" t="str">
        <f t="shared" si="0"/>
        <v>7810521406Кровля</v>
      </c>
      <c r="B37" s="5" t="s">
        <v>34</v>
      </c>
      <c r="C37" s="5" t="s">
        <v>7</v>
      </c>
      <c r="D37" s="5">
        <v>7810521406</v>
      </c>
      <c r="E37">
        <v>0</v>
      </c>
      <c r="F37">
        <v>0</v>
      </c>
      <c r="G37">
        <v>20000</v>
      </c>
    </row>
    <row r="38" spans="1:7" ht="15.6" customHeight="1" x14ac:dyDescent="0.3">
      <c r="A38" t="str">
        <f t="shared" si="0"/>
        <v>7811358061Кровля</v>
      </c>
      <c r="B38" s="5" t="s">
        <v>46</v>
      </c>
      <c r="C38" s="5" t="s">
        <v>7</v>
      </c>
      <c r="D38" s="5">
        <v>7811358061</v>
      </c>
      <c r="E38">
        <v>0</v>
      </c>
      <c r="F38">
        <v>0</v>
      </c>
      <c r="G38">
        <v>40000</v>
      </c>
    </row>
    <row r="39" spans="1:7" ht="15.6" customHeight="1" x14ac:dyDescent="0.3">
      <c r="A39" t="str">
        <f t="shared" si="0"/>
        <v>7806590799Кровля</v>
      </c>
      <c r="B39" s="5" t="s">
        <v>47</v>
      </c>
      <c r="C39" s="5" t="s">
        <v>7</v>
      </c>
      <c r="D39" s="5">
        <v>7806590799</v>
      </c>
      <c r="E39">
        <v>0</v>
      </c>
      <c r="F39">
        <v>0</v>
      </c>
      <c r="G39">
        <v>40000</v>
      </c>
    </row>
    <row r="40" spans="1:7" ht="15.6" customHeight="1" x14ac:dyDescent="0.3">
      <c r="A40" t="str">
        <f t="shared" si="0"/>
        <v>7813653680Кровля</v>
      </c>
      <c r="B40" s="5" t="s">
        <v>48</v>
      </c>
      <c r="C40" s="5" t="s">
        <v>7</v>
      </c>
      <c r="D40" s="5">
        <v>7813653680</v>
      </c>
      <c r="E40">
        <v>0</v>
      </c>
      <c r="F40">
        <v>0</v>
      </c>
      <c r="G40">
        <v>40000</v>
      </c>
    </row>
    <row r="41" spans="1:7" ht="15.6" customHeight="1" x14ac:dyDescent="0.3">
      <c r="A41" t="str">
        <f t="shared" si="0"/>
        <v>7802691958Кровля</v>
      </c>
      <c r="B41" s="5" t="s">
        <v>49</v>
      </c>
      <c r="C41" s="5" t="s">
        <v>7</v>
      </c>
      <c r="D41" s="5">
        <v>7802691958</v>
      </c>
      <c r="E41">
        <v>0</v>
      </c>
      <c r="F41">
        <v>0</v>
      </c>
      <c r="G41">
        <v>40000</v>
      </c>
    </row>
    <row r="42" spans="1:7" ht="15.6" customHeight="1" x14ac:dyDescent="0.3">
      <c r="A42" t="str">
        <f t="shared" si="0"/>
        <v>7810521406Металлоконструкции здания (Черный)</v>
      </c>
      <c r="B42" s="5" t="s">
        <v>34</v>
      </c>
      <c r="C42" s="5" t="s">
        <v>104</v>
      </c>
      <c r="D42" s="5">
        <v>7810521406</v>
      </c>
      <c r="E42">
        <v>0</v>
      </c>
      <c r="F42">
        <v>0</v>
      </c>
      <c r="G42">
        <v>40000</v>
      </c>
    </row>
    <row r="43" spans="1:7" ht="15.6" customHeight="1" x14ac:dyDescent="0.3">
      <c r="A43" t="str">
        <f t="shared" si="0"/>
        <v>7801629643Металлоконструкции здания (Черный)</v>
      </c>
      <c r="B43" s="5" t="s">
        <v>50</v>
      </c>
      <c r="C43" s="5" t="s">
        <v>104</v>
      </c>
      <c r="D43" s="5">
        <v>7801629643</v>
      </c>
      <c r="E43">
        <v>0</v>
      </c>
      <c r="F43">
        <v>0</v>
      </c>
      <c r="G43">
        <v>200000</v>
      </c>
    </row>
    <row r="44" spans="1:7" ht="15.6" customHeight="1" x14ac:dyDescent="0.3">
      <c r="A44" t="str">
        <f t="shared" si="0"/>
        <v>7804612310Металлоконструкции здания (Черный)</v>
      </c>
      <c r="B44" s="5" t="s">
        <v>41</v>
      </c>
      <c r="C44" s="5" t="s">
        <v>104</v>
      </c>
      <c r="D44" s="5">
        <v>7804612310</v>
      </c>
      <c r="E44">
        <v>0</v>
      </c>
      <c r="F44">
        <v>0</v>
      </c>
      <c r="G44">
        <v>150000</v>
      </c>
    </row>
    <row r="45" spans="1:7" ht="15.6" customHeight="1" x14ac:dyDescent="0.3">
      <c r="A45" t="str">
        <f t="shared" si="0"/>
        <v>7839125941Металлоконструкции здания (Черный)</v>
      </c>
      <c r="B45" s="5" t="s">
        <v>51</v>
      </c>
      <c r="C45" s="5" t="s">
        <v>104</v>
      </c>
      <c r="D45" s="5">
        <v>7839125941</v>
      </c>
      <c r="E45">
        <v>0</v>
      </c>
      <c r="F45">
        <v>0</v>
      </c>
      <c r="G45">
        <v>200000</v>
      </c>
    </row>
    <row r="46" spans="1:7" ht="15.6" customHeight="1" x14ac:dyDescent="0.3">
      <c r="A46" t="str">
        <f t="shared" si="0"/>
        <v>7805604110Металлоконструкции здания (Черный)</v>
      </c>
      <c r="B46" s="5" t="s">
        <v>52</v>
      </c>
      <c r="C46" s="5" t="s">
        <v>104</v>
      </c>
      <c r="D46" s="5">
        <v>7805604110</v>
      </c>
      <c r="E46">
        <v>0</v>
      </c>
      <c r="F46">
        <v>0</v>
      </c>
      <c r="G46">
        <v>40000</v>
      </c>
    </row>
    <row r="47" spans="1:7" ht="15.6" customHeight="1" x14ac:dyDescent="0.3">
      <c r="A47" t="str">
        <f t="shared" si="0"/>
        <v>7810373780Металлоконструкции здания (Черный)</v>
      </c>
      <c r="B47" s="5" t="s">
        <v>53</v>
      </c>
      <c r="C47" s="5" t="s">
        <v>104</v>
      </c>
      <c r="D47" s="5">
        <v>7810373780</v>
      </c>
      <c r="E47">
        <v>0</v>
      </c>
      <c r="F47">
        <v>0</v>
      </c>
      <c r="G47">
        <v>40000</v>
      </c>
    </row>
    <row r="48" spans="1:7" ht="15.6" customHeight="1" x14ac:dyDescent="0.3">
      <c r="A48" t="str">
        <f t="shared" si="0"/>
        <v>7811368045Металлоконструкции здания (Черный)</v>
      </c>
      <c r="B48" s="5" t="s">
        <v>45</v>
      </c>
      <c r="C48" s="5" t="s">
        <v>104</v>
      </c>
      <c r="D48" s="5">
        <v>7811368045</v>
      </c>
      <c r="E48">
        <v>0</v>
      </c>
      <c r="F48">
        <v>0</v>
      </c>
      <c r="G48">
        <v>40000</v>
      </c>
    </row>
    <row r="49" spans="1:7" ht="15.6" customHeight="1" x14ac:dyDescent="0.3">
      <c r="A49" t="str">
        <f t="shared" si="0"/>
        <v>7805316137Металлоконструкции здания (Черный)</v>
      </c>
      <c r="B49" s="5" t="s">
        <v>19</v>
      </c>
      <c r="C49" s="5" t="s">
        <v>104</v>
      </c>
      <c r="D49" s="5">
        <v>7805316137</v>
      </c>
      <c r="E49">
        <v>0</v>
      </c>
      <c r="F49">
        <v>0</v>
      </c>
      <c r="G49">
        <v>40000</v>
      </c>
    </row>
    <row r="50" spans="1:7" ht="15.6" customHeight="1" x14ac:dyDescent="0.3">
      <c r="A50" t="str">
        <f t="shared" si="0"/>
        <v>7839072672Металлоконструкции здания (Черный)</v>
      </c>
      <c r="B50" s="5" t="s">
        <v>42</v>
      </c>
      <c r="C50" s="5" t="s">
        <v>104</v>
      </c>
      <c r="D50" s="5">
        <v>7839072672</v>
      </c>
      <c r="E50">
        <v>0</v>
      </c>
      <c r="F50">
        <v>0</v>
      </c>
      <c r="G50">
        <v>40000</v>
      </c>
    </row>
    <row r="51" spans="1:7" ht="15.6" customHeight="1" x14ac:dyDescent="0.3">
      <c r="A51" t="str">
        <f t="shared" si="0"/>
        <v>7813646259Металлоконструкции здания (Черный)</v>
      </c>
      <c r="B51" s="5" t="s">
        <v>54</v>
      </c>
      <c r="C51" s="5" t="s">
        <v>104</v>
      </c>
      <c r="D51" s="5">
        <v>7813646259</v>
      </c>
      <c r="E51">
        <v>0</v>
      </c>
      <c r="F51">
        <v>0</v>
      </c>
      <c r="G51">
        <v>40000</v>
      </c>
    </row>
    <row r="52" spans="1:7" ht="15.6" customHeight="1" x14ac:dyDescent="0.3">
      <c r="A52" t="str">
        <f t="shared" si="0"/>
        <v>7816559822Монолит</v>
      </c>
      <c r="B52" s="5" t="s">
        <v>55</v>
      </c>
      <c r="C52" s="5" t="s">
        <v>8</v>
      </c>
      <c r="D52" s="5">
        <v>7816559822</v>
      </c>
      <c r="E52">
        <v>0</v>
      </c>
      <c r="F52">
        <v>0</v>
      </c>
      <c r="G52">
        <v>50000</v>
      </c>
    </row>
    <row r="53" spans="1:7" ht="15.6" customHeight="1" x14ac:dyDescent="0.3">
      <c r="A53" t="str">
        <f t="shared" si="0"/>
        <v>7805316137Монолит</v>
      </c>
      <c r="B53" s="5" t="s">
        <v>19</v>
      </c>
      <c r="C53" s="5" t="s">
        <v>8</v>
      </c>
      <c r="D53" s="5">
        <v>7805316137</v>
      </c>
      <c r="E53">
        <v>0</v>
      </c>
      <c r="F53">
        <v>0</v>
      </c>
      <c r="G53">
        <v>20000</v>
      </c>
    </row>
    <row r="54" spans="1:7" ht="15.6" customHeight="1" x14ac:dyDescent="0.3">
      <c r="A54" t="str">
        <f t="shared" si="0"/>
        <v>7802939736Монолит</v>
      </c>
      <c r="B54" s="5" t="s">
        <v>33</v>
      </c>
      <c r="C54" s="5" t="s">
        <v>8</v>
      </c>
      <c r="D54" s="5">
        <v>7802939736</v>
      </c>
      <c r="E54">
        <v>0</v>
      </c>
      <c r="F54">
        <v>0</v>
      </c>
      <c r="G54">
        <v>100000</v>
      </c>
    </row>
    <row r="55" spans="1:7" ht="15.6" customHeight="1" x14ac:dyDescent="0.3">
      <c r="A55" t="str">
        <f t="shared" si="0"/>
        <v>7814454503Монолит</v>
      </c>
      <c r="B55" s="5" t="s">
        <v>22</v>
      </c>
      <c r="C55" s="5" t="s">
        <v>8</v>
      </c>
      <c r="D55" s="5">
        <v>7814454503</v>
      </c>
      <c r="E55">
        <v>0</v>
      </c>
      <c r="F55">
        <v>0</v>
      </c>
      <c r="G55">
        <v>80000</v>
      </c>
    </row>
    <row r="56" spans="1:7" ht="15.6" customHeight="1" x14ac:dyDescent="0.3">
      <c r="A56" t="str">
        <f t="shared" si="0"/>
        <v>7810691006Монолит</v>
      </c>
      <c r="B56" s="5" t="s">
        <v>23</v>
      </c>
      <c r="C56" s="5" t="s">
        <v>8</v>
      </c>
      <c r="D56" s="5">
        <v>7810691006</v>
      </c>
      <c r="E56">
        <v>0</v>
      </c>
      <c r="F56">
        <v>0</v>
      </c>
      <c r="G56">
        <v>100000</v>
      </c>
    </row>
    <row r="57" spans="1:7" ht="15.6" customHeight="1" x14ac:dyDescent="0.3">
      <c r="A57" t="str">
        <f t="shared" si="0"/>
        <v>5321049007Монолит</v>
      </c>
      <c r="B57" s="5" t="s">
        <v>61</v>
      </c>
      <c r="C57" s="5" t="s">
        <v>8</v>
      </c>
      <c r="D57" s="6">
        <v>5321049007</v>
      </c>
      <c r="E57">
        <v>0</v>
      </c>
      <c r="F57">
        <v>0</v>
      </c>
      <c r="G57">
        <v>40000</v>
      </c>
    </row>
    <row r="58" spans="1:7" ht="15.6" customHeight="1" x14ac:dyDescent="0.3">
      <c r="A58" t="str">
        <f t="shared" si="0"/>
        <v>7841098251Монолит</v>
      </c>
      <c r="B58" s="5" t="s">
        <v>26</v>
      </c>
      <c r="C58" s="5" t="s">
        <v>8</v>
      </c>
      <c r="D58" s="5">
        <v>7841098251</v>
      </c>
      <c r="E58">
        <v>0</v>
      </c>
      <c r="F58">
        <v>0</v>
      </c>
      <c r="G58">
        <v>10000</v>
      </c>
    </row>
    <row r="59" spans="1:7" ht="15.6" customHeight="1" x14ac:dyDescent="0.3">
      <c r="A59" t="str">
        <f t="shared" si="0"/>
        <v>7802002333Монолит</v>
      </c>
      <c r="B59" s="5" t="s">
        <v>56</v>
      </c>
      <c r="C59" s="5" t="s">
        <v>8</v>
      </c>
      <c r="D59" s="5">
        <v>7802002333</v>
      </c>
      <c r="E59">
        <v>0</v>
      </c>
      <c r="F59">
        <v>0</v>
      </c>
      <c r="G59">
        <v>50000</v>
      </c>
    </row>
    <row r="60" spans="1:7" ht="15.6" customHeight="1" x14ac:dyDescent="0.3">
      <c r="A60" t="str">
        <f t="shared" si="0"/>
        <v>7806292376Монолит</v>
      </c>
      <c r="B60" s="5" t="s">
        <v>28</v>
      </c>
      <c r="C60" s="5" t="s">
        <v>8</v>
      </c>
      <c r="D60" s="5">
        <v>7806292376</v>
      </c>
      <c r="E60">
        <v>0</v>
      </c>
      <c r="F60">
        <v>0</v>
      </c>
      <c r="G60">
        <v>20000</v>
      </c>
    </row>
    <row r="61" spans="1:7" ht="15.6" customHeight="1" x14ac:dyDescent="0.3">
      <c r="A61" t="str">
        <f t="shared" si="0"/>
        <v>7810373780Монолит</v>
      </c>
      <c r="B61" s="5" t="s">
        <v>53</v>
      </c>
      <c r="C61" s="5" t="s">
        <v>8</v>
      </c>
      <c r="D61" s="5">
        <v>7810373780</v>
      </c>
      <c r="E61">
        <v>0</v>
      </c>
      <c r="F61">
        <v>0</v>
      </c>
      <c r="G61">
        <v>20000</v>
      </c>
    </row>
    <row r="62" spans="1:7" ht="15.6" customHeight="1" x14ac:dyDescent="0.3">
      <c r="A62" t="str">
        <f t="shared" si="0"/>
        <v>7814753694Монолит</v>
      </c>
      <c r="B62" s="5" t="s">
        <v>57</v>
      </c>
      <c r="C62" s="5" t="s">
        <v>8</v>
      </c>
      <c r="D62" s="5">
        <v>7814753694</v>
      </c>
      <c r="E62">
        <v>0</v>
      </c>
      <c r="F62">
        <v>0</v>
      </c>
      <c r="G62">
        <v>20000</v>
      </c>
    </row>
    <row r="63" spans="1:7" ht="15.6" customHeight="1" x14ac:dyDescent="0.3">
      <c r="A63" t="str">
        <f t="shared" si="0"/>
        <v>7814466019Монолит</v>
      </c>
      <c r="B63" s="5" t="s">
        <v>30</v>
      </c>
      <c r="C63" s="5" t="s">
        <v>8</v>
      </c>
      <c r="D63" s="5">
        <v>7814466019</v>
      </c>
      <c r="E63">
        <v>0</v>
      </c>
      <c r="F63">
        <v>0</v>
      </c>
      <c r="G63">
        <v>30000</v>
      </c>
    </row>
    <row r="64" spans="1:7" ht="15.6" customHeight="1" x14ac:dyDescent="0.3">
      <c r="A64" t="str">
        <f t="shared" si="0"/>
        <v>4706047826Монолит</v>
      </c>
      <c r="B64" s="5" t="s">
        <v>32</v>
      </c>
      <c r="C64" s="5" t="s">
        <v>8</v>
      </c>
      <c r="D64" s="5">
        <v>4706047826</v>
      </c>
      <c r="E64">
        <v>0</v>
      </c>
      <c r="F64">
        <v>0</v>
      </c>
      <c r="G64">
        <v>20000</v>
      </c>
    </row>
    <row r="65" spans="1:7" ht="15.6" customHeight="1" x14ac:dyDescent="0.3">
      <c r="A65" t="str">
        <f t="shared" si="0"/>
        <v>7805370906Монолит</v>
      </c>
      <c r="B65" s="5" t="s">
        <v>58</v>
      </c>
      <c r="C65" s="5" t="s">
        <v>8</v>
      </c>
      <c r="D65" s="5">
        <v>7805370906</v>
      </c>
      <c r="E65">
        <v>0</v>
      </c>
      <c r="F65">
        <v>0</v>
      </c>
      <c r="G65">
        <v>20000</v>
      </c>
    </row>
    <row r="66" spans="1:7" ht="15.6" customHeight="1" x14ac:dyDescent="0.3">
      <c r="A66" t="str">
        <f t="shared" si="0"/>
        <v>7810521406Монолит</v>
      </c>
      <c r="B66" s="5" t="s">
        <v>34</v>
      </c>
      <c r="C66" s="5" t="s">
        <v>8</v>
      </c>
      <c r="D66" s="5">
        <v>7810521406</v>
      </c>
      <c r="E66">
        <v>0</v>
      </c>
      <c r="F66">
        <v>0</v>
      </c>
      <c r="G66">
        <v>50000</v>
      </c>
    </row>
    <row r="67" spans="1:7" ht="15.6" customHeight="1" x14ac:dyDescent="0.3">
      <c r="A67" t="str">
        <f t="shared" si="0"/>
        <v>7810788368Монолит</v>
      </c>
      <c r="B67" s="5" t="s">
        <v>35</v>
      </c>
      <c r="C67" s="5" t="s">
        <v>8</v>
      </c>
      <c r="D67" s="5">
        <v>7810788368</v>
      </c>
      <c r="E67">
        <v>0</v>
      </c>
      <c r="F67">
        <v>0</v>
      </c>
      <c r="G67">
        <v>20000</v>
      </c>
    </row>
    <row r="68" spans="1:7" ht="15.6" customHeight="1" x14ac:dyDescent="0.3">
      <c r="A68" t="str">
        <f t="shared" si="0"/>
        <v>7810915376Монолит</v>
      </c>
      <c r="B68" s="5" t="s">
        <v>59</v>
      </c>
      <c r="C68" s="5" t="s">
        <v>8</v>
      </c>
      <c r="D68" s="5">
        <v>7810915376</v>
      </c>
      <c r="E68">
        <v>0</v>
      </c>
      <c r="F68">
        <v>0</v>
      </c>
      <c r="G68">
        <v>40000</v>
      </c>
    </row>
    <row r="69" spans="1:7" ht="15.6" customHeight="1" x14ac:dyDescent="0.3">
      <c r="A69" t="str">
        <f t="shared" si="0"/>
        <v>7813652189Монолит</v>
      </c>
      <c r="B69" s="5" t="s">
        <v>37</v>
      </c>
      <c r="C69" s="5" t="s">
        <v>8</v>
      </c>
      <c r="D69" s="5">
        <v>7813652189</v>
      </c>
      <c r="E69">
        <v>0</v>
      </c>
      <c r="F69">
        <v>0</v>
      </c>
      <c r="G69">
        <v>30000</v>
      </c>
    </row>
    <row r="70" spans="1:7" ht="15.6" customHeight="1" x14ac:dyDescent="0.3">
      <c r="A70" t="str">
        <f t="shared" si="0"/>
        <v>7810752393Монолит</v>
      </c>
      <c r="B70" s="5" t="s">
        <v>38</v>
      </c>
      <c r="C70" s="5" t="s">
        <v>8</v>
      </c>
      <c r="D70" s="5">
        <v>7810752393</v>
      </c>
      <c r="E70">
        <v>0</v>
      </c>
      <c r="F70">
        <v>0</v>
      </c>
      <c r="G70">
        <v>20000</v>
      </c>
    </row>
    <row r="71" spans="1:7" ht="15.6" customHeight="1" x14ac:dyDescent="0.3">
      <c r="A71" t="str">
        <f t="shared" ref="A71:A75" si="1">D71&amp;C71</f>
        <v>7811639104ОВ и ВК (внутридомовые системы)</v>
      </c>
      <c r="B71" s="5" t="s">
        <v>60</v>
      </c>
      <c r="C71" s="5" t="s">
        <v>9</v>
      </c>
      <c r="D71" s="5">
        <v>7811639104</v>
      </c>
      <c r="E71">
        <v>0</v>
      </c>
      <c r="F71">
        <v>0</v>
      </c>
      <c r="G71">
        <v>20000</v>
      </c>
    </row>
    <row r="72" spans="1:7" ht="15.6" customHeight="1" x14ac:dyDescent="0.3">
      <c r="A72" t="str">
        <f t="shared" si="1"/>
        <v>5321049007ОВ и ВК (внутридомовые системы)</v>
      </c>
      <c r="B72" s="5" t="s">
        <v>61</v>
      </c>
      <c r="C72" s="5" t="s">
        <v>9</v>
      </c>
      <c r="D72" s="5">
        <v>5321049007</v>
      </c>
      <c r="E72">
        <v>0</v>
      </c>
      <c r="F72">
        <v>0</v>
      </c>
      <c r="G72">
        <v>20000</v>
      </c>
    </row>
    <row r="73" spans="1:7" ht="15.6" customHeight="1" x14ac:dyDescent="0.3">
      <c r="A73" t="str">
        <f t="shared" si="1"/>
        <v>3510006365ОВ и ВК (внутридомовые системы)</v>
      </c>
      <c r="B73" s="5" t="s">
        <v>62</v>
      </c>
      <c r="C73" s="5" t="s">
        <v>9</v>
      </c>
      <c r="D73" s="5">
        <v>3510006365</v>
      </c>
      <c r="E73">
        <v>0</v>
      </c>
      <c r="F73">
        <v>0</v>
      </c>
      <c r="G73">
        <v>40000</v>
      </c>
    </row>
    <row r="74" spans="1:7" ht="15.6" customHeight="1" x14ac:dyDescent="0.3">
      <c r="A74" t="str">
        <f t="shared" si="1"/>
        <v>7802697893ОВ и ВК (внутридомовые системы)</v>
      </c>
      <c r="B74" s="5" t="s">
        <v>63</v>
      </c>
      <c r="C74" s="5" t="s">
        <v>9</v>
      </c>
      <c r="D74" s="5">
        <v>7802697893</v>
      </c>
      <c r="E74">
        <v>0</v>
      </c>
      <c r="F74">
        <v>0</v>
      </c>
      <c r="G74">
        <v>40000</v>
      </c>
    </row>
    <row r="75" spans="1:7" ht="15.6" customHeight="1" x14ac:dyDescent="0.3">
      <c r="A75" t="str">
        <f t="shared" si="1"/>
        <v>7814741900ОВ и ВК (внутридомовые системы)</v>
      </c>
      <c r="B75" s="5" t="s">
        <v>64</v>
      </c>
      <c r="C75" s="5" t="s">
        <v>9</v>
      </c>
      <c r="D75" s="5">
        <v>7814741900</v>
      </c>
      <c r="E75">
        <v>0</v>
      </c>
      <c r="F75">
        <v>0</v>
      </c>
      <c r="G75">
        <v>40000</v>
      </c>
    </row>
    <row r="76" spans="1:7" ht="15.6" customHeight="1" x14ac:dyDescent="0.3">
      <c r="A76" t="str">
        <f>CONCATENATE(D76,C76)</f>
        <v>7816300308ОВ и ВК (внутридомовые системы)</v>
      </c>
      <c r="B76" s="5" t="s">
        <v>65</v>
      </c>
      <c r="C76" s="5" t="s">
        <v>9</v>
      </c>
      <c r="D76" s="5">
        <v>7816300308</v>
      </c>
      <c r="E76">
        <v>4.2</v>
      </c>
      <c r="F76">
        <v>0</v>
      </c>
      <c r="G76">
        <v>40000</v>
      </c>
    </row>
    <row r="77" spans="1:7" ht="15.6" customHeight="1" x14ac:dyDescent="0.3">
      <c r="A77" t="str">
        <f t="shared" ref="A77:A147" si="2">CONCATENATE(D77,C77)</f>
        <v>7804689150ОВ и ВК (внутридомовые системы)</v>
      </c>
      <c r="B77" s="5" t="s">
        <v>66</v>
      </c>
      <c r="C77" s="5" t="s">
        <v>9</v>
      </c>
      <c r="D77" s="5">
        <v>7804689150</v>
      </c>
      <c r="E77">
        <v>0</v>
      </c>
      <c r="F77">
        <v>0</v>
      </c>
      <c r="G77">
        <v>40000</v>
      </c>
    </row>
    <row r="78" spans="1:7" ht="15.6" customHeight="1" x14ac:dyDescent="0.3">
      <c r="A78" t="str">
        <f t="shared" si="2"/>
        <v>7814763220ОВ и ВК (внутридомовые системы)</v>
      </c>
      <c r="B78" s="5" t="s">
        <v>67</v>
      </c>
      <c r="C78" s="5" t="s">
        <v>9</v>
      </c>
      <c r="D78" s="5">
        <v>7814763220</v>
      </c>
      <c r="E78">
        <v>0</v>
      </c>
      <c r="F78">
        <v>0</v>
      </c>
      <c r="G78">
        <v>40000</v>
      </c>
    </row>
    <row r="79" spans="1:7" ht="15.6" customHeight="1" x14ac:dyDescent="0.3">
      <c r="A79" t="str">
        <f t="shared" si="2"/>
        <v>7820066562ОВ и ВК (внутридомовые системы)</v>
      </c>
      <c r="B79" s="5" t="s">
        <v>68</v>
      </c>
      <c r="C79" s="5" t="s">
        <v>9</v>
      </c>
      <c r="D79" s="5">
        <v>7820066562</v>
      </c>
      <c r="E79">
        <v>0</v>
      </c>
      <c r="F79">
        <v>0</v>
      </c>
      <c r="G79">
        <v>40000</v>
      </c>
    </row>
    <row r="80" spans="1:7" ht="15.6" customHeight="1" x14ac:dyDescent="0.3">
      <c r="A80" t="str">
        <f t="shared" si="2"/>
        <v>7820075180ОВ и ВК (внутридомовые системы)</v>
      </c>
      <c r="B80" s="5" t="s">
        <v>31</v>
      </c>
      <c r="C80" s="5" t="s">
        <v>9</v>
      </c>
      <c r="D80" s="5">
        <v>7820075180</v>
      </c>
      <c r="E80">
        <v>0</v>
      </c>
      <c r="F80">
        <v>0</v>
      </c>
      <c r="G80">
        <v>40000</v>
      </c>
    </row>
    <row r="81" spans="1:7" ht="15.6" customHeight="1" x14ac:dyDescent="0.3">
      <c r="A81" t="str">
        <f t="shared" si="2"/>
        <v>7810490518ОВ и ВК (внутридомовые системы)</v>
      </c>
      <c r="B81" s="5" t="s">
        <v>69</v>
      </c>
      <c r="C81" s="5" t="s">
        <v>9</v>
      </c>
      <c r="D81" s="5">
        <v>7810490518</v>
      </c>
      <c r="E81">
        <v>0</v>
      </c>
      <c r="F81">
        <v>0</v>
      </c>
      <c r="G81">
        <v>40000</v>
      </c>
    </row>
    <row r="82" spans="1:7" ht="15.6" customHeight="1" x14ac:dyDescent="0.3">
      <c r="A82" t="str">
        <f t="shared" si="2"/>
        <v>7806374445ОВ и ВК (внутридомовые системы)</v>
      </c>
      <c r="B82" s="5" t="s">
        <v>70</v>
      </c>
      <c r="C82" s="5" t="s">
        <v>9</v>
      </c>
      <c r="D82" s="5">
        <v>7806374445</v>
      </c>
      <c r="E82">
        <v>0</v>
      </c>
      <c r="F82">
        <v>0</v>
      </c>
      <c r="G82">
        <v>60000</v>
      </c>
    </row>
    <row r="83" spans="1:7" ht="15.6" customHeight="1" x14ac:dyDescent="0.3">
      <c r="A83" t="str">
        <f t="shared" si="2"/>
        <v>7842436383ОВ и ВК (внутридомовые системы)</v>
      </c>
      <c r="B83" s="5" t="s">
        <v>71</v>
      </c>
      <c r="C83" s="5" t="s">
        <v>9</v>
      </c>
      <c r="D83" s="5">
        <v>7842436383</v>
      </c>
      <c r="E83">
        <v>0</v>
      </c>
      <c r="F83">
        <v>0</v>
      </c>
      <c r="G83">
        <v>40000</v>
      </c>
    </row>
    <row r="84" spans="1:7" ht="15.6" customHeight="1" x14ac:dyDescent="0.3">
      <c r="A84" t="str">
        <f t="shared" si="2"/>
        <v>5027300018ОВ и ВК (внутридомовые системы)</v>
      </c>
      <c r="B84" s="5" t="s">
        <v>76</v>
      </c>
      <c r="C84" s="5" t="s">
        <v>9</v>
      </c>
      <c r="D84" s="5">
        <v>5027300018</v>
      </c>
      <c r="E84">
        <v>0</v>
      </c>
      <c r="F84">
        <v>0</v>
      </c>
      <c r="G84">
        <v>40000</v>
      </c>
    </row>
    <row r="85" spans="1:7" ht="15.6" customHeight="1" x14ac:dyDescent="0.3">
      <c r="A85" t="str">
        <f t="shared" si="2"/>
        <v>7802897437ОВ и ВК (внутридомовые системы)</v>
      </c>
      <c r="B85" s="5" t="s">
        <v>72</v>
      </c>
      <c r="C85" s="5" t="s">
        <v>9</v>
      </c>
      <c r="D85" s="5">
        <v>7802897437</v>
      </c>
      <c r="E85">
        <v>0</v>
      </c>
      <c r="F85">
        <v>0</v>
      </c>
      <c r="G85">
        <v>40000</v>
      </c>
    </row>
    <row r="86" spans="1:7" ht="15.6" customHeight="1" x14ac:dyDescent="0.3">
      <c r="A86" t="str">
        <f t="shared" si="2"/>
        <v>7802595757ОВ и ВК (внутридомовые системы)</v>
      </c>
      <c r="B86" s="5" t="s">
        <v>106</v>
      </c>
      <c r="C86" s="5" t="s">
        <v>9</v>
      </c>
      <c r="D86" s="7" t="s">
        <v>107</v>
      </c>
      <c r="E86">
        <v>0</v>
      </c>
      <c r="F86">
        <v>0</v>
      </c>
      <c r="G86">
        <v>40000</v>
      </c>
    </row>
    <row r="87" spans="1:7" ht="15.6" customHeight="1" x14ac:dyDescent="0.3">
      <c r="A87" t="str">
        <f t="shared" si="2"/>
        <v>7802712735Отделочные работы (внутренние)</v>
      </c>
      <c r="B87" s="5" t="s">
        <v>73</v>
      </c>
      <c r="C87" s="5" t="s">
        <v>12</v>
      </c>
      <c r="D87" s="5">
        <v>7802712735</v>
      </c>
      <c r="E87">
        <v>0</v>
      </c>
      <c r="F87">
        <v>0</v>
      </c>
      <c r="G87">
        <v>30000</v>
      </c>
    </row>
    <row r="88" spans="1:7" ht="15.6" customHeight="1" x14ac:dyDescent="0.3">
      <c r="A88" t="str">
        <f t="shared" si="2"/>
        <v>7816559822Отделочные работы (внутренние)</v>
      </c>
      <c r="B88" s="5" t="s">
        <v>55</v>
      </c>
      <c r="C88" s="5" t="s">
        <v>12</v>
      </c>
      <c r="D88" s="5">
        <v>7816559822</v>
      </c>
      <c r="E88">
        <v>0</v>
      </c>
      <c r="F88">
        <v>0</v>
      </c>
      <c r="G88">
        <v>10000</v>
      </c>
    </row>
    <row r="89" spans="1:7" ht="15.6" customHeight="1" x14ac:dyDescent="0.3">
      <c r="A89" t="str">
        <f t="shared" si="2"/>
        <v>7840100451Отделочные работы (внутренние)</v>
      </c>
      <c r="B89" s="5" t="s">
        <v>74</v>
      </c>
      <c r="C89" s="5" t="s">
        <v>12</v>
      </c>
      <c r="D89" s="5">
        <v>7840100451</v>
      </c>
      <c r="E89">
        <v>0</v>
      </c>
      <c r="F89">
        <v>0</v>
      </c>
      <c r="G89">
        <v>150000</v>
      </c>
    </row>
    <row r="90" spans="1:7" ht="15.6" customHeight="1" x14ac:dyDescent="0.3">
      <c r="A90" t="str">
        <f t="shared" si="2"/>
        <v>9721090617Отделочные работы (внутренние)</v>
      </c>
      <c r="B90" s="5" t="s">
        <v>11</v>
      </c>
      <c r="C90" s="5" t="s">
        <v>12</v>
      </c>
      <c r="D90" s="5">
        <v>9721090617</v>
      </c>
      <c r="E90">
        <v>2.93</v>
      </c>
      <c r="F90">
        <v>0</v>
      </c>
      <c r="G90">
        <v>10000</v>
      </c>
    </row>
    <row r="91" spans="1:7" ht="15.6" customHeight="1" x14ac:dyDescent="0.3">
      <c r="A91" t="str">
        <f t="shared" si="2"/>
        <v>3510006365Отделочные работы (внутренние)</v>
      </c>
      <c r="B91" s="5" t="s">
        <v>62</v>
      </c>
      <c r="C91" s="5" t="s">
        <v>12</v>
      </c>
      <c r="D91" s="5">
        <v>3510006365</v>
      </c>
      <c r="E91">
        <v>0</v>
      </c>
      <c r="F91">
        <v>0</v>
      </c>
      <c r="G91">
        <v>10000</v>
      </c>
    </row>
    <row r="92" spans="1:7" ht="15.6" customHeight="1" x14ac:dyDescent="0.3">
      <c r="A92" t="str">
        <f t="shared" si="2"/>
        <v>7811556391Отделочные работы (внутренние)</v>
      </c>
      <c r="B92" s="5" t="s">
        <v>75</v>
      </c>
      <c r="C92" s="5" t="s">
        <v>12</v>
      </c>
      <c r="D92" s="5">
        <v>7811556391</v>
      </c>
      <c r="E92">
        <v>0</v>
      </c>
      <c r="F92">
        <v>0</v>
      </c>
      <c r="G92">
        <v>10000</v>
      </c>
    </row>
    <row r="93" spans="1:7" ht="15.6" customHeight="1" x14ac:dyDescent="0.3">
      <c r="A93" t="str">
        <f t="shared" si="2"/>
        <v>7841098251Отделочные работы (внутренние)</v>
      </c>
      <c r="B93" s="5" t="s">
        <v>26</v>
      </c>
      <c r="C93" s="5" t="s">
        <v>12</v>
      </c>
      <c r="D93" s="5">
        <v>7841098251</v>
      </c>
      <c r="E93">
        <v>0</v>
      </c>
      <c r="F93">
        <v>0</v>
      </c>
      <c r="G93">
        <v>10000</v>
      </c>
    </row>
    <row r="94" spans="1:7" ht="15.6" customHeight="1" x14ac:dyDescent="0.3">
      <c r="A94" t="str">
        <f t="shared" si="2"/>
        <v>5027300018Отделочные работы (внутренние)</v>
      </c>
      <c r="B94" s="5" t="s">
        <v>76</v>
      </c>
      <c r="C94" s="5" t="s">
        <v>12</v>
      </c>
      <c r="D94" s="5">
        <v>5027300018</v>
      </c>
      <c r="E94">
        <v>0</v>
      </c>
      <c r="F94">
        <v>0</v>
      </c>
      <c r="G94">
        <v>30000</v>
      </c>
    </row>
    <row r="95" spans="1:7" ht="15.6" customHeight="1" x14ac:dyDescent="0.3">
      <c r="A95" t="str">
        <f t="shared" si="2"/>
        <v>7807076593Отделочные работы (внутренние)</v>
      </c>
      <c r="B95" s="5" t="s">
        <v>77</v>
      </c>
      <c r="C95" s="5" t="s">
        <v>12</v>
      </c>
      <c r="D95" s="5">
        <v>7807076593</v>
      </c>
      <c r="E95">
        <v>0</v>
      </c>
      <c r="F95">
        <v>0</v>
      </c>
      <c r="G95">
        <v>10000</v>
      </c>
    </row>
    <row r="96" spans="1:7" ht="15.6" customHeight="1" x14ac:dyDescent="0.3">
      <c r="A96" t="str">
        <f t="shared" si="2"/>
        <v>7814786883Отделочные работы (внутренние)</v>
      </c>
      <c r="B96" s="5" t="s">
        <v>78</v>
      </c>
      <c r="C96" s="5" t="s">
        <v>12</v>
      </c>
      <c r="D96" s="5">
        <v>7814786883</v>
      </c>
      <c r="E96">
        <v>0</v>
      </c>
      <c r="F96">
        <v>0</v>
      </c>
      <c r="G96">
        <v>0</v>
      </c>
    </row>
    <row r="97" spans="1:7" ht="15.6" customHeight="1" x14ac:dyDescent="0.3">
      <c r="A97" t="str">
        <f t="shared" si="2"/>
        <v>7814627650Отделочные работы (внутренние)</v>
      </c>
      <c r="B97" s="5" t="s">
        <v>27</v>
      </c>
      <c r="C97" s="5" t="s">
        <v>12</v>
      </c>
      <c r="D97" s="5">
        <v>7814627650</v>
      </c>
      <c r="E97">
        <v>0</v>
      </c>
      <c r="F97">
        <v>0</v>
      </c>
      <c r="G97">
        <v>10000</v>
      </c>
    </row>
    <row r="98" spans="1:7" ht="15.6" customHeight="1" x14ac:dyDescent="0.3">
      <c r="A98" t="str">
        <f t="shared" si="2"/>
        <v>7816723889Отделочные работы (внутренние)</v>
      </c>
      <c r="B98" s="5" t="s">
        <v>79</v>
      </c>
      <c r="C98" s="5" t="s">
        <v>12</v>
      </c>
      <c r="D98" s="5">
        <v>7816723889</v>
      </c>
      <c r="E98">
        <v>0</v>
      </c>
      <c r="F98">
        <v>0</v>
      </c>
      <c r="G98">
        <v>15000</v>
      </c>
    </row>
    <row r="99" spans="1:7" ht="15.6" customHeight="1" x14ac:dyDescent="0.3">
      <c r="A99" t="str">
        <f t="shared" si="2"/>
        <v>7728385430Отделочные работы (внутренние)</v>
      </c>
      <c r="B99" s="5" t="s">
        <v>80</v>
      </c>
      <c r="C99" s="5" t="s">
        <v>12</v>
      </c>
      <c r="D99" s="5">
        <v>7728385430</v>
      </c>
      <c r="E99">
        <v>4.24</v>
      </c>
      <c r="F99">
        <v>0</v>
      </c>
      <c r="G99">
        <v>10000</v>
      </c>
    </row>
    <row r="100" spans="1:7" ht="15.6" customHeight="1" x14ac:dyDescent="0.3">
      <c r="A100" t="str">
        <f t="shared" si="2"/>
        <v>7810679680Отделочные работы (внутренние)</v>
      </c>
      <c r="B100" s="5" t="s">
        <v>81</v>
      </c>
      <c r="C100" s="5" t="s">
        <v>12</v>
      </c>
      <c r="D100" s="5">
        <v>7810679680</v>
      </c>
      <c r="E100">
        <v>0</v>
      </c>
      <c r="F100">
        <v>0</v>
      </c>
      <c r="G100">
        <v>100000</v>
      </c>
    </row>
    <row r="101" spans="1:7" ht="15.6" customHeight="1" x14ac:dyDescent="0.3">
      <c r="A101" t="str">
        <f t="shared" si="2"/>
        <v>7813627143Отделочные работы (внутренние)</v>
      </c>
      <c r="B101" s="5" t="s">
        <v>82</v>
      </c>
      <c r="C101" s="5" t="s">
        <v>12</v>
      </c>
      <c r="D101" s="5">
        <v>7813627143</v>
      </c>
      <c r="E101">
        <v>0</v>
      </c>
      <c r="F101">
        <v>0</v>
      </c>
      <c r="G101">
        <v>10000</v>
      </c>
    </row>
    <row r="102" spans="1:7" ht="15.6" customHeight="1" x14ac:dyDescent="0.3">
      <c r="A102" t="str">
        <f t="shared" si="2"/>
        <v>7816731287Отделочные работы (внутренние)</v>
      </c>
      <c r="B102" s="5" t="s">
        <v>83</v>
      </c>
      <c r="C102" s="5" t="s">
        <v>12</v>
      </c>
      <c r="D102" s="5">
        <v>7816731287</v>
      </c>
      <c r="E102">
        <v>0</v>
      </c>
      <c r="F102">
        <v>0</v>
      </c>
      <c r="G102">
        <v>10000</v>
      </c>
    </row>
    <row r="103" spans="1:7" ht="15.6" customHeight="1" x14ac:dyDescent="0.3">
      <c r="A103" t="str">
        <f>CONCATENATE(D103,C103)</f>
        <v>4706047826Отделочные работы (внутренние)</v>
      </c>
      <c r="B103" s="5" t="s">
        <v>32</v>
      </c>
      <c r="C103" s="5" t="s">
        <v>12</v>
      </c>
      <c r="D103" s="5">
        <v>4706047826</v>
      </c>
      <c r="E103">
        <v>0</v>
      </c>
      <c r="F103">
        <v>0</v>
      </c>
      <c r="G103">
        <v>30000</v>
      </c>
    </row>
    <row r="104" spans="1:7" ht="15.6" customHeight="1" x14ac:dyDescent="0.3">
      <c r="A104" t="str">
        <f>CONCATENATE(D104,C104)</f>
        <v>7802644940Отделочные работы (внутренние)</v>
      </c>
      <c r="B104" s="5" t="s">
        <v>15</v>
      </c>
      <c r="C104" s="5" t="s">
        <v>12</v>
      </c>
      <c r="D104" s="5">
        <v>7802644940</v>
      </c>
      <c r="E104">
        <v>0</v>
      </c>
      <c r="F104">
        <v>0</v>
      </c>
      <c r="G104">
        <v>10000</v>
      </c>
    </row>
    <row r="105" spans="1:7" ht="15.6" customHeight="1" x14ac:dyDescent="0.3">
      <c r="A105" t="str">
        <f>CONCATENATE(D105,C105)</f>
        <v>7810913650Отделочные работы (внутренние)</v>
      </c>
      <c r="B105" s="5" t="s">
        <v>84</v>
      </c>
      <c r="C105" s="5" t="s">
        <v>12</v>
      </c>
      <c r="D105" s="5">
        <v>7810913650</v>
      </c>
      <c r="E105">
        <v>0</v>
      </c>
      <c r="F105">
        <v>0</v>
      </c>
      <c r="G105">
        <v>10000</v>
      </c>
    </row>
    <row r="106" spans="1:7" ht="15.6" customHeight="1" x14ac:dyDescent="0.3">
      <c r="A106" t="str">
        <f>CONCATENATE(D106,C106)</f>
        <v>7842523075Отделочные работы (внутренние)</v>
      </c>
      <c r="B106" s="5" t="s">
        <v>36</v>
      </c>
      <c r="C106" s="5" t="s">
        <v>12</v>
      </c>
      <c r="D106" s="5">
        <v>7842523075</v>
      </c>
      <c r="E106">
        <v>0</v>
      </c>
      <c r="F106">
        <v>0</v>
      </c>
      <c r="G106">
        <v>10000</v>
      </c>
    </row>
    <row r="107" spans="1:7" ht="15.6" customHeight="1" x14ac:dyDescent="0.3">
      <c r="A107" t="str">
        <f>CONCATENATE(D107,C107)</f>
        <v>5001110439Отделочные работы (внутренние)</v>
      </c>
      <c r="B107" s="5" t="s">
        <v>85</v>
      </c>
      <c r="C107" s="5" t="s">
        <v>12</v>
      </c>
      <c r="D107" s="5">
        <v>5001110439</v>
      </c>
      <c r="E107">
        <v>0</v>
      </c>
      <c r="F107">
        <v>0</v>
      </c>
      <c r="G107">
        <v>10000</v>
      </c>
    </row>
    <row r="108" spans="1:7" ht="15.6" customHeight="1" x14ac:dyDescent="0.3">
      <c r="A108" t="str">
        <f t="shared" ref="A108" si="3">D108&amp;C108</f>
        <v>1020015180Отделочные работы (внутренние)</v>
      </c>
      <c r="B108" s="5" t="s">
        <v>118</v>
      </c>
      <c r="C108" s="5" t="s">
        <v>12</v>
      </c>
      <c r="D108" s="5">
        <v>1020015180</v>
      </c>
      <c r="E108">
        <v>0</v>
      </c>
      <c r="F108">
        <v>0</v>
      </c>
      <c r="G108">
        <v>30000</v>
      </c>
    </row>
    <row r="109" spans="1:7" ht="15.6" customHeight="1" x14ac:dyDescent="0.3">
      <c r="A109" t="str">
        <f t="shared" si="2"/>
        <v>7814375266Отделочные работы (внутренние)</v>
      </c>
      <c r="B109" s="5" t="s">
        <v>86</v>
      </c>
      <c r="C109" s="5" t="s">
        <v>12</v>
      </c>
      <c r="D109" s="5">
        <v>7814375266</v>
      </c>
      <c r="E109">
        <v>0</v>
      </c>
      <c r="F109">
        <v>0</v>
      </c>
      <c r="G109">
        <v>10000</v>
      </c>
    </row>
    <row r="110" spans="1:7" ht="15.6" customHeight="1" x14ac:dyDescent="0.3">
      <c r="A110" t="str">
        <f t="shared" si="2"/>
        <v>7842180318Отделочные работы (внутренние)</v>
      </c>
      <c r="B110" s="5" t="s">
        <v>39</v>
      </c>
      <c r="C110" s="5" t="s">
        <v>12</v>
      </c>
      <c r="D110" s="5">
        <v>7842180318</v>
      </c>
      <c r="E110">
        <v>0</v>
      </c>
      <c r="F110">
        <v>0</v>
      </c>
      <c r="G110">
        <v>10000</v>
      </c>
    </row>
    <row r="111" spans="1:7" ht="15.6" customHeight="1" x14ac:dyDescent="0.3">
      <c r="A111" t="str">
        <f t="shared" si="2"/>
        <v>7810775009Отделочные работы (внутренние)</v>
      </c>
      <c r="B111" s="5" t="s">
        <v>87</v>
      </c>
      <c r="C111" s="5" t="s">
        <v>12</v>
      </c>
      <c r="D111" s="5">
        <v>7810775009</v>
      </c>
      <c r="E111">
        <v>0</v>
      </c>
      <c r="F111">
        <v>0</v>
      </c>
      <c r="G111">
        <v>10000</v>
      </c>
    </row>
    <row r="112" spans="1:7" ht="15.6" customHeight="1" x14ac:dyDescent="0.3">
      <c r="A112" t="str">
        <f t="shared" si="2"/>
        <v>5321088447Отделочные работы (внутренние)</v>
      </c>
      <c r="B112" s="5" t="s">
        <v>24</v>
      </c>
      <c r="C112" s="5" t="s">
        <v>12</v>
      </c>
      <c r="D112" s="5">
        <v>5321088447</v>
      </c>
      <c r="E112">
        <v>0</v>
      </c>
      <c r="F112">
        <v>0</v>
      </c>
      <c r="G112">
        <v>10000</v>
      </c>
    </row>
    <row r="113" spans="1:7" ht="15.6" customHeight="1" x14ac:dyDescent="0.3">
      <c r="A113" t="str">
        <f t="shared" si="2"/>
        <v>7814743760Отделочные работы (внутренние)</v>
      </c>
      <c r="B113" s="5" t="s">
        <v>88</v>
      </c>
      <c r="C113" s="5" t="s">
        <v>12</v>
      </c>
      <c r="D113" s="5">
        <v>7814743760</v>
      </c>
      <c r="E113">
        <v>0</v>
      </c>
      <c r="F113">
        <v>0</v>
      </c>
      <c r="G113">
        <v>10000</v>
      </c>
    </row>
    <row r="114" spans="1:7" ht="15.6" customHeight="1" x14ac:dyDescent="0.3">
      <c r="A114" t="str">
        <f t="shared" si="2"/>
        <v>7802691958Отделочные работы (внутренние)</v>
      </c>
      <c r="B114" s="5" t="s">
        <v>49</v>
      </c>
      <c r="C114" s="5" t="s">
        <v>12</v>
      </c>
      <c r="D114" s="5">
        <v>7802691958</v>
      </c>
      <c r="E114">
        <v>0</v>
      </c>
      <c r="F114">
        <v>0</v>
      </c>
      <c r="G114">
        <v>10000</v>
      </c>
    </row>
    <row r="115" spans="1:7" ht="15.6" customHeight="1" x14ac:dyDescent="0.3">
      <c r="A115" t="str">
        <f t="shared" si="2"/>
        <v>7802831732Отделочные работы (внутренние)</v>
      </c>
      <c r="B115" s="5" t="s">
        <v>40</v>
      </c>
      <c r="C115" s="5" t="s">
        <v>12</v>
      </c>
      <c r="D115" s="5">
        <v>7802831732</v>
      </c>
      <c r="E115">
        <v>0</v>
      </c>
      <c r="F115">
        <v>0</v>
      </c>
      <c r="G115">
        <v>10000</v>
      </c>
    </row>
    <row r="116" spans="1:7" ht="15.6" customHeight="1" x14ac:dyDescent="0.3">
      <c r="A116" t="str">
        <f t="shared" si="2"/>
        <v>7806537805Отделочные работы (внутренние)</v>
      </c>
      <c r="B116" s="5" t="s">
        <v>108</v>
      </c>
      <c r="C116" s="5" t="s">
        <v>12</v>
      </c>
      <c r="D116" s="7" t="s">
        <v>109</v>
      </c>
      <c r="E116">
        <v>0</v>
      </c>
      <c r="F116">
        <v>0</v>
      </c>
      <c r="G116">
        <v>150000</v>
      </c>
    </row>
    <row r="117" spans="1:7" ht="15.6" customHeight="1" x14ac:dyDescent="0.3">
      <c r="A117" t="str">
        <f t="shared" si="2"/>
        <v>7842159676Свайное основание</v>
      </c>
      <c r="B117" s="5" t="s">
        <v>89</v>
      </c>
      <c r="C117" s="5" t="s">
        <v>105</v>
      </c>
      <c r="D117" s="5">
        <v>7842159676</v>
      </c>
      <c r="E117">
        <v>0</v>
      </c>
      <c r="F117">
        <v>0</v>
      </c>
      <c r="G117">
        <v>50000</v>
      </c>
    </row>
    <row r="118" spans="1:7" ht="15.6" customHeight="1" x14ac:dyDescent="0.3">
      <c r="A118" t="str">
        <f t="shared" si="2"/>
        <v>7810855374Свайное основание</v>
      </c>
      <c r="B118" s="5" t="s">
        <v>90</v>
      </c>
      <c r="C118" s="5" t="s">
        <v>105</v>
      </c>
      <c r="D118" s="5">
        <v>7810855374</v>
      </c>
      <c r="E118">
        <v>0</v>
      </c>
      <c r="F118">
        <v>0</v>
      </c>
      <c r="G118">
        <v>100000</v>
      </c>
    </row>
    <row r="119" spans="1:7" ht="15.6" customHeight="1" x14ac:dyDescent="0.3">
      <c r="A119" t="str">
        <f t="shared" si="2"/>
        <v>7807115228Свайное основание</v>
      </c>
      <c r="B119" s="5" t="s">
        <v>91</v>
      </c>
      <c r="C119" s="5" t="s">
        <v>105</v>
      </c>
      <c r="D119" s="5">
        <v>7807115228</v>
      </c>
      <c r="E119">
        <v>0</v>
      </c>
      <c r="F119">
        <v>0</v>
      </c>
      <c r="G119">
        <v>80000</v>
      </c>
    </row>
    <row r="120" spans="1:7" ht="15.6" customHeight="1" x14ac:dyDescent="0.3">
      <c r="A120" t="str">
        <f t="shared" si="2"/>
        <v>7806311854Свайное основание</v>
      </c>
      <c r="B120" s="5" t="s">
        <v>92</v>
      </c>
      <c r="C120" s="5" t="s">
        <v>105</v>
      </c>
      <c r="D120" s="5">
        <v>7806311854</v>
      </c>
      <c r="E120">
        <v>0</v>
      </c>
      <c r="F120">
        <v>0</v>
      </c>
      <c r="G120">
        <v>80000</v>
      </c>
    </row>
    <row r="121" spans="1:7" ht="15.6" customHeight="1" x14ac:dyDescent="0.3">
      <c r="A121" t="str">
        <f t="shared" si="2"/>
        <v>7810337728Свайное основание</v>
      </c>
      <c r="B121" s="5" t="s">
        <v>93</v>
      </c>
      <c r="C121" s="5" t="s">
        <v>105</v>
      </c>
      <c r="D121" s="5">
        <v>7810337728</v>
      </c>
      <c r="E121">
        <v>0</v>
      </c>
      <c r="F121">
        <v>0</v>
      </c>
      <c r="G121">
        <v>50000</v>
      </c>
    </row>
    <row r="122" spans="1:7" ht="15.6" customHeight="1" x14ac:dyDescent="0.3">
      <c r="A122" t="str">
        <f t="shared" si="2"/>
        <v>7810788368Свайное основание</v>
      </c>
      <c r="B122" s="5" t="s">
        <v>35</v>
      </c>
      <c r="C122" s="5" t="s">
        <v>105</v>
      </c>
      <c r="D122" s="5">
        <v>7810788368</v>
      </c>
      <c r="E122">
        <v>0</v>
      </c>
      <c r="F122">
        <v>0</v>
      </c>
      <c r="G122">
        <v>50000</v>
      </c>
    </row>
    <row r="123" spans="1:7" ht="15.6" customHeight="1" x14ac:dyDescent="0.3">
      <c r="A123" t="str">
        <f t="shared" si="2"/>
        <v>7808041152Слаботочные сети (внутридомовые системы)</v>
      </c>
      <c r="B123" s="5" t="s">
        <v>94</v>
      </c>
      <c r="C123" s="5" t="s">
        <v>13</v>
      </c>
      <c r="D123" s="5">
        <v>7808041152</v>
      </c>
      <c r="E123">
        <v>0</v>
      </c>
      <c r="F123">
        <v>0</v>
      </c>
      <c r="G123">
        <v>40000</v>
      </c>
    </row>
    <row r="124" spans="1:7" ht="15.6" customHeight="1" x14ac:dyDescent="0.3">
      <c r="A124" t="str">
        <f t="shared" si="2"/>
        <v>3510006365Слаботочные сети (внутридомовые системы)</v>
      </c>
      <c r="B124" s="5" t="s">
        <v>62</v>
      </c>
      <c r="C124" s="5" t="s">
        <v>13</v>
      </c>
      <c r="D124" s="5">
        <v>3510006365</v>
      </c>
      <c r="E124">
        <v>0</v>
      </c>
      <c r="F124">
        <v>0</v>
      </c>
      <c r="G124">
        <v>40000</v>
      </c>
    </row>
    <row r="125" spans="1:7" ht="15.6" customHeight="1" x14ac:dyDescent="0.3">
      <c r="A125" t="str">
        <f t="shared" si="2"/>
        <v>7816300308Слаботочные сети (внутридомовые системы)</v>
      </c>
      <c r="B125" s="5" t="s">
        <v>65</v>
      </c>
      <c r="C125" s="5" t="s">
        <v>13</v>
      </c>
      <c r="D125" s="5">
        <v>7816300308</v>
      </c>
      <c r="E125">
        <v>4.2</v>
      </c>
      <c r="F125">
        <v>0</v>
      </c>
      <c r="G125">
        <v>40000</v>
      </c>
    </row>
    <row r="126" spans="1:7" ht="15.6" customHeight="1" x14ac:dyDescent="0.3">
      <c r="A126" t="str">
        <f t="shared" si="2"/>
        <v>7814763220Слаботочные сети (внутридомовые системы)</v>
      </c>
      <c r="B126" s="5" t="s">
        <v>67</v>
      </c>
      <c r="C126" s="5" t="s">
        <v>13</v>
      </c>
      <c r="D126" s="5">
        <v>7814763220</v>
      </c>
      <c r="E126">
        <v>0</v>
      </c>
      <c r="F126">
        <v>0</v>
      </c>
      <c r="G126">
        <v>40000</v>
      </c>
    </row>
    <row r="127" spans="1:7" ht="15.6" customHeight="1" x14ac:dyDescent="0.3">
      <c r="A127" t="str">
        <f t="shared" si="2"/>
        <v>7816229863Слаботочные сети (внутридомовые системы)</v>
      </c>
      <c r="B127" s="5" t="s">
        <v>95</v>
      </c>
      <c r="C127" s="5" t="s">
        <v>13</v>
      </c>
      <c r="D127" s="5">
        <v>7816229863</v>
      </c>
      <c r="E127">
        <v>0</v>
      </c>
      <c r="F127">
        <v>0</v>
      </c>
      <c r="G127">
        <v>40000</v>
      </c>
    </row>
    <row r="128" spans="1:7" ht="15.6" customHeight="1" x14ac:dyDescent="0.3">
      <c r="A128" t="str">
        <f t="shared" si="2"/>
        <v>3525301490Слаботочные сети (внутридомовые системы)</v>
      </c>
      <c r="B128" s="5" t="s">
        <v>96</v>
      </c>
      <c r="C128" s="5" t="s">
        <v>13</v>
      </c>
      <c r="D128" s="5">
        <v>3525301490</v>
      </c>
      <c r="E128">
        <v>0</v>
      </c>
      <c r="F128">
        <v>0</v>
      </c>
      <c r="G128">
        <v>40000</v>
      </c>
    </row>
    <row r="129" spans="1:7" ht="15.6" customHeight="1" x14ac:dyDescent="0.3">
      <c r="A129" t="str">
        <f t="shared" si="2"/>
        <v>7734377959Слаботочные сети (внутридомовые системы)</v>
      </c>
      <c r="B129" s="5" t="s">
        <v>10</v>
      </c>
      <c r="C129" s="5" t="s">
        <v>13</v>
      </c>
      <c r="D129" s="5">
        <v>7734377959</v>
      </c>
      <c r="E129">
        <v>3.2</v>
      </c>
      <c r="F129">
        <v>0</v>
      </c>
      <c r="G129">
        <v>100000</v>
      </c>
    </row>
    <row r="130" spans="1:7" ht="15.6" customHeight="1" x14ac:dyDescent="0.3">
      <c r="A130" t="str">
        <f t="shared" si="2"/>
        <v>6674108410Слаботочные сети (внутридомовые системы)</v>
      </c>
      <c r="B130" s="5" t="s">
        <v>97</v>
      </c>
      <c r="C130" s="5" t="s">
        <v>13</v>
      </c>
      <c r="D130" s="5">
        <v>6674108410</v>
      </c>
      <c r="E130">
        <v>0</v>
      </c>
      <c r="F130">
        <v>0</v>
      </c>
      <c r="G130">
        <v>40000</v>
      </c>
    </row>
    <row r="131" spans="1:7" ht="15.6" customHeight="1" x14ac:dyDescent="0.3">
      <c r="A131" t="str">
        <f t="shared" si="2"/>
        <v>7801337270Слаботочные сети (внутридомовые системы)</v>
      </c>
      <c r="B131" s="5" t="s">
        <v>98</v>
      </c>
      <c r="C131" s="5" t="s">
        <v>13</v>
      </c>
      <c r="D131" s="5">
        <v>7801337270</v>
      </c>
      <c r="E131">
        <v>0</v>
      </c>
      <c r="F131">
        <v>0</v>
      </c>
      <c r="G131">
        <v>40000</v>
      </c>
    </row>
    <row r="132" spans="1:7" ht="15.6" customHeight="1" x14ac:dyDescent="0.3">
      <c r="A132" t="str">
        <f t="shared" si="2"/>
        <v>7811573012Слаботочные сети (внутридомовые системы)</v>
      </c>
      <c r="B132" s="5" t="s">
        <v>99</v>
      </c>
      <c r="C132" s="5" t="s">
        <v>13</v>
      </c>
      <c r="D132" s="5">
        <v>7811573012</v>
      </c>
      <c r="E132">
        <v>0</v>
      </c>
      <c r="F132">
        <v>0</v>
      </c>
      <c r="G132">
        <v>40000</v>
      </c>
    </row>
    <row r="133" spans="1:7" ht="15.6" customHeight="1" x14ac:dyDescent="0.3">
      <c r="A133" t="str">
        <f t="shared" si="2"/>
        <v>7804537013Слаботочные сети (внутридомовые системы)</v>
      </c>
      <c r="B133" s="5" t="s">
        <v>18</v>
      </c>
      <c r="C133" s="5" t="s">
        <v>13</v>
      </c>
      <c r="D133" s="5">
        <v>7804537013</v>
      </c>
      <c r="E133">
        <v>0</v>
      </c>
      <c r="F133">
        <v>0</v>
      </c>
      <c r="G133">
        <v>100000</v>
      </c>
    </row>
    <row r="134" spans="1:7" ht="15.6" customHeight="1" x14ac:dyDescent="0.3">
      <c r="A134" t="str">
        <f t="shared" si="2"/>
        <v>5001110439Слаботочные сети (внутридомовые системы)</v>
      </c>
      <c r="B134" s="5" t="s">
        <v>85</v>
      </c>
      <c r="C134" s="5" t="s">
        <v>13</v>
      </c>
      <c r="D134" s="5">
        <v>5001110439</v>
      </c>
      <c r="E134">
        <v>0</v>
      </c>
      <c r="F134">
        <v>0</v>
      </c>
      <c r="G134">
        <v>40000</v>
      </c>
    </row>
    <row r="135" spans="1:7" ht="15.6" customHeight="1" x14ac:dyDescent="0.3">
      <c r="A135" t="str">
        <f t="shared" si="2"/>
        <v>7838447030Слаботочные сети (внутридомовые системы)</v>
      </c>
      <c r="B135" s="5" t="s">
        <v>100</v>
      </c>
      <c r="C135" s="5" t="s">
        <v>13</v>
      </c>
      <c r="D135" s="5">
        <v>7838447030</v>
      </c>
      <c r="E135">
        <v>0</v>
      </c>
      <c r="F135">
        <v>0</v>
      </c>
      <c r="G135">
        <v>40000</v>
      </c>
    </row>
    <row r="136" spans="1:7" ht="15.6" customHeight="1" x14ac:dyDescent="0.3">
      <c r="A136" t="str">
        <f t="shared" si="2"/>
        <v>9721090617Слаботочные сети (внутридомовые системы)</v>
      </c>
      <c r="B136" s="5" t="s">
        <v>11</v>
      </c>
      <c r="C136" s="5" t="s">
        <v>13</v>
      </c>
      <c r="D136" s="5">
        <v>9721090617</v>
      </c>
      <c r="E136">
        <v>2.93</v>
      </c>
      <c r="F136">
        <v>0</v>
      </c>
      <c r="G136">
        <v>40000</v>
      </c>
    </row>
    <row r="137" spans="1:7" ht="15.6" customHeight="1" x14ac:dyDescent="0.3">
      <c r="A137" t="str">
        <f t="shared" si="2"/>
        <v>7811746018Слаботочные сети (внутридомовые системы)</v>
      </c>
      <c r="B137" s="5" t="s">
        <v>101</v>
      </c>
      <c r="C137" s="5" t="s">
        <v>13</v>
      </c>
      <c r="D137" s="5">
        <v>7811746018</v>
      </c>
      <c r="E137">
        <v>0</v>
      </c>
      <c r="F137">
        <v>0</v>
      </c>
      <c r="G137">
        <v>40000</v>
      </c>
    </row>
    <row r="138" spans="1:7" ht="15.6" customHeight="1" x14ac:dyDescent="0.3">
      <c r="A138" t="str">
        <f t="shared" si="2"/>
        <v>7802897437Слаботочные сети (внутридомовые системы)</v>
      </c>
      <c r="B138" s="5" t="s">
        <v>72</v>
      </c>
      <c r="C138" s="5" t="s">
        <v>13</v>
      </c>
      <c r="D138" s="5">
        <v>7802897437</v>
      </c>
      <c r="E138">
        <v>0</v>
      </c>
      <c r="F138">
        <v>0</v>
      </c>
      <c r="G138">
        <v>40000</v>
      </c>
    </row>
    <row r="139" spans="1:7" ht="15.6" customHeight="1" x14ac:dyDescent="0.3">
      <c r="A139" t="str">
        <f t="shared" ref="A139:A141" si="4">CONCATENATE(D139,C139)</f>
        <v>4703164320Слаботочные сети (внутридомовые системы)</v>
      </c>
      <c r="B139" s="5" t="s">
        <v>102</v>
      </c>
      <c r="C139" s="5" t="s">
        <v>13</v>
      </c>
      <c r="D139" s="5">
        <v>4703164320</v>
      </c>
      <c r="E139">
        <v>0</v>
      </c>
      <c r="F139">
        <v>0</v>
      </c>
      <c r="G139">
        <v>200000</v>
      </c>
    </row>
    <row r="140" spans="1:7" ht="15.6" customHeight="1" x14ac:dyDescent="0.3">
      <c r="A140" t="str">
        <f t="shared" si="4"/>
        <v>7816633402Слаботочные сети (внутридомовые системы)</v>
      </c>
      <c r="B140" s="5" t="s">
        <v>119</v>
      </c>
      <c r="C140" s="5" t="s">
        <v>13</v>
      </c>
      <c r="D140" s="7">
        <v>7816633402</v>
      </c>
      <c r="E140">
        <v>0</v>
      </c>
      <c r="F140">
        <v>0</v>
      </c>
      <c r="G140">
        <v>40000</v>
      </c>
    </row>
    <row r="141" spans="1:7" ht="15.6" customHeight="1" x14ac:dyDescent="0.3">
      <c r="A141" t="str">
        <f t="shared" si="4"/>
        <v>5902202276Слаботочные сети (внутридомовые системы)</v>
      </c>
      <c r="B141" s="5" t="s">
        <v>120</v>
      </c>
      <c r="C141" s="5" t="s">
        <v>13</v>
      </c>
      <c r="D141" s="7">
        <v>5902202276</v>
      </c>
      <c r="E141">
        <v>0</v>
      </c>
      <c r="F141">
        <v>0</v>
      </c>
      <c r="G141">
        <v>40000</v>
      </c>
    </row>
    <row r="142" spans="1:7" ht="15.6" customHeight="1" x14ac:dyDescent="0.3">
      <c r="A142" t="str">
        <f t="shared" si="2"/>
        <v>7804537013ЭОМ (внутридомовые системы)</v>
      </c>
      <c r="B142" s="5" t="s">
        <v>18</v>
      </c>
      <c r="C142" s="5" t="s">
        <v>14</v>
      </c>
      <c r="D142" s="5">
        <v>7804537013</v>
      </c>
      <c r="E142">
        <v>0</v>
      </c>
      <c r="F142">
        <v>0</v>
      </c>
      <c r="G142">
        <v>200000</v>
      </c>
    </row>
    <row r="143" spans="1:7" ht="15.6" customHeight="1" x14ac:dyDescent="0.3">
      <c r="A143" t="str">
        <f t="shared" si="2"/>
        <v>7808041152ЭОМ (внутридомовые системы)</v>
      </c>
      <c r="B143" s="5" t="s">
        <v>94</v>
      </c>
      <c r="C143" s="5" t="s">
        <v>14</v>
      </c>
      <c r="D143" s="5">
        <v>7808041152</v>
      </c>
      <c r="E143">
        <v>0</v>
      </c>
      <c r="F143">
        <v>0</v>
      </c>
      <c r="G143">
        <v>40000</v>
      </c>
    </row>
    <row r="144" spans="1:7" ht="15.6" customHeight="1" x14ac:dyDescent="0.3">
      <c r="A144" t="str">
        <f t="shared" si="2"/>
        <v>3510006365ЭОМ (внутридомовые системы)</v>
      </c>
      <c r="B144" s="5" t="s">
        <v>62</v>
      </c>
      <c r="C144" s="5" t="s">
        <v>14</v>
      </c>
      <c r="D144" s="5">
        <v>3510006365</v>
      </c>
      <c r="E144">
        <v>0</v>
      </c>
      <c r="F144">
        <v>0</v>
      </c>
      <c r="G144">
        <v>40000</v>
      </c>
    </row>
    <row r="145" spans="1:7" ht="15.6" customHeight="1" x14ac:dyDescent="0.3">
      <c r="A145" t="str">
        <f t="shared" si="2"/>
        <v>7816300308ЭОМ (внутридомовые системы)</v>
      </c>
      <c r="B145" s="5" t="s">
        <v>65</v>
      </c>
      <c r="C145" s="5" t="s">
        <v>14</v>
      </c>
      <c r="D145" s="5">
        <v>7816300308</v>
      </c>
      <c r="E145">
        <v>4.2</v>
      </c>
      <c r="F145">
        <v>0</v>
      </c>
      <c r="G145">
        <v>40000</v>
      </c>
    </row>
    <row r="146" spans="1:7" ht="15.6" customHeight="1" x14ac:dyDescent="0.3">
      <c r="A146" t="str">
        <f t="shared" si="2"/>
        <v>4703164320ЭОМ (внутридомовые системы)</v>
      </c>
      <c r="B146" s="5" t="s">
        <v>102</v>
      </c>
      <c r="C146" s="5" t="s">
        <v>14</v>
      </c>
      <c r="D146" s="5">
        <v>4703164320</v>
      </c>
      <c r="E146">
        <v>0</v>
      </c>
      <c r="F146">
        <v>0</v>
      </c>
      <c r="G146">
        <v>200000</v>
      </c>
    </row>
    <row r="147" spans="1:7" ht="15.6" customHeight="1" x14ac:dyDescent="0.3">
      <c r="A147" t="str">
        <f t="shared" si="2"/>
        <v>7814763220ЭОМ (внутридомовые системы)</v>
      </c>
      <c r="B147" s="5" t="s">
        <v>67</v>
      </c>
      <c r="C147" s="5" t="s">
        <v>14</v>
      </c>
      <c r="D147" s="5">
        <v>7814763220</v>
      </c>
      <c r="E147">
        <v>0</v>
      </c>
      <c r="F147">
        <v>0</v>
      </c>
      <c r="G147">
        <v>40000</v>
      </c>
    </row>
    <row r="148" spans="1:7" ht="15.6" customHeight="1" x14ac:dyDescent="0.3">
      <c r="A148" t="str">
        <f t="shared" ref="A148:A170" si="5">CONCATENATE(D148,C148)</f>
        <v>3525301490ЭОМ (внутридомовые системы)</v>
      </c>
      <c r="B148" s="5" t="s">
        <v>96</v>
      </c>
      <c r="C148" s="5" t="s">
        <v>14</v>
      </c>
      <c r="D148" s="5">
        <v>3525301490</v>
      </c>
      <c r="E148">
        <v>0</v>
      </c>
      <c r="F148">
        <v>0</v>
      </c>
      <c r="G148">
        <v>40000</v>
      </c>
    </row>
    <row r="149" spans="1:7" ht="15.6" customHeight="1" x14ac:dyDescent="0.3">
      <c r="A149" t="str">
        <f t="shared" si="5"/>
        <v>7734377959ЭОМ (внутридомовые системы)</v>
      </c>
      <c r="B149" s="5" t="s">
        <v>10</v>
      </c>
      <c r="C149" s="5" t="s">
        <v>14</v>
      </c>
      <c r="D149" s="5">
        <v>7734377959</v>
      </c>
      <c r="E149">
        <v>3.2</v>
      </c>
      <c r="F149">
        <v>0</v>
      </c>
      <c r="G149">
        <v>60000</v>
      </c>
    </row>
    <row r="150" spans="1:7" ht="15.6" customHeight="1" x14ac:dyDescent="0.3">
      <c r="A150" t="str">
        <f t="shared" si="5"/>
        <v>6674108410ЭОМ (внутридомовые системы)</v>
      </c>
      <c r="B150" s="5" t="s">
        <v>97</v>
      </c>
      <c r="C150" s="5" t="s">
        <v>14</v>
      </c>
      <c r="D150" s="5">
        <v>6674108410</v>
      </c>
      <c r="E150">
        <v>0</v>
      </c>
      <c r="F150">
        <v>0</v>
      </c>
      <c r="G150">
        <v>40000</v>
      </c>
    </row>
    <row r="151" spans="1:7" ht="15.6" customHeight="1" x14ac:dyDescent="0.3">
      <c r="A151" t="str">
        <f t="shared" si="5"/>
        <v>7801337270ЭОМ (внутридомовые системы)</v>
      </c>
      <c r="B151" s="5" t="s">
        <v>98</v>
      </c>
      <c r="C151" s="5" t="s">
        <v>14</v>
      </c>
      <c r="D151" s="5">
        <v>7801337270</v>
      </c>
      <c r="E151">
        <v>0</v>
      </c>
      <c r="F151">
        <v>0</v>
      </c>
      <c r="G151">
        <v>200000</v>
      </c>
    </row>
    <row r="152" spans="1:7" ht="15.6" customHeight="1" x14ac:dyDescent="0.3">
      <c r="A152" t="str">
        <f t="shared" si="5"/>
        <v>7811573012ЭОМ (внутридомовые системы)</v>
      </c>
      <c r="B152" s="5" t="s">
        <v>99</v>
      </c>
      <c r="C152" s="5" t="s">
        <v>14</v>
      </c>
      <c r="D152" s="5">
        <v>7811573012</v>
      </c>
      <c r="E152">
        <v>0</v>
      </c>
      <c r="F152">
        <v>0</v>
      </c>
      <c r="G152">
        <v>40000</v>
      </c>
    </row>
    <row r="153" spans="1:7" ht="15.6" customHeight="1" x14ac:dyDescent="0.3">
      <c r="A153" t="str">
        <f t="shared" si="5"/>
        <v>5001110439ЭОМ (внутридомовые системы)</v>
      </c>
      <c r="B153" s="5" t="s">
        <v>85</v>
      </c>
      <c r="C153" s="5" t="s">
        <v>14</v>
      </c>
      <c r="D153" s="5">
        <v>5001110439</v>
      </c>
      <c r="E153">
        <v>0</v>
      </c>
      <c r="F153">
        <v>0</v>
      </c>
      <c r="G153">
        <v>40000</v>
      </c>
    </row>
    <row r="154" spans="1:7" ht="15.6" customHeight="1" x14ac:dyDescent="0.3">
      <c r="A154" t="str">
        <f t="shared" si="5"/>
        <v>7838447030ЭОМ (внутридомовые системы)</v>
      </c>
      <c r="B154" s="5" t="s">
        <v>100</v>
      </c>
      <c r="C154" s="5" t="s">
        <v>14</v>
      </c>
      <c r="D154" s="5">
        <v>7838447030</v>
      </c>
      <c r="E154">
        <v>0</v>
      </c>
      <c r="F154">
        <v>0</v>
      </c>
      <c r="G154">
        <v>40000</v>
      </c>
    </row>
    <row r="155" spans="1:7" ht="15.6" customHeight="1" x14ac:dyDescent="0.3">
      <c r="A155" t="str">
        <f t="shared" si="5"/>
        <v>9721090617ЭОМ (внутридомовые системы)</v>
      </c>
      <c r="B155" s="5" t="s">
        <v>11</v>
      </c>
      <c r="C155" s="5" t="s">
        <v>14</v>
      </c>
      <c r="D155" s="5">
        <v>9721090617</v>
      </c>
      <c r="E155">
        <v>2.93</v>
      </c>
      <c r="F155">
        <v>0</v>
      </c>
      <c r="G155">
        <v>40000</v>
      </c>
    </row>
    <row r="156" spans="1:7" ht="15.6" customHeight="1" x14ac:dyDescent="0.3">
      <c r="A156" t="str">
        <f t="shared" si="5"/>
        <v>7842187200ЭОМ (внутридомовые системы)</v>
      </c>
      <c r="B156" s="5" t="s">
        <v>103</v>
      </c>
      <c r="C156" s="5" t="s">
        <v>14</v>
      </c>
      <c r="D156" s="5">
        <v>7842187200</v>
      </c>
      <c r="E156">
        <v>0</v>
      </c>
      <c r="F156">
        <v>0</v>
      </c>
      <c r="G156">
        <v>40000</v>
      </c>
    </row>
    <row r="157" spans="1:7" ht="15.6" customHeight="1" x14ac:dyDescent="0.3">
      <c r="A157" t="str">
        <f t="shared" si="5"/>
        <v>7811746018ЭОМ (внутридомовые системы)</v>
      </c>
      <c r="B157" s="5" t="s">
        <v>101</v>
      </c>
      <c r="C157" s="5" t="s">
        <v>14</v>
      </c>
      <c r="D157" s="5">
        <v>7811746018</v>
      </c>
      <c r="E157">
        <v>0</v>
      </c>
      <c r="F157">
        <v>0</v>
      </c>
      <c r="G157">
        <v>40000</v>
      </c>
    </row>
    <row r="158" spans="1:7" ht="15.6" customHeight="1" x14ac:dyDescent="0.3">
      <c r="A158" t="str">
        <f t="shared" si="5"/>
        <v>5027300018ЭОМ (внутридомовые системы)</v>
      </c>
      <c r="B158" s="5" t="s">
        <v>76</v>
      </c>
      <c r="C158" s="5" t="s">
        <v>14</v>
      </c>
      <c r="D158" s="5">
        <v>5027300018</v>
      </c>
      <c r="E158">
        <v>0</v>
      </c>
      <c r="F158">
        <v>0</v>
      </c>
      <c r="G158">
        <v>40000</v>
      </c>
    </row>
    <row r="159" spans="1:7" ht="15.6" customHeight="1" x14ac:dyDescent="0.3">
      <c r="A159" t="str">
        <f t="shared" si="5"/>
        <v>7802897437ЭОМ (внутридомовые системы)</v>
      </c>
      <c r="B159" s="5" t="s">
        <v>72</v>
      </c>
      <c r="C159" s="5" t="s">
        <v>14</v>
      </c>
      <c r="D159" s="5">
        <v>7802897437</v>
      </c>
      <c r="E159">
        <v>0</v>
      </c>
      <c r="F159">
        <v>0</v>
      </c>
      <c r="G159">
        <v>40000</v>
      </c>
    </row>
    <row r="160" spans="1:7" x14ac:dyDescent="0.3">
      <c r="A160" t="str">
        <f t="shared" si="5"/>
        <v>7801452160ЭОМ (внутридомовые системы)</v>
      </c>
      <c r="B160" s="5" t="s">
        <v>110</v>
      </c>
      <c r="C160" s="5" t="s">
        <v>14</v>
      </c>
      <c r="D160" s="5">
        <v>7801452160</v>
      </c>
      <c r="E160">
        <v>0</v>
      </c>
      <c r="F160">
        <v>0</v>
      </c>
      <c r="G160">
        <v>40000</v>
      </c>
    </row>
    <row r="161" spans="1:7" x14ac:dyDescent="0.3">
      <c r="A161" t="str">
        <f t="shared" ref="A161:A162" si="6">CONCATENATE(D161,C161)</f>
        <v>7801452160Слаботочные сети (внутридомовые системы)</v>
      </c>
      <c r="B161" s="5" t="s">
        <v>110</v>
      </c>
      <c r="C161" s="5" t="s">
        <v>13</v>
      </c>
      <c r="D161" s="5">
        <v>7801452160</v>
      </c>
      <c r="E161">
        <v>0</v>
      </c>
      <c r="F161">
        <v>0</v>
      </c>
      <c r="G161">
        <v>40000</v>
      </c>
    </row>
    <row r="162" spans="1:7" ht="15.6" customHeight="1" x14ac:dyDescent="0.3">
      <c r="A162" t="str">
        <f t="shared" si="6"/>
        <v>5027300018Слаботочные сети (внутридомовые системы)</v>
      </c>
      <c r="B162" s="5" t="s">
        <v>76</v>
      </c>
      <c r="C162" s="5" t="s">
        <v>13</v>
      </c>
      <c r="D162" s="5">
        <v>5027300018</v>
      </c>
      <c r="E162">
        <v>0</v>
      </c>
      <c r="F162">
        <v>0</v>
      </c>
      <c r="G162">
        <v>40000</v>
      </c>
    </row>
    <row r="163" spans="1:7" x14ac:dyDescent="0.3">
      <c r="A163" t="str">
        <f t="shared" si="5"/>
        <v>5072005695Слаботочные сети (внутридомовые системы)</v>
      </c>
      <c r="B163" s="5" t="s">
        <v>111</v>
      </c>
      <c r="C163" s="5" t="s">
        <v>13</v>
      </c>
      <c r="D163" s="5">
        <v>5072005695</v>
      </c>
      <c r="E163">
        <v>0</v>
      </c>
      <c r="F163">
        <v>0</v>
      </c>
      <c r="G163">
        <v>40000</v>
      </c>
    </row>
    <row r="164" spans="1:7" x14ac:dyDescent="0.3">
      <c r="A164" t="str">
        <f t="shared" si="5"/>
        <v>9729305871Отделочные работы (внутренние)</v>
      </c>
      <c r="B164" s="5" t="s">
        <v>112</v>
      </c>
      <c r="C164" s="5" t="s">
        <v>12</v>
      </c>
      <c r="D164" s="5">
        <v>9729305871</v>
      </c>
      <c r="E164">
        <v>0</v>
      </c>
      <c r="F164">
        <v>0</v>
      </c>
      <c r="G164">
        <v>50000</v>
      </c>
    </row>
    <row r="165" spans="1:7" x14ac:dyDescent="0.3">
      <c r="A165" t="str">
        <f t="shared" si="5"/>
        <v>5507216937ЭОМ (внутридомовые системы)</v>
      </c>
      <c r="B165" s="5" t="s">
        <v>113</v>
      </c>
      <c r="C165" s="5" t="s">
        <v>14</v>
      </c>
      <c r="D165" s="5">
        <v>5507216937</v>
      </c>
      <c r="E165">
        <v>0</v>
      </c>
      <c r="F165">
        <v>0</v>
      </c>
      <c r="G165">
        <v>40000</v>
      </c>
    </row>
    <row r="166" spans="1:7" x14ac:dyDescent="0.3">
      <c r="A166" t="str">
        <f t="shared" ref="A166" si="7">CONCATENATE(D166,C166)</f>
        <v>5507216937Слаботочные сети (внутридомовые системы)</v>
      </c>
      <c r="B166" s="5" t="s">
        <v>113</v>
      </c>
      <c r="C166" s="5" t="s">
        <v>13</v>
      </c>
      <c r="D166" s="5">
        <v>5507216937</v>
      </c>
      <c r="E166">
        <v>0</v>
      </c>
      <c r="F166">
        <v>0</v>
      </c>
      <c r="G166">
        <v>40000</v>
      </c>
    </row>
    <row r="167" spans="1:7" x14ac:dyDescent="0.3">
      <c r="A167" t="str">
        <f t="shared" si="5"/>
        <v>7804596474Монолит</v>
      </c>
      <c r="B167" s="5" t="s">
        <v>114</v>
      </c>
      <c r="C167" s="5" t="s">
        <v>8</v>
      </c>
      <c r="D167" s="5">
        <v>7804596474</v>
      </c>
      <c r="E167">
        <v>0</v>
      </c>
      <c r="F167">
        <v>0</v>
      </c>
      <c r="G167">
        <v>40000</v>
      </c>
    </row>
    <row r="168" spans="1:7" x14ac:dyDescent="0.3">
      <c r="A168" t="str">
        <f t="shared" si="5"/>
        <v>7804596474Кладка стен и перегородок</v>
      </c>
      <c r="B168" s="5" t="s">
        <v>114</v>
      </c>
      <c r="C168" s="5" t="s">
        <v>6</v>
      </c>
      <c r="D168" s="5">
        <v>7804596474</v>
      </c>
      <c r="E168">
        <v>0</v>
      </c>
      <c r="F168">
        <v>0</v>
      </c>
      <c r="G168">
        <v>40000</v>
      </c>
    </row>
    <row r="169" spans="1:7" x14ac:dyDescent="0.3">
      <c r="A169" t="str">
        <f t="shared" si="5"/>
        <v>7807029970ОВ и ВК (внутридомовые системы)</v>
      </c>
      <c r="B169" s="5" t="s">
        <v>115</v>
      </c>
      <c r="C169" s="5" t="s">
        <v>9</v>
      </c>
      <c r="D169" s="5">
        <v>7807029970</v>
      </c>
      <c r="E169">
        <v>0</v>
      </c>
      <c r="F169">
        <v>0</v>
      </c>
      <c r="G169">
        <v>40000</v>
      </c>
    </row>
    <row r="170" spans="1:7" x14ac:dyDescent="0.3">
      <c r="A170" t="str">
        <f t="shared" si="5"/>
        <v>4703150864Монолит</v>
      </c>
      <c r="B170" s="5" t="s">
        <v>116</v>
      </c>
      <c r="C170" s="5" t="s">
        <v>8</v>
      </c>
      <c r="D170" s="5">
        <v>4703150864</v>
      </c>
      <c r="E170">
        <v>0</v>
      </c>
      <c r="F170">
        <v>0</v>
      </c>
      <c r="G170">
        <v>40000</v>
      </c>
    </row>
    <row r="171" spans="1:7" x14ac:dyDescent="0.3">
      <c r="A171" t="str">
        <f t="shared" ref="A171:A175" si="8">CONCATENATE(D171,C171)</f>
        <v>4703150864Кладка стен и перегородок</v>
      </c>
      <c r="B171" s="5" t="s">
        <v>116</v>
      </c>
      <c r="C171" s="5" t="s">
        <v>6</v>
      </c>
      <c r="D171" s="5">
        <v>4703150864</v>
      </c>
      <c r="E171">
        <v>0</v>
      </c>
      <c r="F171">
        <v>0</v>
      </c>
      <c r="G171">
        <v>40000</v>
      </c>
    </row>
    <row r="172" spans="1:7" ht="16.2" customHeight="1" x14ac:dyDescent="0.3">
      <c r="A172" t="str">
        <f t="shared" si="8"/>
        <v>7820066971ОВ и ВК (внутридомовые системы)</v>
      </c>
      <c r="B172" s="5" t="s">
        <v>117</v>
      </c>
      <c r="C172" s="5" t="s">
        <v>9</v>
      </c>
      <c r="D172" s="5">
        <v>7820066971</v>
      </c>
      <c r="E172">
        <v>0</v>
      </c>
      <c r="F172">
        <v>0</v>
      </c>
      <c r="G172">
        <v>40000</v>
      </c>
    </row>
    <row r="173" spans="1:7" x14ac:dyDescent="0.3">
      <c r="A173" t="str">
        <f t="shared" si="8"/>
        <v>7801333519Слаботочные сети (внутридомовые системы)</v>
      </c>
      <c r="B173" s="5" t="s">
        <v>122</v>
      </c>
      <c r="C173" s="5" t="s">
        <v>13</v>
      </c>
      <c r="D173" s="7">
        <v>7801333519</v>
      </c>
      <c r="E173">
        <v>0</v>
      </c>
      <c r="F173">
        <v>0</v>
      </c>
      <c r="G173">
        <v>200000</v>
      </c>
    </row>
    <row r="174" spans="1:7" ht="15.6" customHeight="1" x14ac:dyDescent="0.3">
      <c r="A174" t="str">
        <f t="shared" si="8"/>
        <v>7816633402ЭОМ (внутридомовые системы)</v>
      </c>
      <c r="B174" s="5" t="s">
        <v>119</v>
      </c>
      <c r="C174" s="5" t="s">
        <v>14</v>
      </c>
      <c r="D174" s="7">
        <v>7816633402</v>
      </c>
      <c r="E174">
        <v>0</v>
      </c>
      <c r="F174">
        <v>0</v>
      </c>
      <c r="G174">
        <v>40000</v>
      </c>
    </row>
    <row r="175" spans="1:7" x14ac:dyDescent="0.3">
      <c r="A175" t="str">
        <f t="shared" si="8"/>
        <v>7804596474ОВ и ВК (внутридомовые системы)</v>
      </c>
      <c r="B175" s="5" t="s">
        <v>114</v>
      </c>
      <c r="C175" s="5" t="s">
        <v>9</v>
      </c>
      <c r="D175" s="5">
        <v>7804596474</v>
      </c>
      <c r="E175">
        <v>0</v>
      </c>
      <c r="F175">
        <v>0</v>
      </c>
      <c r="G175">
        <v>40000</v>
      </c>
    </row>
    <row r="176" spans="1:7" x14ac:dyDescent="0.3">
      <c r="A176" t="str">
        <f t="shared" ref="A176" si="9">CONCATENATE(D176,C176)</f>
        <v>7804596474ЭОМ (внутридомовые системы)</v>
      </c>
      <c r="B176" s="5" t="s">
        <v>114</v>
      </c>
      <c r="C176" s="5" t="s">
        <v>14</v>
      </c>
      <c r="D176" s="5">
        <v>7804596474</v>
      </c>
      <c r="E176">
        <v>0</v>
      </c>
      <c r="F176">
        <v>0</v>
      </c>
      <c r="G176">
        <v>40000</v>
      </c>
    </row>
    <row r="177" spans="1:7" x14ac:dyDescent="0.3">
      <c r="A177" t="str">
        <f t="shared" ref="A177:A181" si="10">CONCATENATE(D177,C177)</f>
        <v>7804596474Слаботочные сети (внутридомовые системы)</v>
      </c>
      <c r="B177" s="5" t="s">
        <v>114</v>
      </c>
      <c r="C177" s="5" t="s">
        <v>13</v>
      </c>
      <c r="D177" s="5">
        <v>7804596474</v>
      </c>
      <c r="E177">
        <v>0</v>
      </c>
      <c r="F177">
        <v>0</v>
      </c>
      <c r="G177">
        <v>40000</v>
      </c>
    </row>
    <row r="178" spans="1:7" x14ac:dyDescent="0.3">
      <c r="A178" t="str">
        <f t="shared" si="10"/>
        <v>7814831511Кладка стен и перегородок</v>
      </c>
      <c r="B178" s="5" t="s">
        <v>124</v>
      </c>
      <c r="C178" s="5" t="s">
        <v>6</v>
      </c>
      <c r="D178" s="5">
        <v>7814831511</v>
      </c>
      <c r="E178">
        <v>0</v>
      </c>
      <c r="F178">
        <v>0</v>
      </c>
      <c r="G178">
        <v>40000</v>
      </c>
    </row>
    <row r="179" spans="1:7" ht="15.6" customHeight="1" x14ac:dyDescent="0.3">
      <c r="A179" t="str">
        <f t="shared" si="10"/>
        <v>7814763220Кладка стен и перегородок</v>
      </c>
      <c r="B179" s="5" t="s">
        <v>67</v>
      </c>
      <c r="C179" s="5" t="s">
        <v>6</v>
      </c>
      <c r="D179" s="5">
        <v>7814763220</v>
      </c>
      <c r="E179">
        <v>0</v>
      </c>
      <c r="F179">
        <v>0</v>
      </c>
      <c r="G179">
        <v>10000</v>
      </c>
    </row>
    <row r="180" spans="1:7" ht="15.6" customHeight="1" x14ac:dyDescent="0.3">
      <c r="A180" t="str">
        <f t="shared" si="10"/>
        <v>7802472360Кладка стен и перегородок</v>
      </c>
      <c r="B180" s="5" t="s">
        <v>125</v>
      </c>
      <c r="C180" s="5" t="s">
        <v>6</v>
      </c>
      <c r="D180" s="5">
        <v>7802472360</v>
      </c>
      <c r="E180">
        <v>0</v>
      </c>
      <c r="F180">
        <v>0</v>
      </c>
      <c r="G180">
        <v>10000</v>
      </c>
    </row>
    <row r="181" spans="1:7" ht="15.6" customHeight="1" x14ac:dyDescent="0.3">
      <c r="A181" t="str">
        <f t="shared" si="10"/>
        <v>5032312442Отделочные работы (внутренние)</v>
      </c>
      <c r="B181" s="5" t="s">
        <v>126</v>
      </c>
      <c r="C181" s="5" t="s">
        <v>12</v>
      </c>
      <c r="D181" s="5">
        <v>5032312442</v>
      </c>
      <c r="E181">
        <v>0</v>
      </c>
      <c r="F181">
        <v>0</v>
      </c>
      <c r="G181">
        <v>10000</v>
      </c>
    </row>
  </sheetData>
  <autoFilter ref="A1:J179">
    <sortState ref="A98:H102">
      <sortCondition ref="B1:B161"/>
    </sortState>
  </autoFilter>
  <conditionalFormatting sqref="A182:A1048576 A163:A165 A167 A169:A170 A1:A20 A109:A138 A142:A160 A85:A107 A22:A83">
    <cfRule type="duplicateValues" dxfId="17" priority="411"/>
  </conditionalFormatting>
  <conditionalFormatting sqref="A171">
    <cfRule type="duplicateValues" dxfId="16" priority="20"/>
  </conditionalFormatting>
  <conditionalFormatting sqref="A161">
    <cfRule type="duplicateValues" dxfId="15" priority="19"/>
  </conditionalFormatting>
  <conditionalFormatting sqref="A166">
    <cfRule type="duplicateValues" dxfId="14" priority="18"/>
  </conditionalFormatting>
  <conditionalFormatting sqref="A168">
    <cfRule type="duplicateValues" dxfId="13" priority="16"/>
  </conditionalFormatting>
  <conditionalFormatting sqref="A172:A173">
    <cfRule type="duplicateValues" dxfId="12" priority="15"/>
  </conditionalFormatting>
  <conditionalFormatting sqref="A139:A141">
    <cfRule type="duplicateValues" dxfId="11" priority="14"/>
  </conditionalFormatting>
  <conditionalFormatting sqref="A21">
    <cfRule type="duplicateValues" dxfId="10" priority="13"/>
  </conditionalFormatting>
  <conditionalFormatting sqref="A108">
    <cfRule type="duplicateValues" dxfId="9" priority="12"/>
  </conditionalFormatting>
  <conditionalFormatting sqref="A162">
    <cfRule type="duplicateValues" dxfId="8" priority="11"/>
  </conditionalFormatting>
  <conditionalFormatting sqref="A84">
    <cfRule type="duplicateValues" dxfId="7" priority="10"/>
  </conditionalFormatting>
  <conditionalFormatting sqref="A174">
    <cfRule type="duplicateValues" dxfId="6" priority="8"/>
  </conditionalFormatting>
  <conditionalFormatting sqref="A175">
    <cfRule type="duplicateValues" dxfId="5" priority="7"/>
  </conditionalFormatting>
  <conditionalFormatting sqref="A176">
    <cfRule type="duplicateValues" dxfId="4" priority="6"/>
  </conditionalFormatting>
  <conditionalFormatting sqref="A177:A178">
    <cfRule type="duplicateValues" dxfId="3" priority="5"/>
  </conditionalFormatting>
  <conditionalFormatting sqref="A179">
    <cfRule type="duplicateValues" dxfId="2" priority="3"/>
  </conditionalFormatting>
  <conditionalFormatting sqref="A180">
    <cfRule type="duplicateValues" dxfId="1" priority="2"/>
  </conditionalFormatting>
  <conditionalFormatting sqref="A18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Предельная площадь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Белоглазова Ольга</cp:lastModifiedBy>
  <dcterms:created xsi:type="dcterms:W3CDTF">2022-08-19T11:12:19Z</dcterms:created>
  <dcterms:modified xsi:type="dcterms:W3CDTF">2023-12-29T10:09:10Z</dcterms:modified>
</cp:coreProperties>
</file>