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Paper\Cost Optimization for Priority aware Scheduling of Jobs on Cloud\GitHub\"/>
    </mc:Choice>
  </mc:AlternateContent>
  <xr:revisionPtr revIDLastSave="0" documentId="13_ncr:1_{14E1571A-47C1-48FD-AAC0-9C70A7CDA2EA}" xr6:coauthVersionLast="47" xr6:coauthVersionMax="47" xr10:uidLastSave="{00000000-0000-0000-0000-000000000000}"/>
  <bookViews>
    <workbookView xWindow="-28920" yWindow="1950" windowWidth="29040" windowHeight="15720" xr2:uid="{00000000-000D-0000-FFFF-FFFF00000000}"/>
  </bookViews>
  <sheets>
    <sheet name="hour" sheetId="2" r:id="rId1"/>
    <sheet name="second" sheetId="1" r:id="rId2"/>
  </sheets>
  <definedNames>
    <definedName name="_xlnm._FilterDatabase" localSheetId="1" hidden="1">second!$A$1:$P$122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1" i="2" l="1"/>
  <c r="K121" i="2"/>
  <c r="J121" i="2"/>
  <c r="I121" i="2"/>
  <c r="H121" i="2"/>
  <c r="L120" i="2"/>
  <c r="K120" i="2"/>
  <c r="J120" i="2"/>
  <c r="I120" i="2"/>
  <c r="H120" i="2"/>
  <c r="L119" i="2"/>
  <c r="K119" i="2"/>
  <c r="J119" i="2"/>
  <c r="I119" i="2"/>
  <c r="H119" i="2"/>
  <c r="L118" i="2"/>
  <c r="K118" i="2"/>
  <c r="J118" i="2"/>
  <c r="I118" i="2"/>
  <c r="H118" i="2"/>
  <c r="L117" i="2"/>
  <c r="K117" i="2"/>
  <c r="J117" i="2"/>
  <c r="I117" i="2"/>
  <c r="H117" i="2"/>
  <c r="L116" i="2"/>
  <c r="K116" i="2"/>
  <c r="J116" i="2"/>
  <c r="I116" i="2"/>
  <c r="H116" i="2"/>
  <c r="L115" i="2"/>
  <c r="K115" i="2"/>
  <c r="J115" i="2"/>
  <c r="I115" i="2"/>
  <c r="H115" i="2"/>
  <c r="L114" i="2"/>
  <c r="K114" i="2"/>
  <c r="J114" i="2"/>
  <c r="I114" i="2"/>
  <c r="H114" i="2"/>
  <c r="L113" i="2"/>
  <c r="K113" i="2"/>
  <c r="J113" i="2"/>
  <c r="I113" i="2"/>
  <c r="H113" i="2"/>
  <c r="L112" i="2"/>
  <c r="K112" i="2"/>
  <c r="J112" i="2"/>
  <c r="I112" i="2"/>
  <c r="H112" i="2"/>
  <c r="L111" i="2"/>
  <c r="K111" i="2"/>
  <c r="J111" i="2"/>
  <c r="I111" i="2"/>
  <c r="H111" i="2"/>
  <c r="L110" i="2"/>
  <c r="K110" i="2"/>
  <c r="J110" i="2"/>
  <c r="I110" i="2"/>
  <c r="H110" i="2"/>
  <c r="L109" i="2"/>
  <c r="K109" i="2"/>
  <c r="J109" i="2"/>
  <c r="I109" i="2"/>
  <c r="H109" i="2"/>
  <c r="L108" i="2"/>
  <c r="K108" i="2"/>
  <c r="J108" i="2"/>
  <c r="I108" i="2"/>
  <c r="H108" i="2"/>
  <c r="L107" i="2"/>
  <c r="K107" i="2"/>
  <c r="J107" i="2"/>
  <c r="I107" i="2"/>
  <c r="H107" i="2"/>
  <c r="L106" i="2"/>
  <c r="K106" i="2"/>
  <c r="J106" i="2"/>
  <c r="I106" i="2"/>
  <c r="H106" i="2"/>
  <c r="L105" i="2"/>
  <c r="K105" i="2"/>
  <c r="J105" i="2"/>
  <c r="I105" i="2"/>
  <c r="H105" i="2"/>
  <c r="L104" i="2"/>
  <c r="K104" i="2"/>
  <c r="J104" i="2"/>
  <c r="I104" i="2"/>
  <c r="H104" i="2"/>
  <c r="L103" i="2"/>
  <c r="K103" i="2"/>
  <c r="J103" i="2"/>
  <c r="I103" i="2"/>
  <c r="H103" i="2"/>
  <c r="L102" i="2"/>
  <c r="K102" i="2"/>
  <c r="J102" i="2"/>
  <c r="I102" i="2"/>
  <c r="H102" i="2"/>
  <c r="L101" i="2"/>
  <c r="K101" i="2"/>
  <c r="J101" i="2"/>
  <c r="I101" i="2"/>
  <c r="H101" i="2"/>
  <c r="L100" i="2"/>
  <c r="K100" i="2"/>
  <c r="J100" i="2"/>
  <c r="I100" i="2"/>
  <c r="H100" i="2"/>
  <c r="L99" i="2"/>
  <c r="K99" i="2"/>
  <c r="J99" i="2"/>
  <c r="I99" i="2"/>
  <c r="H99" i="2"/>
  <c r="L98" i="2"/>
  <c r="K98" i="2"/>
  <c r="J98" i="2"/>
  <c r="I98" i="2"/>
  <c r="H98" i="2"/>
  <c r="L97" i="2"/>
  <c r="K97" i="2"/>
  <c r="J97" i="2"/>
  <c r="I97" i="2"/>
  <c r="H97" i="2"/>
  <c r="L96" i="2"/>
  <c r="K96" i="2"/>
  <c r="J96" i="2"/>
  <c r="I96" i="2"/>
  <c r="H96" i="2"/>
  <c r="L95" i="2"/>
  <c r="K95" i="2"/>
  <c r="J95" i="2"/>
  <c r="I95" i="2"/>
  <c r="H95" i="2"/>
  <c r="L94" i="2"/>
  <c r="K94" i="2"/>
  <c r="J94" i="2"/>
  <c r="I94" i="2"/>
  <c r="H94" i="2"/>
  <c r="L93" i="2"/>
  <c r="K93" i="2"/>
  <c r="J93" i="2"/>
  <c r="I93" i="2"/>
  <c r="H93" i="2"/>
  <c r="L92" i="2"/>
  <c r="K92" i="2"/>
  <c r="J92" i="2"/>
  <c r="I92" i="2"/>
  <c r="H92" i="2"/>
  <c r="L91" i="2"/>
  <c r="K91" i="2"/>
  <c r="J91" i="2"/>
  <c r="I91" i="2"/>
  <c r="H91" i="2"/>
  <c r="L90" i="2"/>
  <c r="K90" i="2"/>
  <c r="J90" i="2"/>
  <c r="I90" i="2"/>
  <c r="H90" i="2"/>
  <c r="L89" i="2"/>
  <c r="K89" i="2"/>
  <c r="J89" i="2"/>
  <c r="I89" i="2"/>
  <c r="H89" i="2"/>
  <c r="L88" i="2"/>
  <c r="K88" i="2"/>
  <c r="J88" i="2"/>
  <c r="I88" i="2"/>
  <c r="H88" i="2"/>
  <c r="L87" i="2"/>
  <c r="K87" i="2"/>
  <c r="J87" i="2"/>
  <c r="I87" i="2"/>
  <c r="H87" i="2"/>
  <c r="L86" i="2"/>
  <c r="K86" i="2"/>
  <c r="J86" i="2"/>
  <c r="I86" i="2"/>
  <c r="H86" i="2"/>
  <c r="L85" i="2"/>
  <c r="K85" i="2"/>
  <c r="J85" i="2"/>
  <c r="I85" i="2"/>
  <c r="H85" i="2"/>
  <c r="L84" i="2"/>
  <c r="K84" i="2"/>
  <c r="J84" i="2"/>
  <c r="I84" i="2"/>
  <c r="H84" i="2"/>
  <c r="L83" i="2"/>
  <c r="K83" i="2"/>
  <c r="J83" i="2"/>
  <c r="I83" i="2"/>
  <c r="H83" i="2"/>
  <c r="L82" i="2"/>
  <c r="K82" i="2"/>
  <c r="J82" i="2"/>
  <c r="I82" i="2"/>
  <c r="H82" i="2"/>
  <c r="L81" i="2"/>
  <c r="K81" i="2"/>
  <c r="J81" i="2"/>
  <c r="I81" i="2"/>
  <c r="H81" i="2"/>
  <c r="L80" i="2"/>
  <c r="K80" i="2"/>
  <c r="J80" i="2"/>
  <c r="I80" i="2"/>
  <c r="H80" i="2"/>
  <c r="L79" i="2"/>
  <c r="K79" i="2"/>
  <c r="J79" i="2"/>
  <c r="I79" i="2"/>
  <c r="H79" i="2"/>
  <c r="L78" i="2"/>
  <c r="K78" i="2"/>
  <c r="J78" i="2"/>
  <c r="I78" i="2"/>
  <c r="H78" i="2"/>
  <c r="L77" i="2"/>
  <c r="K77" i="2"/>
  <c r="J77" i="2"/>
  <c r="I77" i="2"/>
  <c r="H77" i="2"/>
  <c r="L76" i="2"/>
  <c r="K76" i="2"/>
  <c r="J76" i="2"/>
  <c r="I76" i="2"/>
  <c r="H76" i="2"/>
  <c r="L75" i="2"/>
  <c r="K75" i="2"/>
  <c r="J75" i="2"/>
  <c r="I75" i="2"/>
  <c r="H75" i="2"/>
  <c r="L74" i="2"/>
  <c r="K74" i="2"/>
  <c r="J74" i="2"/>
  <c r="I74" i="2"/>
  <c r="H74" i="2"/>
  <c r="L73" i="2"/>
  <c r="K73" i="2"/>
  <c r="J73" i="2"/>
  <c r="I73" i="2"/>
  <c r="H73" i="2"/>
  <c r="L72" i="2"/>
  <c r="K72" i="2"/>
  <c r="J72" i="2"/>
  <c r="I72" i="2"/>
  <c r="H72" i="2"/>
  <c r="L71" i="2"/>
  <c r="K71" i="2"/>
  <c r="J71" i="2"/>
  <c r="I71" i="2"/>
  <c r="H71" i="2"/>
  <c r="L70" i="2"/>
  <c r="K70" i="2"/>
  <c r="J70" i="2"/>
  <c r="I70" i="2"/>
  <c r="H70" i="2"/>
  <c r="L69" i="2"/>
  <c r="K69" i="2"/>
  <c r="J69" i="2"/>
  <c r="I69" i="2"/>
  <c r="H69" i="2"/>
  <c r="L68" i="2"/>
  <c r="K68" i="2"/>
  <c r="J68" i="2"/>
  <c r="I68" i="2"/>
  <c r="H68" i="2"/>
  <c r="L67" i="2"/>
  <c r="K67" i="2"/>
  <c r="J67" i="2"/>
  <c r="I67" i="2"/>
  <c r="H67" i="2"/>
  <c r="L66" i="2"/>
  <c r="K66" i="2"/>
  <c r="J66" i="2"/>
  <c r="I66" i="2"/>
  <c r="H66" i="2"/>
  <c r="L65" i="2"/>
  <c r="K65" i="2"/>
  <c r="J65" i="2"/>
  <c r="I65" i="2"/>
  <c r="H65" i="2"/>
  <c r="L64" i="2"/>
  <c r="K64" i="2"/>
  <c r="J64" i="2"/>
  <c r="I64" i="2"/>
  <c r="H64" i="2"/>
  <c r="L63" i="2"/>
  <c r="K63" i="2"/>
  <c r="J63" i="2"/>
  <c r="I63" i="2"/>
  <c r="H63" i="2"/>
  <c r="L62" i="2"/>
  <c r="K62" i="2"/>
  <c r="J62" i="2"/>
  <c r="I62" i="2"/>
  <c r="H62" i="2"/>
  <c r="L61" i="2"/>
  <c r="K61" i="2"/>
  <c r="J61" i="2"/>
  <c r="I61" i="2"/>
  <c r="H61" i="2"/>
  <c r="L60" i="2"/>
  <c r="K60" i="2"/>
  <c r="J60" i="2"/>
  <c r="I60" i="2"/>
  <c r="H60" i="2"/>
  <c r="L59" i="2"/>
  <c r="K59" i="2"/>
  <c r="J59" i="2"/>
  <c r="I59" i="2"/>
  <c r="H59" i="2"/>
  <c r="L58" i="2"/>
  <c r="K58" i="2"/>
  <c r="J58" i="2"/>
  <c r="I58" i="2"/>
  <c r="H58" i="2"/>
  <c r="L57" i="2"/>
  <c r="K57" i="2"/>
  <c r="J57" i="2"/>
  <c r="I57" i="2"/>
  <c r="H57" i="2"/>
  <c r="L56" i="2"/>
  <c r="K56" i="2"/>
  <c r="J56" i="2"/>
  <c r="I56" i="2"/>
  <c r="H56" i="2"/>
  <c r="L55" i="2"/>
  <c r="K55" i="2"/>
  <c r="J55" i="2"/>
  <c r="I55" i="2"/>
  <c r="H55" i="2"/>
  <c r="L54" i="2"/>
  <c r="K54" i="2"/>
  <c r="J54" i="2"/>
  <c r="I54" i="2"/>
  <c r="H54" i="2"/>
  <c r="L53" i="2"/>
  <c r="K53" i="2"/>
  <c r="J53" i="2"/>
  <c r="I53" i="2"/>
  <c r="H53" i="2"/>
  <c r="L52" i="2"/>
  <c r="K52" i="2"/>
  <c r="J52" i="2"/>
  <c r="I52" i="2"/>
  <c r="H52" i="2"/>
  <c r="L51" i="2"/>
  <c r="K51" i="2"/>
  <c r="J51" i="2"/>
  <c r="I51" i="2"/>
  <c r="H51" i="2"/>
  <c r="L50" i="2"/>
  <c r="K50" i="2"/>
  <c r="J50" i="2"/>
  <c r="I50" i="2"/>
  <c r="H50" i="2"/>
  <c r="L49" i="2"/>
  <c r="K49" i="2"/>
  <c r="J49" i="2"/>
  <c r="I49" i="2"/>
  <c r="H49" i="2"/>
  <c r="L48" i="2"/>
  <c r="K48" i="2"/>
  <c r="J48" i="2"/>
  <c r="I48" i="2"/>
  <c r="H48" i="2"/>
  <c r="L47" i="2"/>
  <c r="K47" i="2"/>
  <c r="J47" i="2"/>
  <c r="I47" i="2"/>
  <c r="H47" i="2"/>
  <c r="L46" i="2"/>
  <c r="K46" i="2"/>
  <c r="J46" i="2"/>
  <c r="I46" i="2"/>
  <c r="H46" i="2"/>
  <c r="L45" i="2"/>
  <c r="K45" i="2"/>
  <c r="J45" i="2"/>
  <c r="I45" i="2"/>
  <c r="H45" i="2"/>
  <c r="L44" i="2"/>
  <c r="K44" i="2"/>
  <c r="J44" i="2"/>
  <c r="I44" i="2"/>
  <c r="H44" i="2"/>
  <c r="L43" i="2"/>
  <c r="K43" i="2"/>
  <c r="J43" i="2"/>
  <c r="I43" i="2"/>
  <c r="H43" i="2"/>
  <c r="L42" i="2"/>
  <c r="K42" i="2"/>
  <c r="J42" i="2"/>
  <c r="I42" i="2"/>
  <c r="H42" i="2"/>
  <c r="L41" i="2"/>
  <c r="K41" i="2"/>
  <c r="J41" i="2"/>
  <c r="I41" i="2"/>
  <c r="H41" i="2"/>
  <c r="L40" i="2"/>
  <c r="K40" i="2"/>
  <c r="J40" i="2"/>
  <c r="I40" i="2"/>
  <c r="H40" i="2"/>
  <c r="L39" i="2"/>
  <c r="K39" i="2"/>
  <c r="J39" i="2"/>
  <c r="I39" i="2"/>
  <c r="H39" i="2"/>
  <c r="L38" i="2"/>
  <c r="K38" i="2"/>
  <c r="J38" i="2"/>
  <c r="I38" i="2"/>
  <c r="H38" i="2"/>
  <c r="L37" i="2"/>
  <c r="K37" i="2"/>
  <c r="J37" i="2"/>
  <c r="I37" i="2"/>
  <c r="H37" i="2"/>
  <c r="L36" i="2"/>
  <c r="K36" i="2"/>
  <c r="J36" i="2"/>
  <c r="I36" i="2"/>
  <c r="H36" i="2"/>
  <c r="L35" i="2"/>
  <c r="K35" i="2"/>
  <c r="J35" i="2"/>
  <c r="I35" i="2"/>
  <c r="H35" i="2"/>
  <c r="L34" i="2"/>
  <c r="K34" i="2"/>
  <c r="J34" i="2"/>
  <c r="I34" i="2"/>
  <c r="H34" i="2"/>
  <c r="L33" i="2"/>
  <c r="K33" i="2"/>
  <c r="J33" i="2"/>
  <c r="I33" i="2"/>
  <c r="H33" i="2"/>
  <c r="L32" i="2"/>
  <c r="K32" i="2"/>
  <c r="J32" i="2"/>
  <c r="I32" i="2"/>
  <c r="H32" i="2"/>
  <c r="L31" i="2"/>
  <c r="K31" i="2"/>
  <c r="J31" i="2"/>
  <c r="I31" i="2"/>
  <c r="H31" i="2"/>
  <c r="L30" i="2"/>
  <c r="K30" i="2"/>
  <c r="J30" i="2"/>
  <c r="I30" i="2"/>
  <c r="H30" i="2"/>
  <c r="L29" i="2"/>
  <c r="K29" i="2"/>
  <c r="J29" i="2"/>
  <c r="I29" i="2"/>
  <c r="H29" i="2"/>
  <c r="L28" i="2"/>
  <c r="K28" i="2"/>
  <c r="J28" i="2"/>
  <c r="I28" i="2"/>
  <c r="H28" i="2"/>
  <c r="L27" i="2"/>
  <c r="K27" i="2"/>
  <c r="J27" i="2"/>
  <c r="I27" i="2"/>
  <c r="H27" i="2"/>
  <c r="L26" i="2"/>
  <c r="K26" i="2"/>
  <c r="J26" i="2"/>
  <c r="I26" i="2"/>
  <c r="H26" i="2"/>
  <c r="L25" i="2"/>
  <c r="K25" i="2"/>
  <c r="J25" i="2"/>
  <c r="I25" i="2"/>
  <c r="H25" i="2"/>
  <c r="L24" i="2"/>
  <c r="K24" i="2"/>
  <c r="J24" i="2"/>
  <c r="I24" i="2"/>
  <c r="H24" i="2"/>
  <c r="L23" i="2"/>
  <c r="K23" i="2"/>
  <c r="J23" i="2"/>
  <c r="I23" i="2"/>
  <c r="H23" i="2"/>
  <c r="L22" i="2"/>
  <c r="K22" i="2"/>
  <c r="J22" i="2"/>
  <c r="I22" i="2"/>
  <c r="H22" i="2"/>
  <c r="L21" i="2"/>
  <c r="K21" i="2"/>
  <c r="J21" i="2"/>
  <c r="I21" i="2"/>
  <c r="H21" i="2"/>
  <c r="L20" i="2"/>
  <c r="K20" i="2"/>
  <c r="J20" i="2"/>
  <c r="I20" i="2"/>
  <c r="H20" i="2"/>
  <c r="L19" i="2"/>
  <c r="K19" i="2"/>
  <c r="J19" i="2"/>
  <c r="I19" i="2"/>
  <c r="H19" i="2"/>
  <c r="L18" i="2"/>
  <c r="K18" i="2"/>
  <c r="J18" i="2"/>
  <c r="I18" i="2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J15" i="2"/>
  <c r="I15" i="2"/>
  <c r="H15" i="2"/>
  <c r="L14" i="2"/>
  <c r="K14" i="2"/>
  <c r="J14" i="2"/>
  <c r="I14" i="2"/>
  <c r="H14" i="2"/>
  <c r="L13" i="2"/>
  <c r="K13" i="2"/>
  <c r="J13" i="2"/>
  <c r="I13" i="2"/>
  <c r="H13" i="2"/>
  <c r="L12" i="2"/>
  <c r="K12" i="2"/>
  <c r="J12" i="2"/>
  <c r="I12" i="2"/>
  <c r="H12" i="2"/>
  <c r="L11" i="2"/>
  <c r="K11" i="2"/>
  <c r="J11" i="2"/>
  <c r="I11" i="2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L7" i="2"/>
  <c r="K7" i="2"/>
  <c r="J7" i="2"/>
  <c r="I7" i="2"/>
  <c r="H7" i="2"/>
  <c r="L6" i="2"/>
  <c r="K6" i="2"/>
  <c r="J6" i="2"/>
  <c r="I6" i="2"/>
  <c r="H6" i="2"/>
  <c r="L5" i="2"/>
  <c r="K5" i="2"/>
  <c r="J5" i="2"/>
  <c r="I5" i="2"/>
  <c r="H5" i="2"/>
  <c r="L4" i="2"/>
  <c r="K4" i="2"/>
  <c r="J4" i="2"/>
  <c r="I4" i="2"/>
  <c r="H4" i="2"/>
  <c r="L3" i="2"/>
  <c r="K3" i="2"/>
  <c r="J3" i="2"/>
  <c r="I3" i="2"/>
  <c r="H3" i="2"/>
  <c r="L2" i="2"/>
  <c r="K2" i="2"/>
  <c r="J2" i="2"/>
  <c r="I2" i="2"/>
  <c r="H2" i="2"/>
  <c r="P122" i="2"/>
  <c r="O122" i="2"/>
  <c r="N122" i="2"/>
  <c r="M122" i="2"/>
  <c r="N122" i="1"/>
  <c r="O122" i="1"/>
  <c r="P122" i="1"/>
  <c r="M122" i="1"/>
</calcChain>
</file>

<file path=xl/sharedStrings.xml><?xml version="1.0" encoding="utf-8"?>
<sst xmlns="http://schemas.openxmlformats.org/spreadsheetml/2006/main" count="32" uniqueCount="12">
  <si>
    <t>GA</t>
  </si>
  <si>
    <t>PSO</t>
  </si>
  <si>
    <t>EMVO</t>
  </si>
  <si>
    <t>MVO</t>
  </si>
  <si>
    <t>TLS</t>
  </si>
  <si>
    <t>No</t>
  </si>
  <si>
    <t>Job Num</t>
  </si>
  <si>
    <t>Priority Num</t>
  </si>
  <si>
    <t>VM Num</t>
  </si>
  <si>
    <t>Time</t>
  </si>
  <si>
    <t>Max loops</t>
  </si>
  <si>
    <t>Max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</si>
</sst>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0" fontId="0" fillId="0" borderId="1" xfId="0" applyNumberFormat="1" applyBorder="1"/>
    <xf numFmtId="10" fontId="0" fillId="0" borderId="2" xfId="0" applyNumberFormat="1" applyBorder="1"/>
    <xf numFmtId="0" fontId="0" fillId="0" borderId="7" xfId="0" applyBorder="1"/>
    <xf numFmtId="0" fontId="0" fillId="0" borderId="8" xfId="0" applyBorder="1"/>
    <xf numFmtId="10" fontId="0" fillId="0" borderId="8" xfId="0" applyNumberFormat="1" applyBorder="1"/>
    <xf numFmtId="10" fontId="0" fillId="0" borderId="9" xfId="0" applyNumberFormat="1" applyBorder="1"/>
    <xf numFmtId="0" fontId="0" fillId="0" borderId="10" xfId="0" applyBorder="1"/>
    <xf numFmtId="10" fontId="0" fillId="0" borderId="10" xfId="0" applyNumberForma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10" fontId="0" fillId="0" borderId="16" xfId="0" applyNumberFormat="1" applyBorder="1"/>
    <xf numFmtId="10" fontId="0" fillId="0" borderId="17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0" fontId="0" fillId="0" borderId="21" xfId="0" applyNumberFormat="1" applyBorder="1"/>
    <xf numFmtId="10" fontId="0" fillId="0" borderId="22" xfId="0" applyNumberFormat="1" applyBorder="1"/>
    <xf numFmtId="10" fontId="0" fillId="0" borderId="23" xfId="0" applyNumberFormat="1" applyBorder="1"/>
    <xf numFmtId="166" fontId="0" fillId="0" borderId="4" xfId="0" applyNumberFormat="1" applyBorder="1"/>
    <xf numFmtId="166" fontId="0" fillId="0" borderId="1" xfId="0" applyNumberFormat="1" applyBorder="1"/>
    <xf numFmtId="166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1CF90-7875-4B01-9303-3E52BCB94BE5}">
  <dimension ref="A1:P122"/>
  <sheetViews>
    <sheetView tabSelected="1" workbookViewId="0">
      <selection activeCell="H2" sqref="H2:L121"/>
    </sheetView>
  </sheetViews>
  <sheetFormatPr defaultRowHeight="14.5" x14ac:dyDescent="0.35"/>
  <cols>
    <col min="8" max="12" width="9.36328125" bestFit="1" customWidth="1"/>
  </cols>
  <sheetData>
    <row r="1" spans="1:16" ht="15" thickBot="1" x14ac:dyDescent="0.4">
      <c r="A1" s="13" t="s">
        <v>5</v>
      </c>
      <c r="B1" s="14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11</v>
      </c>
      <c r="H1" s="15" t="s">
        <v>0</v>
      </c>
      <c r="I1" s="15" t="s">
        <v>1</v>
      </c>
      <c r="J1" s="15" t="s">
        <v>2</v>
      </c>
      <c r="K1" s="15" t="s">
        <v>3</v>
      </c>
      <c r="L1" s="15" t="s">
        <v>4</v>
      </c>
      <c r="M1" s="15" t="s">
        <v>0</v>
      </c>
      <c r="N1" s="15" t="s">
        <v>1</v>
      </c>
      <c r="O1" s="15" t="s">
        <v>2</v>
      </c>
      <c r="P1" s="16" t="s">
        <v>3</v>
      </c>
    </row>
    <row r="2" spans="1:16" x14ac:dyDescent="0.35">
      <c r="A2" s="2">
        <v>1</v>
      </c>
      <c r="B2" s="3">
        <v>100</v>
      </c>
      <c r="C2" s="3">
        <v>3</v>
      </c>
      <c r="D2" s="3">
        <v>2</v>
      </c>
      <c r="E2" s="3">
        <v>60</v>
      </c>
      <c r="F2" s="3">
        <v>10000</v>
      </c>
      <c r="G2" s="3">
        <v>1000</v>
      </c>
      <c r="H2" s="29">
        <f>second!H2/3600</f>
        <v>18.92636111111111</v>
      </c>
      <c r="I2" s="29">
        <f>second!I2/3600</f>
        <v>19.102302777777776</v>
      </c>
      <c r="J2" s="29">
        <f>second!J2/3600</f>
        <v>19.015861111111114</v>
      </c>
      <c r="K2" s="29">
        <f>second!K2/3600</f>
        <v>19.002083333333335</v>
      </c>
      <c r="L2" s="29">
        <f>second!L2/3600</f>
        <v>12.538008333333334</v>
      </c>
      <c r="M2" s="21">
        <v>0.33750000000000002</v>
      </c>
      <c r="N2" s="21">
        <v>0.34360000000000002</v>
      </c>
      <c r="O2" s="21">
        <v>0.3407</v>
      </c>
      <c r="P2" s="22">
        <v>0.3402</v>
      </c>
    </row>
    <row r="3" spans="1:16" x14ac:dyDescent="0.35">
      <c r="A3" s="4">
        <v>2</v>
      </c>
      <c r="B3" s="1">
        <v>100</v>
      </c>
      <c r="C3" s="1">
        <v>3</v>
      </c>
      <c r="D3" s="1">
        <v>2</v>
      </c>
      <c r="E3" s="1">
        <v>60</v>
      </c>
      <c r="F3" s="1">
        <v>10000</v>
      </c>
      <c r="G3" s="1">
        <v>1000</v>
      </c>
      <c r="H3" s="30">
        <f>second!H3/3600</f>
        <v>1.1745833333333333</v>
      </c>
      <c r="I3" s="30">
        <f>second!I3/3600</f>
        <v>1.2090666666666667</v>
      </c>
      <c r="J3" s="30">
        <f>second!J3/3600</f>
        <v>1.2072222222222222</v>
      </c>
      <c r="K3" s="30">
        <f>second!K3/3600</f>
        <v>1.2144777777777778</v>
      </c>
      <c r="L3" s="30">
        <f>second!L3/3600</f>
        <v>1.1604444444444446</v>
      </c>
      <c r="M3" s="5">
        <v>1.2E-2</v>
      </c>
      <c r="N3" s="5">
        <v>4.02E-2</v>
      </c>
      <c r="O3" s="5">
        <v>3.8699999999999998E-2</v>
      </c>
      <c r="P3" s="6">
        <v>4.4499999999999998E-2</v>
      </c>
    </row>
    <row r="4" spans="1:16" x14ac:dyDescent="0.35">
      <c r="A4" s="4">
        <v>3</v>
      </c>
      <c r="B4" s="1">
        <v>100</v>
      </c>
      <c r="C4" s="1">
        <v>3</v>
      </c>
      <c r="D4" s="1">
        <v>2</v>
      </c>
      <c r="E4" s="1">
        <v>60</v>
      </c>
      <c r="F4" s="1">
        <v>10000</v>
      </c>
      <c r="G4" s="1">
        <v>1000</v>
      </c>
      <c r="H4" s="30">
        <f>second!H4/3600</f>
        <v>16.389797222222221</v>
      </c>
      <c r="I4" s="30">
        <f>second!I4/3600</f>
        <v>16.947963888888889</v>
      </c>
      <c r="J4" s="30">
        <f>second!J4/3600</f>
        <v>16.811158333333331</v>
      </c>
      <c r="K4" s="30">
        <f>second!K4/3600</f>
        <v>16.812805555555556</v>
      </c>
      <c r="L4" s="30">
        <f>second!L4/3600</f>
        <v>16.163550000000001</v>
      </c>
      <c r="M4" s="5">
        <v>1.38E-2</v>
      </c>
      <c r="N4" s="5">
        <v>4.6300000000000001E-2</v>
      </c>
      <c r="O4" s="5">
        <v>3.85E-2</v>
      </c>
      <c r="P4" s="6">
        <v>3.8600000000000002E-2</v>
      </c>
    </row>
    <row r="5" spans="1:16" x14ac:dyDescent="0.35">
      <c r="A5" s="4">
        <v>4</v>
      </c>
      <c r="B5" s="1">
        <v>100</v>
      </c>
      <c r="C5" s="1">
        <v>3</v>
      </c>
      <c r="D5" s="1">
        <v>2</v>
      </c>
      <c r="E5" s="1">
        <v>60</v>
      </c>
      <c r="F5" s="1">
        <v>10000</v>
      </c>
      <c r="G5" s="1">
        <v>1000</v>
      </c>
      <c r="H5" s="30">
        <f>second!H5/3600</f>
        <v>77.922972222222228</v>
      </c>
      <c r="I5" s="30">
        <f>second!I5/3600</f>
        <v>80.49966666666667</v>
      </c>
      <c r="J5" s="30">
        <f>second!J5/3600</f>
        <v>79.550750000000008</v>
      </c>
      <c r="K5" s="30">
        <f>second!K5/3600</f>
        <v>80.768833333333333</v>
      </c>
      <c r="L5" s="30">
        <f>second!L5/3600</f>
        <v>77.494</v>
      </c>
      <c r="M5" s="5">
        <v>5.4999999999999997E-3</v>
      </c>
      <c r="N5" s="5">
        <v>3.73E-2</v>
      </c>
      <c r="O5" s="5">
        <v>2.5899999999999999E-2</v>
      </c>
      <c r="P5" s="6">
        <v>4.0500000000000001E-2</v>
      </c>
    </row>
    <row r="6" spans="1:16" x14ac:dyDescent="0.35">
      <c r="A6" s="4">
        <v>5</v>
      </c>
      <c r="B6" s="1">
        <v>100</v>
      </c>
      <c r="C6" s="1">
        <v>4</v>
      </c>
      <c r="D6" s="1">
        <v>2</v>
      </c>
      <c r="E6" s="1">
        <v>60</v>
      </c>
      <c r="F6" s="1">
        <v>10000</v>
      </c>
      <c r="G6" s="1">
        <v>1000</v>
      </c>
      <c r="H6" s="30">
        <f>second!H6/3600</f>
        <v>13.754733333333334</v>
      </c>
      <c r="I6" s="30">
        <f>second!I6/3600</f>
        <v>13.863872222222223</v>
      </c>
      <c r="J6" s="30">
        <f>second!J6/3600</f>
        <v>13.869036111111111</v>
      </c>
      <c r="K6" s="30">
        <f>second!K6/3600</f>
        <v>13.908330555555555</v>
      </c>
      <c r="L6" s="30">
        <f>second!L6/3600</f>
        <v>8.9951694444444446</v>
      </c>
      <c r="M6" s="5">
        <v>0.34599999999999997</v>
      </c>
      <c r="N6" s="5">
        <v>0.35120000000000001</v>
      </c>
      <c r="O6" s="5">
        <v>0.35139999999999999</v>
      </c>
      <c r="P6" s="6">
        <v>0.3533</v>
      </c>
    </row>
    <row r="7" spans="1:16" x14ac:dyDescent="0.35">
      <c r="A7" s="4">
        <v>6</v>
      </c>
      <c r="B7" s="1">
        <v>100</v>
      </c>
      <c r="C7" s="1">
        <v>4</v>
      </c>
      <c r="D7" s="1">
        <v>2</v>
      </c>
      <c r="E7" s="1">
        <v>60</v>
      </c>
      <c r="F7" s="1">
        <v>10000</v>
      </c>
      <c r="G7" s="1">
        <v>1000</v>
      </c>
      <c r="H7" s="30">
        <f>second!H7/3600</f>
        <v>1.8804388888888888</v>
      </c>
      <c r="I7" s="30">
        <f>second!I7/3600</f>
        <v>1.9253</v>
      </c>
      <c r="J7" s="30">
        <f>second!J7/3600</f>
        <v>1.9230777777777777</v>
      </c>
      <c r="K7" s="30">
        <f>second!K7/3600</f>
        <v>1.9150222222222222</v>
      </c>
      <c r="L7" s="30">
        <f>second!L7/3600</f>
        <v>1.5630527777777776</v>
      </c>
      <c r="M7" s="5">
        <v>0.16880000000000001</v>
      </c>
      <c r="N7" s="5">
        <v>0.18820000000000001</v>
      </c>
      <c r="O7" s="5">
        <v>0.18720000000000001</v>
      </c>
      <c r="P7" s="6">
        <v>0.18379999999999999</v>
      </c>
    </row>
    <row r="8" spans="1:16" x14ac:dyDescent="0.35">
      <c r="A8" s="4">
        <v>7</v>
      </c>
      <c r="B8" s="1">
        <v>100</v>
      </c>
      <c r="C8" s="1">
        <v>4</v>
      </c>
      <c r="D8" s="1">
        <v>2</v>
      </c>
      <c r="E8" s="1">
        <v>60</v>
      </c>
      <c r="F8" s="1">
        <v>10000</v>
      </c>
      <c r="G8" s="1">
        <v>1000</v>
      </c>
      <c r="H8" s="30">
        <f>second!H8/3600</f>
        <v>16.238705555555555</v>
      </c>
      <c r="I8" s="30">
        <f>second!I8/3600</f>
        <v>16.933977777777777</v>
      </c>
      <c r="J8" s="30">
        <f>second!J8/3600</f>
        <v>16.937272222222223</v>
      </c>
      <c r="K8" s="30">
        <f>second!K8/3600</f>
        <v>16.847736111111111</v>
      </c>
      <c r="L8" s="30">
        <f>second!L8/3600</f>
        <v>16.137013888888887</v>
      </c>
      <c r="M8" s="5">
        <v>6.3E-3</v>
      </c>
      <c r="N8" s="5">
        <v>4.7100000000000003E-2</v>
      </c>
      <c r="O8" s="5">
        <v>4.7199999999999999E-2</v>
      </c>
      <c r="P8" s="6">
        <v>4.2200000000000001E-2</v>
      </c>
    </row>
    <row r="9" spans="1:16" x14ac:dyDescent="0.35">
      <c r="A9" s="4">
        <v>8</v>
      </c>
      <c r="B9" s="1">
        <v>100</v>
      </c>
      <c r="C9" s="1">
        <v>4</v>
      </c>
      <c r="D9" s="1">
        <v>2</v>
      </c>
      <c r="E9" s="1">
        <v>60</v>
      </c>
      <c r="F9" s="1">
        <v>10000</v>
      </c>
      <c r="G9" s="1">
        <v>1000</v>
      </c>
      <c r="H9" s="30">
        <f>second!H9/3600</f>
        <v>38.126222222222218</v>
      </c>
      <c r="I9" s="30">
        <f>second!I9/3600</f>
        <v>39.618583333333333</v>
      </c>
      <c r="J9" s="30">
        <f>second!J9/3600</f>
        <v>40.018111111111118</v>
      </c>
      <c r="K9" s="30">
        <f>second!K9/3600</f>
        <v>40.10883333333333</v>
      </c>
      <c r="L9" s="30">
        <f>second!L9/3600</f>
        <v>37.887500000000003</v>
      </c>
      <c r="M9" s="5">
        <v>6.3E-3</v>
      </c>
      <c r="N9" s="5">
        <v>4.3700000000000003E-2</v>
      </c>
      <c r="O9" s="5">
        <v>5.3199999999999997E-2</v>
      </c>
      <c r="P9" s="6">
        <v>5.5399999999999998E-2</v>
      </c>
    </row>
    <row r="10" spans="1:16" x14ac:dyDescent="0.35">
      <c r="A10" s="4">
        <v>9</v>
      </c>
      <c r="B10" s="1">
        <v>100</v>
      </c>
      <c r="C10" s="1">
        <v>5</v>
      </c>
      <c r="D10" s="1">
        <v>2</v>
      </c>
      <c r="E10" s="1">
        <v>60</v>
      </c>
      <c r="F10" s="1">
        <v>10000</v>
      </c>
      <c r="G10" s="1">
        <v>1000</v>
      </c>
      <c r="H10" s="30">
        <f>second!H10/3600</f>
        <v>8.7122499999999992</v>
      </c>
      <c r="I10" s="30">
        <f>second!I10/3600</f>
        <v>8.748586111111111</v>
      </c>
      <c r="J10" s="30">
        <f>second!J10/3600</f>
        <v>8.7124083333333324</v>
      </c>
      <c r="K10" s="30">
        <f>second!K10/3600</f>
        <v>8.7143472222222229</v>
      </c>
      <c r="L10" s="30">
        <f>second!L10/3600</f>
        <v>8.7122499999999992</v>
      </c>
      <c r="M10" s="5">
        <v>0</v>
      </c>
      <c r="N10" s="5">
        <v>4.1999999999999997E-3</v>
      </c>
      <c r="O10" s="5">
        <v>0</v>
      </c>
      <c r="P10" s="6">
        <v>2.0000000000000001E-4</v>
      </c>
    </row>
    <row r="11" spans="1:16" x14ac:dyDescent="0.35">
      <c r="A11" s="4">
        <v>10</v>
      </c>
      <c r="B11" s="1">
        <v>100</v>
      </c>
      <c r="C11" s="1">
        <v>5</v>
      </c>
      <c r="D11" s="1">
        <v>2</v>
      </c>
      <c r="E11" s="1">
        <v>60</v>
      </c>
      <c r="F11" s="1">
        <v>10000</v>
      </c>
      <c r="G11" s="1">
        <v>1000</v>
      </c>
      <c r="H11" s="30">
        <f>second!H11/3600</f>
        <v>1.5982888888888889</v>
      </c>
      <c r="I11" s="30">
        <f>second!I11/3600</f>
        <v>1.6024527777777777</v>
      </c>
      <c r="J11" s="30">
        <f>second!J11/3600</f>
        <v>1.600025</v>
      </c>
      <c r="K11" s="30">
        <f>second!K11/3600</f>
        <v>1.5997805555555555</v>
      </c>
      <c r="L11" s="30">
        <f>second!L11/3600</f>
        <v>1.4722472222222223</v>
      </c>
      <c r="M11" s="5">
        <v>7.8899999999999998E-2</v>
      </c>
      <c r="N11" s="5">
        <v>8.1299999999999997E-2</v>
      </c>
      <c r="O11" s="5">
        <v>7.9899999999999999E-2</v>
      </c>
      <c r="P11" s="6">
        <v>7.9699999999999993E-2</v>
      </c>
    </row>
    <row r="12" spans="1:16" x14ac:dyDescent="0.35">
      <c r="A12" s="4">
        <v>11</v>
      </c>
      <c r="B12" s="1">
        <v>100</v>
      </c>
      <c r="C12" s="1">
        <v>5</v>
      </c>
      <c r="D12" s="1">
        <v>2</v>
      </c>
      <c r="E12" s="1">
        <v>60</v>
      </c>
      <c r="F12" s="1">
        <v>10000</v>
      </c>
      <c r="G12" s="1">
        <v>1000</v>
      </c>
      <c r="H12" s="30">
        <f>second!H12/3600</f>
        <v>18.308188888888889</v>
      </c>
      <c r="I12" s="30">
        <f>second!I12/3600</f>
        <v>18.672047222222222</v>
      </c>
      <c r="J12" s="30">
        <f>second!J12/3600</f>
        <v>18.615444444444446</v>
      </c>
      <c r="K12" s="30">
        <f>second!K12/3600</f>
        <v>18.707527777777781</v>
      </c>
      <c r="L12" s="30">
        <f>second!L12/3600</f>
        <v>18.256880555555558</v>
      </c>
      <c r="M12" s="5">
        <v>2.8E-3</v>
      </c>
      <c r="N12" s="5">
        <v>2.2200000000000001E-2</v>
      </c>
      <c r="O12" s="5">
        <v>1.9300000000000001E-2</v>
      </c>
      <c r="P12" s="6">
        <v>2.41E-2</v>
      </c>
    </row>
    <row r="13" spans="1:16" ht="15" thickBot="1" x14ac:dyDescent="0.4">
      <c r="A13" s="7">
        <v>12</v>
      </c>
      <c r="B13" s="8">
        <v>100</v>
      </c>
      <c r="C13" s="8">
        <v>5</v>
      </c>
      <c r="D13" s="8">
        <v>2</v>
      </c>
      <c r="E13" s="8">
        <v>60</v>
      </c>
      <c r="F13" s="8">
        <v>10000</v>
      </c>
      <c r="G13" s="8">
        <v>1000</v>
      </c>
      <c r="H13" s="31">
        <f>second!H13/3600</f>
        <v>76.158472222222215</v>
      </c>
      <c r="I13" s="31">
        <f>second!I13/3600</f>
        <v>77.933222222222213</v>
      </c>
      <c r="J13" s="31">
        <f>second!J13/3600</f>
        <v>77.490861111111101</v>
      </c>
      <c r="K13" s="31">
        <f>second!K13/3600</f>
        <v>77.898861111111117</v>
      </c>
      <c r="L13" s="31">
        <f>second!L13/3600</f>
        <v>73.48833333333333</v>
      </c>
      <c r="M13" s="9">
        <v>3.5099999999999999E-2</v>
      </c>
      <c r="N13" s="9">
        <v>5.7000000000000002E-2</v>
      </c>
      <c r="O13" s="9">
        <v>5.1700000000000003E-2</v>
      </c>
      <c r="P13" s="10">
        <v>5.6599999999999998E-2</v>
      </c>
    </row>
    <row r="14" spans="1:16" x14ac:dyDescent="0.35">
      <c r="A14" s="2">
        <v>13</v>
      </c>
      <c r="B14" s="3">
        <v>200</v>
      </c>
      <c r="C14" s="3">
        <v>3</v>
      </c>
      <c r="D14" s="3">
        <v>4</v>
      </c>
      <c r="E14" s="3">
        <v>120</v>
      </c>
      <c r="F14" s="3">
        <v>10000</v>
      </c>
      <c r="G14" s="3">
        <v>1000</v>
      </c>
      <c r="H14" s="29">
        <f>second!H14/3600</f>
        <v>68.784638888888892</v>
      </c>
      <c r="I14" s="29">
        <f>second!I14/3600</f>
        <v>72.889611111111108</v>
      </c>
      <c r="J14" s="29">
        <f>second!J14/3600</f>
        <v>72.456805555555562</v>
      </c>
      <c r="K14" s="29">
        <f>second!K14/3600</f>
        <v>72.070805555555552</v>
      </c>
      <c r="L14" s="29">
        <f>second!L14/3600</f>
        <v>31.158888888888889</v>
      </c>
      <c r="M14" s="21">
        <v>0.54700000000000004</v>
      </c>
      <c r="N14" s="21">
        <v>0.57250000000000001</v>
      </c>
      <c r="O14" s="21">
        <v>0.56999999999999995</v>
      </c>
      <c r="P14" s="22">
        <v>0.56769999999999998</v>
      </c>
    </row>
    <row r="15" spans="1:16" x14ac:dyDescent="0.35">
      <c r="A15" s="4">
        <v>14</v>
      </c>
      <c r="B15" s="1">
        <v>200</v>
      </c>
      <c r="C15" s="1">
        <v>3</v>
      </c>
      <c r="D15" s="1">
        <v>4</v>
      </c>
      <c r="E15" s="1">
        <v>120</v>
      </c>
      <c r="F15" s="1">
        <v>10000</v>
      </c>
      <c r="G15" s="1">
        <v>1000</v>
      </c>
      <c r="H15" s="30">
        <f>second!H15/3600</f>
        <v>1.6322861111111109</v>
      </c>
      <c r="I15" s="30">
        <f>second!I15/3600</f>
        <v>1.765177777777778</v>
      </c>
      <c r="J15" s="30">
        <f>second!J15/3600</f>
        <v>1.728561111111111</v>
      </c>
      <c r="K15" s="30">
        <f>second!K15/3600</f>
        <v>1.7270833333333333</v>
      </c>
      <c r="L15" s="30">
        <f>second!L15/3600</f>
        <v>1.615488888888889</v>
      </c>
      <c r="M15" s="5">
        <v>1.03E-2</v>
      </c>
      <c r="N15" s="5">
        <v>8.48E-2</v>
      </c>
      <c r="O15" s="5">
        <v>6.54E-2</v>
      </c>
      <c r="P15" s="6">
        <v>6.4600000000000005E-2</v>
      </c>
    </row>
    <row r="16" spans="1:16" x14ac:dyDescent="0.35">
      <c r="A16" s="4">
        <v>15</v>
      </c>
      <c r="B16" s="1">
        <v>200</v>
      </c>
      <c r="C16" s="1">
        <v>3</v>
      </c>
      <c r="D16" s="1">
        <v>4</v>
      </c>
      <c r="E16" s="1">
        <v>120</v>
      </c>
      <c r="F16" s="1">
        <v>10000</v>
      </c>
      <c r="G16" s="1">
        <v>1000</v>
      </c>
      <c r="H16" s="30">
        <f>second!H16/3600</f>
        <v>28.942472222222221</v>
      </c>
      <c r="I16" s="30">
        <f>second!I16/3600</f>
        <v>29.677916666666668</v>
      </c>
      <c r="J16" s="30">
        <f>second!J16/3600</f>
        <v>29.819194444444445</v>
      </c>
      <c r="K16" s="30">
        <f>second!K16/3600</f>
        <v>29.992138888888888</v>
      </c>
      <c r="L16" s="30">
        <f>second!L16/3600</f>
        <v>27.847100000000001</v>
      </c>
      <c r="M16" s="5">
        <v>3.78E-2</v>
      </c>
      <c r="N16" s="5">
        <v>6.1699999999999998E-2</v>
      </c>
      <c r="O16" s="5">
        <v>6.6100000000000006E-2</v>
      </c>
      <c r="P16" s="6">
        <v>7.1499999999999994E-2</v>
      </c>
    </row>
    <row r="17" spans="1:16" x14ac:dyDescent="0.35">
      <c r="A17" s="4">
        <v>16</v>
      </c>
      <c r="B17" s="1">
        <v>200</v>
      </c>
      <c r="C17" s="1">
        <v>3</v>
      </c>
      <c r="D17" s="1">
        <v>4</v>
      </c>
      <c r="E17" s="1">
        <v>120</v>
      </c>
      <c r="F17" s="1">
        <v>10000</v>
      </c>
      <c r="G17" s="1">
        <v>1000</v>
      </c>
      <c r="H17" s="30">
        <f>second!H17/3600</f>
        <v>176.96555555555557</v>
      </c>
      <c r="I17" s="30">
        <f>second!I17/3600</f>
        <v>182.52183333333332</v>
      </c>
      <c r="J17" s="30">
        <f>second!J17/3600</f>
        <v>183.79227777777777</v>
      </c>
      <c r="K17" s="30">
        <f>second!K17/3600</f>
        <v>184.23638888888888</v>
      </c>
      <c r="L17" s="30">
        <f>second!L17/3600</f>
        <v>163.58808333333332</v>
      </c>
      <c r="M17" s="5">
        <v>7.5600000000000001E-2</v>
      </c>
      <c r="N17" s="5">
        <v>0.1037</v>
      </c>
      <c r="O17" s="5">
        <v>0.1099</v>
      </c>
      <c r="P17" s="6">
        <v>0.11210000000000001</v>
      </c>
    </row>
    <row r="18" spans="1:16" x14ac:dyDescent="0.35">
      <c r="A18" s="4">
        <v>17</v>
      </c>
      <c r="B18" s="1">
        <v>200</v>
      </c>
      <c r="C18" s="1">
        <v>4</v>
      </c>
      <c r="D18" s="1">
        <v>4</v>
      </c>
      <c r="E18" s="1">
        <v>120</v>
      </c>
      <c r="F18" s="1">
        <v>10000</v>
      </c>
      <c r="G18" s="1">
        <v>1000</v>
      </c>
      <c r="H18" s="30">
        <f>second!H18/3600</f>
        <v>23.094411111111114</v>
      </c>
      <c r="I18" s="30">
        <f>second!I18/3600</f>
        <v>24.357397222222225</v>
      </c>
      <c r="J18" s="30">
        <f>second!J18/3600</f>
        <v>23.964927777777778</v>
      </c>
      <c r="K18" s="30">
        <f>second!K18/3600</f>
        <v>24.238572222222221</v>
      </c>
      <c r="L18" s="30">
        <f>second!L18/3600</f>
        <v>22.965494444444445</v>
      </c>
      <c r="M18" s="5">
        <v>5.5999999999999999E-3</v>
      </c>
      <c r="N18" s="5">
        <v>5.7099999999999998E-2</v>
      </c>
      <c r="O18" s="5">
        <v>4.1700000000000001E-2</v>
      </c>
      <c r="P18" s="6">
        <v>5.2499999999999998E-2</v>
      </c>
    </row>
    <row r="19" spans="1:16" x14ac:dyDescent="0.35">
      <c r="A19" s="4">
        <v>18</v>
      </c>
      <c r="B19" s="1">
        <v>200</v>
      </c>
      <c r="C19" s="1">
        <v>4</v>
      </c>
      <c r="D19" s="1">
        <v>4</v>
      </c>
      <c r="E19" s="1">
        <v>120</v>
      </c>
      <c r="F19" s="1">
        <v>10000</v>
      </c>
      <c r="G19" s="1">
        <v>1000</v>
      </c>
      <c r="H19" s="30">
        <f>second!H19/3600</f>
        <v>1.9357916666666668</v>
      </c>
      <c r="I19" s="30">
        <f>second!I19/3600</f>
        <v>2.0250527777777778</v>
      </c>
      <c r="J19" s="30">
        <f>second!J19/3600</f>
        <v>2.0177111111111112</v>
      </c>
      <c r="K19" s="30">
        <f>second!K19/3600</f>
        <v>2.0316027777777781</v>
      </c>
      <c r="L19" s="30">
        <f>second!L19/3600</f>
        <v>1.8607666666666667</v>
      </c>
      <c r="M19" s="5">
        <v>3.8800000000000001E-2</v>
      </c>
      <c r="N19" s="5">
        <v>8.1100000000000005E-2</v>
      </c>
      <c r="O19" s="5">
        <v>7.7799999999999994E-2</v>
      </c>
      <c r="P19" s="6">
        <v>8.4099999999999994E-2</v>
      </c>
    </row>
    <row r="20" spans="1:16" x14ac:dyDescent="0.35">
      <c r="A20" s="4">
        <v>19</v>
      </c>
      <c r="B20" s="1">
        <v>200</v>
      </c>
      <c r="C20" s="1">
        <v>4</v>
      </c>
      <c r="D20" s="1">
        <v>4</v>
      </c>
      <c r="E20" s="1">
        <v>120</v>
      </c>
      <c r="F20" s="1">
        <v>10000</v>
      </c>
      <c r="G20" s="1">
        <v>1000</v>
      </c>
      <c r="H20" s="30">
        <f>second!H20/3600</f>
        <v>21.873408333333334</v>
      </c>
      <c r="I20" s="30">
        <f>second!I20/3600</f>
        <v>22.719491666666666</v>
      </c>
      <c r="J20" s="30">
        <f>second!J20/3600</f>
        <v>22.837124999999997</v>
      </c>
      <c r="K20" s="30">
        <f>second!K20/3600</f>
        <v>22.930025000000001</v>
      </c>
      <c r="L20" s="30">
        <f>second!L20/3600</f>
        <v>21.750094444444443</v>
      </c>
      <c r="M20" s="5">
        <v>5.5999999999999999E-3</v>
      </c>
      <c r="N20" s="5">
        <v>4.2700000000000002E-2</v>
      </c>
      <c r="O20" s="5">
        <v>4.7600000000000003E-2</v>
      </c>
      <c r="P20" s="6">
        <v>5.1499999999999997E-2</v>
      </c>
    </row>
    <row r="21" spans="1:16" x14ac:dyDescent="0.35">
      <c r="A21" s="4">
        <v>20</v>
      </c>
      <c r="B21" s="1">
        <v>200</v>
      </c>
      <c r="C21" s="1">
        <v>4</v>
      </c>
      <c r="D21" s="1">
        <v>4</v>
      </c>
      <c r="E21" s="1">
        <v>120</v>
      </c>
      <c r="F21" s="1">
        <v>10000</v>
      </c>
      <c r="G21" s="1">
        <v>1000</v>
      </c>
      <c r="H21" s="30">
        <f>second!H21/3600</f>
        <v>197.62488888888888</v>
      </c>
      <c r="I21" s="30">
        <f>second!I21/3600</f>
        <v>199.76991666666666</v>
      </c>
      <c r="J21" s="30">
        <f>second!J21/3600</f>
        <v>203.39241666666666</v>
      </c>
      <c r="K21" s="30">
        <f>second!K21/3600</f>
        <v>204.49108333333334</v>
      </c>
      <c r="L21" s="30">
        <f>second!L21/3600</f>
        <v>184.04188888888891</v>
      </c>
      <c r="M21" s="5">
        <v>6.8699999999999997E-2</v>
      </c>
      <c r="N21" s="5">
        <v>7.8700000000000006E-2</v>
      </c>
      <c r="O21" s="5">
        <v>9.5100000000000004E-2</v>
      </c>
      <c r="P21" s="6">
        <v>0.1</v>
      </c>
    </row>
    <row r="22" spans="1:16" x14ac:dyDescent="0.35">
      <c r="A22" s="4">
        <v>21</v>
      </c>
      <c r="B22" s="1">
        <v>200</v>
      </c>
      <c r="C22" s="1">
        <v>5</v>
      </c>
      <c r="D22" s="1">
        <v>4</v>
      </c>
      <c r="E22" s="1">
        <v>120</v>
      </c>
      <c r="F22" s="1">
        <v>10000</v>
      </c>
      <c r="G22" s="1">
        <v>1000</v>
      </c>
      <c r="H22" s="30">
        <f>second!H22/3600</f>
        <v>20.451133333333335</v>
      </c>
      <c r="I22" s="30">
        <f>second!I22/3600</f>
        <v>21.127102777777779</v>
      </c>
      <c r="J22" s="30">
        <f>second!J22/3600</f>
        <v>21.149913888888889</v>
      </c>
      <c r="K22" s="30">
        <f>second!K22/3600</f>
        <v>20.99356388888889</v>
      </c>
      <c r="L22" s="30">
        <f>second!L22/3600</f>
        <v>11.884294444444444</v>
      </c>
      <c r="M22" s="5">
        <v>0.41889999999999999</v>
      </c>
      <c r="N22" s="5">
        <v>0.4375</v>
      </c>
      <c r="O22" s="5">
        <v>0.43809999999999999</v>
      </c>
      <c r="P22" s="6">
        <v>0.43390000000000001</v>
      </c>
    </row>
    <row r="23" spans="1:16" x14ac:dyDescent="0.35">
      <c r="A23" s="4">
        <v>22</v>
      </c>
      <c r="B23" s="1">
        <v>200</v>
      </c>
      <c r="C23" s="1">
        <v>5</v>
      </c>
      <c r="D23" s="1">
        <v>4</v>
      </c>
      <c r="E23" s="1">
        <v>120</v>
      </c>
      <c r="F23" s="1">
        <v>10000</v>
      </c>
      <c r="G23" s="1">
        <v>1000</v>
      </c>
      <c r="H23" s="30">
        <f>second!H23/3600</f>
        <v>1.7038194444444446</v>
      </c>
      <c r="I23" s="30">
        <f>second!I23/3600</f>
        <v>1.8367972222222222</v>
      </c>
      <c r="J23" s="30">
        <f>second!J23/3600</f>
        <v>1.8401972222222223</v>
      </c>
      <c r="K23" s="30">
        <f>second!K23/3600</f>
        <v>1.8442666666666665</v>
      </c>
      <c r="L23" s="30">
        <f>second!L23/3600</f>
        <v>1.7003166666666667</v>
      </c>
      <c r="M23" s="5">
        <v>2.0999999999999999E-3</v>
      </c>
      <c r="N23" s="5">
        <v>7.4300000000000005E-2</v>
      </c>
      <c r="O23" s="5">
        <v>7.5999999999999998E-2</v>
      </c>
      <c r="P23" s="6">
        <v>7.8100000000000003E-2</v>
      </c>
    </row>
    <row r="24" spans="1:16" x14ac:dyDescent="0.35">
      <c r="A24" s="4">
        <v>23</v>
      </c>
      <c r="B24" s="1">
        <v>200</v>
      </c>
      <c r="C24" s="1">
        <v>5</v>
      </c>
      <c r="D24" s="1">
        <v>4</v>
      </c>
      <c r="E24" s="1">
        <v>120</v>
      </c>
      <c r="F24" s="1">
        <v>10000</v>
      </c>
      <c r="G24" s="1">
        <v>1000</v>
      </c>
      <c r="H24" s="30">
        <f>second!H24/3600</f>
        <v>40.876694444444446</v>
      </c>
      <c r="I24" s="30">
        <f>second!I24/3600</f>
        <v>43.551916666666664</v>
      </c>
      <c r="J24" s="30">
        <f>second!J24/3600</f>
        <v>43.996638888888889</v>
      </c>
      <c r="K24" s="30">
        <f>second!K24/3600</f>
        <v>44.301027777777783</v>
      </c>
      <c r="L24" s="30">
        <f>second!L24/3600</f>
        <v>40.237888888888889</v>
      </c>
      <c r="M24" s="5">
        <v>1.5599999999999999E-2</v>
      </c>
      <c r="N24" s="5">
        <v>7.6100000000000001E-2</v>
      </c>
      <c r="O24" s="5">
        <v>8.5400000000000004E-2</v>
      </c>
      <c r="P24" s="6">
        <v>9.1700000000000004E-2</v>
      </c>
    </row>
    <row r="25" spans="1:16" ht="15" thickBot="1" x14ac:dyDescent="0.4">
      <c r="A25" s="7">
        <v>24</v>
      </c>
      <c r="B25" s="8">
        <v>200</v>
      </c>
      <c r="C25" s="8">
        <v>5</v>
      </c>
      <c r="D25" s="8">
        <v>4</v>
      </c>
      <c r="E25" s="8">
        <v>120</v>
      </c>
      <c r="F25" s="8">
        <v>10000</v>
      </c>
      <c r="G25" s="8">
        <v>1000</v>
      </c>
      <c r="H25" s="31">
        <f>second!H25/3600</f>
        <v>154.22975</v>
      </c>
      <c r="I25" s="31">
        <f>second!I25/3600</f>
        <v>155.7032777777778</v>
      </c>
      <c r="J25" s="31">
        <f>second!J25/3600</f>
        <v>157.41513888888889</v>
      </c>
      <c r="K25" s="31">
        <f>second!K25/3600</f>
        <v>157.21258333333336</v>
      </c>
      <c r="L25" s="31">
        <f>second!L25/3600</f>
        <v>150.25736111111112</v>
      </c>
      <c r="M25" s="9">
        <v>2.58E-2</v>
      </c>
      <c r="N25" s="9">
        <v>3.5000000000000003E-2</v>
      </c>
      <c r="O25" s="9">
        <v>4.5499999999999999E-2</v>
      </c>
      <c r="P25" s="10">
        <v>4.4200000000000003E-2</v>
      </c>
    </row>
    <row r="26" spans="1:16" x14ac:dyDescent="0.35">
      <c r="A26" s="2">
        <v>25</v>
      </c>
      <c r="B26" s="3">
        <v>300</v>
      </c>
      <c r="C26" s="3">
        <v>3</v>
      </c>
      <c r="D26" s="3">
        <v>6</v>
      </c>
      <c r="E26" s="3">
        <v>180</v>
      </c>
      <c r="F26" s="3">
        <v>10000</v>
      </c>
      <c r="G26" s="3">
        <v>1000</v>
      </c>
      <c r="H26" s="29">
        <f>second!H26/3600</f>
        <v>28.502549999999999</v>
      </c>
      <c r="I26" s="29">
        <f>second!I26/3600</f>
        <v>29.631805555555555</v>
      </c>
      <c r="J26" s="29">
        <f>second!J26/3600</f>
        <v>30.094444444444445</v>
      </c>
      <c r="K26" s="29">
        <f>second!K26/3600</f>
        <v>30.587888888888887</v>
      </c>
      <c r="L26" s="29">
        <f>second!L26/3600</f>
        <v>27.948452777777774</v>
      </c>
      <c r="M26" s="21">
        <v>1.9400000000000001E-2</v>
      </c>
      <c r="N26" s="21">
        <v>5.6800000000000003E-2</v>
      </c>
      <c r="O26" s="21">
        <v>7.1300000000000002E-2</v>
      </c>
      <c r="P26" s="22">
        <v>8.6300000000000002E-2</v>
      </c>
    </row>
    <row r="27" spans="1:16" x14ac:dyDescent="0.35">
      <c r="A27" s="4">
        <v>26</v>
      </c>
      <c r="B27" s="1">
        <v>300</v>
      </c>
      <c r="C27" s="1">
        <v>3</v>
      </c>
      <c r="D27" s="1">
        <v>6</v>
      </c>
      <c r="E27" s="1">
        <v>180</v>
      </c>
      <c r="F27" s="1">
        <v>10000</v>
      </c>
      <c r="G27" s="1">
        <v>1000</v>
      </c>
      <c r="H27" s="30">
        <f>second!H27/3600</f>
        <v>2.3952416666666667</v>
      </c>
      <c r="I27" s="30">
        <f>second!I27/3600</f>
        <v>2.5581027777777776</v>
      </c>
      <c r="J27" s="30">
        <f>second!J27/3600</f>
        <v>2.5801833333333333</v>
      </c>
      <c r="K27" s="30">
        <f>second!K27/3600</f>
        <v>2.6045472222222226</v>
      </c>
      <c r="L27" s="30">
        <f>second!L27/3600</f>
        <v>2.3882694444444446</v>
      </c>
      <c r="M27" s="5">
        <v>2.8999999999999998E-3</v>
      </c>
      <c r="N27" s="5">
        <v>6.6400000000000001E-2</v>
      </c>
      <c r="O27" s="5">
        <v>7.4399999999999994E-2</v>
      </c>
      <c r="P27" s="6">
        <v>8.3000000000000004E-2</v>
      </c>
    </row>
    <row r="28" spans="1:16" x14ac:dyDescent="0.35">
      <c r="A28" s="4">
        <v>27</v>
      </c>
      <c r="B28" s="1">
        <v>300</v>
      </c>
      <c r="C28" s="1">
        <v>3</v>
      </c>
      <c r="D28" s="1">
        <v>6</v>
      </c>
      <c r="E28" s="1">
        <v>180</v>
      </c>
      <c r="F28" s="1">
        <v>10000</v>
      </c>
      <c r="G28" s="1">
        <v>1000</v>
      </c>
      <c r="H28" s="30">
        <f>second!H28/3600</f>
        <v>39.768638888888887</v>
      </c>
      <c r="I28" s="30">
        <f>second!I28/3600</f>
        <v>40.631666666666668</v>
      </c>
      <c r="J28" s="30">
        <f>second!J28/3600</f>
        <v>40.875777777777778</v>
      </c>
      <c r="K28" s="30">
        <f>second!K28/3600</f>
        <v>40.759777777777778</v>
      </c>
      <c r="L28" s="30">
        <f>second!L28/3600</f>
        <v>38.50738888888889</v>
      </c>
      <c r="M28" s="5">
        <v>3.1699999999999999E-2</v>
      </c>
      <c r="N28" s="5">
        <v>5.2299999999999999E-2</v>
      </c>
      <c r="O28" s="5">
        <v>5.79E-2</v>
      </c>
      <c r="P28" s="6">
        <v>5.5300000000000002E-2</v>
      </c>
    </row>
    <row r="29" spans="1:16" x14ac:dyDescent="0.35">
      <c r="A29" s="4">
        <v>28</v>
      </c>
      <c r="B29" s="1">
        <v>300</v>
      </c>
      <c r="C29" s="1">
        <v>3</v>
      </c>
      <c r="D29" s="1">
        <v>6</v>
      </c>
      <c r="E29" s="1">
        <v>180</v>
      </c>
      <c r="F29" s="1">
        <v>10000</v>
      </c>
      <c r="G29" s="1">
        <v>1000</v>
      </c>
      <c r="H29" s="30">
        <f>second!H29/3600</f>
        <v>287.10777777777776</v>
      </c>
      <c r="I29" s="30">
        <f>second!I29/3600</f>
        <v>292.50583333333333</v>
      </c>
      <c r="J29" s="30">
        <f>second!J29/3600</f>
        <v>294.96166666666664</v>
      </c>
      <c r="K29" s="30">
        <f>second!K29/3600</f>
        <v>296.60638888888889</v>
      </c>
      <c r="L29" s="30">
        <f>second!L29/3600</f>
        <v>269.99122222222223</v>
      </c>
      <c r="M29" s="5">
        <v>5.96E-2</v>
      </c>
      <c r="N29" s="5">
        <v>7.6999999999999999E-2</v>
      </c>
      <c r="O29" s="5">
        <v>8.4699999999999998E-2</v>
      </c>
      <c r="P29" s="6">
        <v>8.9700000000000002E-2</v>
      </c>
    </row>
    <row r="30" spans="1:16" x14ac:dyDescent="0.35">
      <c r="A30" s="4">
        <v>29</v>
      </c>
      <c r="B30" s="1">
        <v>300</v>
      </c>
      <c r="C30" s="1">
        <v>4</v>
      </c>
      <c r="D30" s="1">
        <v>6</v>
      </c>
      <c r="E30" s="1">
        <v>180</v>
      </c>
      <c r="F30" s="1">
        <v>10000</v>
      </c>
      <c r="G30" s="1">
        <v>1000</v>
      </c>
      <c r="H30" s="30">
        <f>second!H30/3600</f>
        <v>40.005750000000006</v>
      </c>
      <c r="I30" s="30">
        <f>second!I30/3600</f>
        <v>46.572944444444445</v>
      </c>
      <c r="J30" s="30">
        <f>second!J30/3600</f>
        <v>45.21413888888889</v>
      </c>
      <c r="K30" s="30">
        <f>second!K30/3600</f>
        <v>43.109722222222224</v>
      </c>
      <c r="L30" s="30">
        <f>second!L30/3600</f>
        <v>34.015027777777782</v>
      </c>
      <c r="M30" s="5">
        <v>0.1497</v>
      </c>
      <c r="N30" s="5">
        <v>0.26960000000000001</v>
      </c>
      <c r="O30" s="5">
        <v>0.2477</v>
      </c>
      <c r="P30" s="6">
        <v>0.21099999999999999</v>
      </c>
    </row>
    <row r="31" spans="1:16" x14ac:dyDescent="0.35">
      <c r="A31" s="4">
        <v>30</v>
      </c>
      <c r="B31" s="1">
        <v>300</v>
      </c>
      <c r="C31" s="1">
        <v>4</v>
      </c>
      <c r="D31" s="1">
        <v>6</v>
      </c>
      <c r="E31" s="1">
        <v>180</v>
      </c>
      <c r="F31" s="1">
        <v>10000</v>
      </c>
      <c r="G31" s="1">
        <v>1000</v>
      </c>
      <c r="H31" s="30">
        <f>second!H31/3600</f>
        <v>3.3867444444444446</v>
      </c>
      <c r="I31" s="30">
        <f>second!I31/3600</f>
        <v>3.5217388888888888</v>
      </c>
      <c r="J31" s="30">
        <f>second!J31/3600</f>
        <v>3.5733083333333333</v>
      </c>
      <c r="K31" s="30">
        <f>second!K31/3600</f>
        <v>3.5741333333333332</v>
      </c>
      <c r="L31" s="30">
        <f>second!L31/3600</f>
        <v>3.2532166666666669</v>
      </c>
      <c r="M31" s="5">
        <v>3.9399999999999998E-2</v>
      </c>
      <c r="N31" s="5">
        <v>7.6200000000000004E-2</v>
      </c>
      <c r="O31" s="5">
        <v>8.9599999999999999E-2</v>
      </c>
      <c r="P31" s="6">
        <v>8.9800000000000005E-2</v>
      </c>
    </row>
    <row r="32" spans="1:16" x14ac:dyDescent="0.35">
      <c r="A32" s="4">
        <v>31</v>
      </c>
      <c r="B32" s="1">
        <v>300</v>
      </c>
      <c r="C32" s="1">
        <v>4</v>
      </c>
      <c r="D32" s="1">
        <v>6</v>
      </c>
      <c r="E32" s="1">
        <v>180</v>
      </c>
      <c r="F32" s="1">
        <v>10000</v>
      </c>
      <c r="G32" s="1">
        <v>1000</v>
      </c>
      <c r="H32" s="30">
        <f>second!H32/3600</f>
        <v>52.797666666666672</v>
      </c>
      <c r="I32" s="30">
        <f>second!I32/3600</f>
        <v>55.769305555555555</v>
      </c>
      <c r="J32" s="30">
        <f>second!J32/3600</f>
        <v>56.888166666666663</v>
      </c>
      <c r="K32" s="30">
        <f>second!K32/3600</f>
        <v>57.043611111111112</v>
      </c>
      <c r="L32" s="30">
        <f>second!L32/3600</f>
        <v>51.647944444444448</v>
      </c>
      <c r="M32" s="5">
        <v>2.18E-2</v>
      </c>
      <c r="N32" s="5">
        <v>7.3899999999999993E-2</v>
      </c>
      <c r="O32" s="5">
        <v>9.2100000000000001E-2</v>
      </c>
      <c r="P32" s="6">
        <v>9.4600000000000004E-2</v>
      </c>
    </row>
    <row r="33" spans="1:16" x14ac:dyDescent="0.35">
      <c r="A33" s="4">
        <v>32</v>
      </c>
      <c r="B33" s="1">
        <v>300</v>
      </c>
      <c r="C33" s="1">
        <v>4</v>
      </c>
      <c r="D33" s="1">
        <v>6</v>
      </c>
      <c r="E33" s="1">
        <v>180</v>
      </c>
      <c r="F33" s="1">
        <v>10000</v>
      </c>
      <c r="G33" s="1">
        <v>1000</v>
      </c>
      <c r="H33" s="30">
        <f>second!H33/3600</f>
        <v>216.17044444444443</v>
      </c>
      <c r="I33" s="30">
        <f>second!I33/3600</f>
        <v>217.46702777777779</v>
      </c>
      <c r="J33" s="30">
        <f>second!J33/3600</f>
        <v>220.81547222222221</v>
      </c>
      <c r="K33" s="30">
        <f>second!K33/3600</f>
        <v>221.99019444444443</v>
      </c>
      <c r="L33" s="30">
        <f>second!L33/3600</f>
        <v>191.84975</v>
      </c>
      <c r="M33" s="5">
        <v>0.1125</v>
      </c>
      <c r="N33" s="5">
        <v>0.1178</v>
      </c>
      <c r="O33" s="5">
        <v>0.13120000000000001</v>
      </c>
      <c r="P33" s="6">
        <v>0.1358</v>
      </c>
    </row>
    <row r="34" spans="1:16" x14ac:dyDescent="0.35">
      <c r="A34" s="4">
        <v>33</v>
      </c>
      <c r="B34" s="1">
        <v>300</v>
      </c>
      <c r="C34" s="1">
        <v>5</v>
      </c>
      <c r="D34" s="1">
        <v>6</v>
      </c>
      <c r="E34" s="1">
        <v>180</v>
      </c>
      <c r="F34" s="1">
        <v>10000</v>
      </c>
      <c r="G34" s="1">
        <v>1000</v>
      </c>
      <c r="H34" s="30">
        <f>second!H34/3600</f>
        <v>40.239472222222226</v>
      </c>
      <c r="I34" s="30">
        <f>second!I34/3600</f>
        <v>43.295611111111114</v>
      </c>
      <c r="J34" s="30">
        <f>second!J34/3600</f>
        <v>43.463694444444442</v>
      </c>
      <c r="K34" s="30">
        <f>second!K34/3600</f>
        <v>43.694333333333333</v>
      </c>
      <c r="L34" s="30">
        <f>second!L34/3600</f>
        <v>31.737611111111111</v>
      </c>
      <c r="M34" s="5">
        <v>0.21129999999999999</v>
      </c>
      <c r="N34" s="5">
        <v>0.26700000000000002</v>
      </c>
      <c r="O34" s="5">
        <v>0.26979999999999998</v>
      </c>
      <c r="P34" s="6">
        <v>0.27360000000000001</v>
      </c>
    </row>
    <row r="35" spans="1:16" x14ac:dyDescent="0.35">
      <c r="A35" s="4">
        <v>34</v>
      </c>
      <c r="B35" s="1">
        <v>300</v>
      </c>
      <c r="C35" s="1">
        <v>5</v>
      </c>
      <c r="D35" s="1">
        <v>6</v>
      </c>
      <c r="E35" s="1">
        <v>180</v>
      </c>
      <c r="F35" s="1">
        <v>10000</v>
      </c>
      <c r="G35" s="1">
        <v>1000</v>
      </c>
      <c r="H35" s="30">
        <f>second!H35/3600</f>
        <v>3.2736916666666671</v>
      </c>
      <c r="I35" s="30">
        <f>second!I35/3600</f>
        <v>3.3867444444444446</v>
      </c>
      <c r="J35" s="30">
        <f>second!J35/3600</f>
        <v>3.3851138888888888</v>
      </c>
      <c r="K35" s="30">
        <f>second!K35/3600</f>
        <v>3.4335416666666667</v>
      </c>
      <c r="L35" s="30">
        <f>second!L35/3600</f>
        <v>2.8905333333333334</v>
      </c>
      <c r="M35" s="5">
        <v>0.11700000000000001</v>
      </c>
      <c r="N35" s="5">
        <v>0.14649999999999999</v>
      </c>
      <c r="O35" s="5">
        <v>0.14610000000000001</v>
      </c>
      <c r="P35" s="6">
        <v>0.15809999999999999</v>
      </c>
    </row>
    <row r="36" spans="1:16" x14ac:dyDescent="0.35">
      <c r="A36" s="4">
        <v>35</v>
      </c>
      <c r="B36" s="1">
        <v>300</v>
      </c>
      <c r="C36" s="1">
        <v>5</v>
      </c>
      <c r="D36" s="1">
        <v>6</v>
      </c>
      <c r="E36" s="1">
        <v>180</v>
      </c>
      <c r="F36" s="1">
        <v>10000</v>
      </c>
      <c r="G36" s="1">
        <v>1000</v>
      </c>
      <c r="H36" s="30">
        <f>second!H36/3600</f>
        <v>32.57908333333333</v>
      </c>
      <c r="I36" s="30">
        <f>second!I36/3600</f>
        <v>33.16341666666667</v>
      </c>
      <c r="J36" s="30">
        <f>second!J36/3600</f>
        <v>33.561499999999995</v>
      </c>
      <c r="K36" s="30">
        <f>second!K36/3600</f>
        <v>33.857472222222221</v>
      </c>
      <c r="L36" s="30">
        <f>second!L36/3600</f>
        <v>31.846833333333336</v>
      </c>
      <c r="M36" s="5">
        <v>2.2499999999999999E-2</v>
      </c>
      <c r="N36" s="5">
        <v>3.9699999999999999E-2</v>
      </c>
      <c r="O36" s="5">
        <v>5.11E-2</v>
      </c>
      <c r="P36" s="6">
        <v>5.9400000000000001E-2</v>
      </c>
    </row>
    <row r="37" spans="1:16" ht="15" thickBot="1" x14ac:dyDescent="0.4">
      <c r="A37" s="7">
        <v>36</v>
      </c>
      <c r="B37" s="8">
        <v>300</v>
      </c>
      <c r="C37" s="8">
        <v>5</v>
      </c>
      <c r="D37" s="8">
        <v>6</v>
      </c>
      <c r="E37" s="8">
        <v>180</v>
      </c>
      <c r="F37" s="8">
        <v>10000</v>
      </c>
      <c r="G37" s="8">
        <v>1000</v>
      </c>
      <c r="H37" s="31">
        <f>second!H37/3600</f>
        <v>294.20027777777779</v>
      </c>
      <c r="I37" s="31">
        <f>second!I37/3600</f>
        <v>295.65750000000003</v>
      </c>
      <c r="J37" s="31">
        <f>second!J37/3600</f>
        <v>299.60388888888889</v>
      </c>
      <c r="K37" s="31">
        <f>second!K37/3600</f>
        <v>300.42138888888888</v>
      </c>
      <c r="L37" s="31">
        <f>second!L37/3600</f>
        <v>280.09222222222223</v>
      </c>
      <c r="M37" s="9">
        <v>4.8000000000000001E-2</v>
      </c>
      <c r="N37" s="9">
        <v>5.2600000000000001E-2</v>
      </c>
      <c r="O37" s="9">
        <v>6.5100000000000005E-2</v>
      </c>
      <c r="P37" s="10">
        <v>6.7699999999999996E-2</v>
      </c>
    </row>
    <row r="38" spans="1:16" x14ac:dyDescent="0.35">
      <c r="A38" s="2">
        <v>37</v>
      </c>
      <c r="B38" s="3">
        <v>400</v>
      </c>
      <c r="C38" s="3">
        <v>3</v>
      </c>
      <c r="D38" s="3">
        <v>8</v>
      </c>
      <c r="E38" s="3">
        <v>240</v>
      </c>
      <c r="F38" s="3">
        <v>10000</v>
      </c>
      <c r="G38" s="3">
        <v>1000</v>
      </c>
      <c r="H38" s="29">
        <f>second!H38/3600</f>
        <v>53.306472222222219</v>
      </c>
      <c r="I38" s="29">
        <f>second!I38/3600</f>
        <v>57.468694444444438</v>
      </c>
      <c r="J38" s="29">
        <f>second!J38/3600</f>
        <v>57.530416666666667</v>
      </c>
      <c r="K38" s="29">
        <f>second!K38/3600</f>
        <v>57.72130555555556</v>
      </c>
      <c r="L38" s="29">
        <f>second!L38/3600</f>
        <v>37.343555555555554</v>
      </c>
      <c r="M38" s="21">
        <v>0.29949999999999999</v>
      </c>
      <c r="N38" s="21">
        <v>0.35020000000000001</v>
      </c>
      <c r="O38" s="21">
        <v>0.35089999999999999</v>
      </c>
      <c r="P38" s="22">
        <v>0.35299999999999998</v>
      </c>
    </row>
    <row r="39" spans="1:16" x14ac:dyDescent="0.35">
      <c r="A39" s="4">
        <v>38</v>
      </c>
      <c r="B39" s="1">
        <v>400</v>
      </c>
      <c r="C39" s="1">
        <v>3</v>
      </c>
      <c r="D39" s="1">
        <v>8</v>
      </c>
      <c r="E39" s="1">
        <v>240</v>
      </c>
      <c r="F39" s="1">
        <v>10000</v>
      </c>
      <c r="G39" s="1">
        <v>1000</v>
      </c>
      <c r="H39" s="30">
        <f>second!H39/3600</f>
        <v>3.1825861111111111</v>
      </c>
      <c r="I39" s="30">
        <f>second!I39/3600</f>
        <v>3.4353611111111109</v>
      </c>
      <c r="J39" s="30">
        <f>second!J39/3600</f>
        <v>3.4235916666666668</v>
      </c>
      <c r="K39" s="30">
        <f>second!K39/3600</f>
        <v>3.4455722222222223</v>
      </c>
      <c r="L39" s="30">
        <f>second!L39/3600</f>
        <v>3.1597750000000002</v>
      </c>
      <c r="M39" s="5">
        <v>7.1999999999999998E-3</v>
      </c>
      <c r="N39" s="5">
        <v>8.0199999999999994E-2</v>
      </c>
      <c r="O39" s="5">
        <v>7.7100000000000002E-2</v>
      </c>
      <c r="P39" s="6">
        <v>8.2900000000000001E-2</v>
      </c>
    </row>
    <row r="40" spans="1:16" x14ac:dyDescent="0.35">
      <c r="A40" s="4">
        <v>39</v>
      </c>
      <c r="B40" s="1">
        <v>400</v>
      </c>
      <c r="C40" s="1">
        <v>3</v>
      </c>
      <c r="D40" s="1">
        <v>8</v>
      </c>
      <c r="E40" s="1">
        <v>240</v>
      </c>
      <c r="F40" s="1">
        <v>10000</v>
      </c>
      <c r="G40" s="1">
        <v>1000</v>
      </c>
      <c r="H40" s="30">
        <f>second!H40/3600</f>
        <v>63.455777777777776</v>
      </c>
      <c r="I40" s="30">
        <f>second!I40/3600</f>
        <v>65.89147222222222</v>
      </c>
      <c r="J40" s="30">
        <f>second!J40/3600</f>
        <v>66.045416666666668</v>
      </c>
      <c r="K40" s="30">
        <f>second!K40/3600</f>
        <v>65.861944444444447</v>
      </c>
      <c r="L40" s="30">
        <f>second!L40/3600</f>
        <v>62.50866666666667</v>
      </c>
      <c r="M40" s="5">
        <v>1.49E-2</v>
      </c>
      <c r="N40" s="5">
        <v>5.1299999999999998E-2</v>
      </c>
      <c r="O40" s="5">
        <v>5.3600000000000002E-2</v>
      </c>
      <c r="P40" s="6">
        <v>5.0900000000000001E-2</v>
      </c>
    </row>
    <row r="41" spans="1:16" x14ac:dyDescent="0.35">
      <c r="A41" s="4">
        <v>40</v>
      </c>
      <c r="B41" s="1">
        <v>400</v>
      </c>
      <c r="C41" s="1">
        <v>3</v>
      </c>
      <c r="D41" s="1">
        <v>8</v>
      </c>
      <c r="E41" s="1">
        <v>240</v>
      </c>
      <c r="F41" s="1">
        <v>10000</v>
      </c>
      <c r="G41" s="1">
        <v>1000</v>
      </c>
      <c r="H41" s="30">
        <f>second!H41/3600</f>
        <v>381.61722222222221</v>
      </c>
      <c r="I41" s="30">
        <f>second!I41/3600</f>
        <v>390.30972222222221</v>
      </c>
      <c r="J41" s="30">
        <f>second!J41/3600</f>
        <v>394.45111111111112</v>
      </c>
      <c r="K41" s="30">
        <f>second!K41/3600</f>
        <v>394.41361111111109</v>
      </c>
      <c r="L41" s="30">
        <f>second!L41/3600</f>
        <v>358.19027777777779</v>
      </c>
      <c r="M41" s="5">
        <v>6.1400000000000003E-2</v>
      </c>
      <c r="N41" s="5">
        <v>8.2299999999999998E-2</v>
      </c>
      <c r="O41" s="5">
        <v>9.1899999999999996E-2</v>
      </c>
      <c r="P41" s="6">
        <v>9.1800000000000007E-2</v>
      </c>
    </row>
    <row r="42" spans="1:16" x14ac:dyDescent="0.35">
      <c r="A42" s="4">
        <v>41</v>
      </c>
      <c r="B42" s="1">
        <v>400</v>
      </c>
      <c r="C42" s="1">
        <v>4</v>
      </c>
      <c r="D42" s="1">
        <v>8</v>
      </c>
      <c r="E42" s="1">
        <v>240</v>
      </c>
      <c r="F42" s="1">
        <v>10000</v>
      </c>
      <c r="G42" s="1">
        <v>1000</v>
      </c>
      <c r="H42" s="30">
        <f>second!H42/3600</f>
        <v>29.356249999999999</v>
      </c>
      <c r="I42" s="30">
        <f>second!I42/3600</f>
        <v>31.522916666666667</v>
      </c>
      <c r="J42" s="30">
        <f>second!J42/3600</f>
        <v>31.436333333333334</v>
      </c>
      <c r="K42" s="30">
        <f>second!K42/3600</f>
        <v>31.776194444444446</v>
      </c>
      <c r="L42" s="30">
        <f>second!L42/3600</f>
        <v>27.155561111111112</v>
      </c>
      <c r="M42" s="5">
        <v>7.4999999999999997E-2</v>
      </c>
      <c r="N42" s="5">
        <v>0.13850000000000001</v>
      </c>
      <c r="O42" s="5">
        <v>0.13619999999999999</v>
      </c>
      <c r="P42" s="6">
        <v>0.1454</v>
      </c>
    </row>
    <row r="43" spans="1:16" x14ac:dyDescent="0.35">
      <c r="A43" s="4">
        <v>42</v>
      </c>
      <c r="B43" s="1">
        <v>400</v>
      </c>
      <c r="C43" s="1">
        <v>4</v>
      </c>
      <c r="D43" s="1">
        <v>8</v>
      </c>
      <c r="E43" s="1">
        <v>240</v>
      </c>
      <c r="F43" s="1">
        <v>10000</v>
      </c>
      <c r="G43" s="1">
        <v>1000</v>
      </c>
      <c r="H43" s="30">
        <f>second!H43/3600</f>
        <v>3.3791055555555558</v>
      </c>
      <c r="I43" s="30">
        <f>second!I43/3600</f>
        <v>3.6361527777777778</v>
      </c>
      <c r="J43" s="30">
        <f>second!J43/3600</f>
        <v>3.5079694444444445</v>
      </c>
      <c r="K43" s="30">
        <f>second!K43/3600</f>
        <v>3.5915166666666662</v>
      </c>
      <c r="L43" s="30">
        <f>second!L43/3600</f>
        <v>3.350913888888889</v>
      </c>
      <c r="M43" s="5">
        <v>8.3000000000000001E-3</v>
      </c>
      <c r="N43" s="5">
        <v>7.8399999999999997E-2</v>
      </c>
      <c r="O43" s="5">
        <v>4.48E-2</v>
      </c>
      <c r="P43" s="6">
        <v>6.7000000000000004E-2</v>
      </c>
    </row>
    <row r="44" spans="1:16" x14ac:dyDescent="0.35">
      <c r="A44" s="4">
        <v>43</v>
      </c>
      <c r="B44" s="1">
        <v>400</v>
      </c>
      <c r="C44" s="1">
        <v>4</v>
      </c>
      <c r="D44" s="1">
        <v>8</v>
      </c>
      <c r="E44" s="1">
        <v>240</v>
      </c>
      <c r="F44" s="1">
        <v>10000</v>
      </c>
      <c r="G44" s="1">
        <v>1000</v>
      </c>
      <c r="H44" s="30">
        <f>second!H44/3600</f>
        <v>55.310249999999996</v>
      </c>
      <c r="I44" s="30">
        <f>second!I44/3600</f>
        <v>57.375861111111114</v>
      </c>
      <c r="J44" s="30">
        <f>second!J44/3600</f>
        <v>57.59119444444444</v>
      </c>
      <c r="K44" s="30">
        <f>second!K44/3600</f>
        <v>57.92380555555556</v>
      </c>
      <c r="L44" s="30">
        <f>second!L44/3600</f>
        <v>55.023388888888896</v>
      </c>
      <c r="M44" s="5">
        <v>5.1999999999999998E-3</v>
      </c>
      <c r="N44" s="5">
        <v>4.1000000000000002E-2</v>
      </c>
      <c r="O44" s="5">
        <v>4.4600000000000001E-2</v>
      </c>
      <c r="P44" s="6">
        <v>5.0099999999999999E-2</v>
      </c>
    </row>
    <row r="45" spans="1:16" x14ac:dyDescent="0.35">
      <c r="A45" s="4">
        <v>44</v>
      </c>
      <c r="B45" s="1">
        <v>400</v>
      </c>
      <c r="C45" s="1">
        <v>4</v>
      </c>
      <c r="D45" s="1">
        <v>8</v>
      </c>
      <c r="E45" s="1">
        <v>240</v>
      </c>
      <c r="F45" s="1">
        <v>10000</v>
      </c>
      <c r="G45" s="1">
        <v>1000</v>
      </c>
      <c r="H45" s="30">
        <f>second!H45/3600</f>
        <v>336.70749999999998</v>
      </c>
      <c r="I45" s="30">
        <f>second!I45/3600</f>
        <v>339.28555555555556</v>
      </c>
      <c r="J45" s="30">
        <f>second!J45/3600</f>
        <v>341.66583333333335</v>
      </c>
      <c r="K45" s="30">
        <f>second!K45/3600</f>
        <v>342.23583333333335</v>
      </c>
      <c r="L45" s="30">
        <f>second!L45/3600</f>
        <v>318.43472222222221</v>
      </c>
      <c r="M45" s="5">
        <v>5.4300000000000001E-2</v>
      </c>
      <c r="N45" s="5">
        <v>6.1499999999999999E-2</v>
      </c>
      <c r="O45" s="5">
        <v>6.8000000000000005E-2</v>
      </c>
      <c r="P45" s="6">
        <v>6.9500000000000006E-2</v>
      </c>
    </row>
    <row r="46" spans="1:16" x14ac:dyDescent="0.35">
      <c r="A46" s="4">
        <v>45</v>
      </c>
      <c r="B46" s="1">
        <v>400</v>
      </c>
      <c r="C46" s="1">
        <v>5</v>
      </c>
      <c r="D46" s="1">
        <v>8</v>
      </c>
      <c r="E46" s="1">
        <v>240</v>
      </c>
      <c r="F46" s="1">
        <v>10000</v>
      </c>
      <c r="G46" s="1">
        <v>1000</v>
      </c>
      <c r="H46" s="30">
        <f>second!H46/3600</f>
        <v>60.920277777777777</v>
      </c>
      <c r="I46" s="30">
        <f>second!I46/3600</f>
        <v>69.015972222222217</v>
      </c>
      <c r="J46" s="30">
        <f>second!J46/3600</f>
        <v>68.172694444444446</v>
      </c>
      <c r="K46" s="30">
        <f>second!K46/3600</f>
        <v>67.348555555555549</v>
      </c>
      <c r="L46" s="30">
        <f>second!L46/3600</f>
        <v>43.247583333333331</v>
      </c>
      <c r="M46" s="5">
        <v>0.29010000000000002</v>
      </c>
      <c r="N46" s="5">
        <v>0.37340000000000001</v>
      </c>
      <c r="O46" s="5">
        <v>0.36559999999999998</v>
      </c>
      <c r="P46" s="6">
        <v>0.3579</v>
      </c>
    </row>
    <row r="47" spans="1:16" x14ac:dyDescent="0.35">
      <c r="A47" s="4">
        <v>46</v>
      </c>
      <c r="B47" s="1">
        <v>400</v>
      </c>
      <c r="C47" s="1">
        <v>5</v>
      </c>
      <c r="D47" s="1">
        <v>8</v>
      </c>
      <c r="E47" s="1">
        <v>240</v>
      </c>
      <c r="F47" s="1">
        <v>10000</v>
      </c>
      <c r="G47" s="1">
        <v>1000</v>
      </c>
      <c r="H47" s="30">
        <f>second!H47/3600</f>
        <v>4.3434527777777783</v>
      </c>
      <c r="I47" s="30">
        <f>second!I47/3600</f>
        <v>4.6054361111111106</v>
      </c>
      <c r="J47" s="30">
        <f>second!J47/3600</f>
        <v>4.6101444444444448</v>
      </c>
      <c r="K47" s="30">
        <f>second!K47/3600</f>
        <v>4.6615500000000001</v>
      </c>
      <c r="L47" s="30">
        <f>second!L47/3600</f>
        <v>4.0537166666666664</v>
      </c>
      <c r="M47" s="5">
        <v>6.6699999999999995E-2</v>
      </c>
      <c r="N47" s="5">
        <v>0.1198</v>
      </c>
      <c r="O47" s="5">
        <v>0.1207</v>
      </c>
      <c r="P47" s="6">
        <v>0.13039999999999999</v>
      </c>
    </row>
    <row r="48" spans="1:16" x14ac:dyDescent="0.35">
      <c r="A48" s="4">
        <v>47</v>
      </c>
      <c r="B48" s="1">
        <v>400</v>
      </c>
      <c r="C48" s="1">
        <v>5</v>
      </c>
      <c r="D48" s="1">
        <v>8</v>
      </c>
      <c r="E48" s="1">
        <v>240</v>
      </c>
      <c r="F48" s="1">
        <v>10000</v>
      </c>
      <c r="G48" s="1">
        <v>1000</v>
      </c>
      <c r="H48" s="30">
        <f>second!H48/3600</f>
        <v>74.275000000000006</v>
      </c>
      <c r="I48" s="30">
        <f>second!I48/3600</f>
        <v>75.584055555555551</v>
      </c>
      <c r="J48" s="30">
        <f>second!J48/3600</f>
        <v>76.816527777777779</v>
      </c>
      <c r="K48" s="30">
        <f>second!K48/3600</f>
        <v>77.158027777777789</v>
      </c>
      <c r="L48" s="30">
        <f>second!L48/3600</f>
        <v>71.132888888888886</v>
      </c>
      <c r="M48" s="5">
        <v>4.2299999999999997E-2</v>
      </c>
      <c r="N48" s="5">
        <v>5.8900000000000001E-2</v>
      </c>
      <c r="O48" s="5">
        <v>7.3999999999999996E-2</v>
      </c>
      <c r="P48" s="6">
        <v>7.8100000000000003E-2</v>
      </c>
    </row>
    <row r="49" spans="1:16" ht="15" thickBot="1" x14ac:dyDescent="0.4">
      <c r="A49" s="7">
        <v>48</v>
      </c>
      <c r="B49" s="8">
        <v>400</v>
      </c>
      <c r="C49" s="8">
        <v>5</v>
      </c>
      <c r="D49" s="8">
        <v>8</v>
      </c>
      <c r="E49" s="8">
        <v>240</v>
      </c>
      <c r="F49" s="8">
        <v>10000</v>
      </c>
      <c r="G49" s="8">
        <v>1000</v>
      </c>
      <c r="H49" s="31">
        <f>second!H49/3600</f>
        <v>387.16583333333335</v>
      </c>
      <c r="I49" s="31">
        <f>second!I49/3600</f>
        <v>390.99638888888887</v>
      </c>
      <c r="J49" s="31">
        <f>second!J49/3600</f>
        <v>394.17166666666668</v>
      </c>
      <c r="K49" s="31">
        <f>second!K49/3600</f>
        <v>393.42027777777776</v>
      </c>
      <c r="L49" s="31">
        <f>second!L49/3600</f>
        <v>358.15</v>
      </c>
      <c r="M49" s="9">
        <v>7.4899999999999994E-2</v>
      </c>
      <c r="N49" s="9">
        <v>8.4000000000000005E-2</v>
      </c>
      <c r="O49" s="9">
        <v>9.1399999999999995E-2</v>
      </c>
      <c r="P49" s="10">
        <v>8.9700000000000002E-2</v>
      </c>
    </row>
    <row r="50" spans="1:16" x14ac:dyDescent="0.35">
      <c r="A50" s="2">
        <v>49</v>
      </c>
      <c r="B50" s="3">
        <v>500</v>
      </c>
      <c r="C50" s="3">
        <v>3</v>
      </c>
      <c r="D50" s="3">
        <v>10</v>
      </c>
      <c r="E50" s="3">
        <v>360</v>
      </c>
      <c r="F50" s="3">
        <v>10000</v>
      </c>
      <c r="G50" s="3">
        <v>1000</v>
      </c>
      <c r="H50" s="29">
        <f>second!H50/3600</f>
        <v>81.453555555555553</v>
      </c>
      <c r="I50" s="29">
        <f>second!I50/3600</f>
        <v>84.191694444444437</v>
      </c>
      <c r="J50" s="29">
        <f>second!J50/3600</f>
        <v>84.22786111111111</v>
      </c>
      <c r="K50" s="29">
        <f>second!K50/3600</f>
        <v>84.171444444444447</v>
      </c>
      <c r="L50" s="29">
        <f>second!L50/3600</f>
        <v>43.510222222222218</v>
      </c>
      <c r="M50" s="21">
        <v>0.46579999999999999</v>
      </c>
      <c r="N50" s="21">
        <v>0.48320000000000002</v>
      </c>
      <c r="O50" s="21">
        <v>0.4834</v>
      </c>
      <c r="P50" s="22">
        <v>0.48309999999999997</v>
      </c>
    </row>
    <row r="51" spans="1:16" x14ac:dyDescent="0.35">
      <c r="A51" s="4">
        <v>50</v>
      </c>
      <c r="B51" s="1">
        <v>500</v>
      </c>
      <c r="C51" s="1">
        <v>3</v>
      </c>
      <c r="D51" s="1">
        <v>10</v>
      </c>
      <c r="E51" s="1">
        <v>360</v>
      </c>
      <c r="F51" s="1">
        <v>10000</v>
      </c>
      <c r="G51" s="1">
        <v>1000</v>
      </c>
      <c r="H51" s="30">
        <f>second!H51/3600</f>
        <v>4.7940027777777781</v>
      </c>
      <c r="I51" s="30">
        <f>second!I51/3600</f>
        <v>5.1161222222222227</v>
      </c>
      <c r="J51" s="30">
        <f>second!J51/3600</f>
        <v>5.187241666666667</v>
      </c>
      <c r="K51" s="30">
        <f>second!K51/3600</f>
        <v>5.1709027777777781</v>
      </c>
      <c r="L51" s="30">
        <f>second!L51/3600</f>
        <v>4.5269833333333329</v>
      </c>
      <c r="M51" s="5">
        <v>5.57E-2</v>
      </c>
      <c r="N51" s="5">
        <v>0.1152</v>
      </c>
      <c r="O51" s="5">
        <v>0.1273</v>
      </c>
      <c r="P51" s="6">
        <v>0.1245</v>
      </c>
    </row>
    <row r="52" spans="1:16" x14ac:dyDescent="0.35">
      <c r="A52" s="4">
        <v>51</v>
      </c>
      <c r="B52" s="1">
        <v>500</v>
      </c>
      <c r="C52" s="1">
        <v>3</v>
      </c>
      <c r="D52" s="1">
        <v>10</v>
      </c>
      <c r="E52" s="1">
        <v>360</v>
      </c>
      <c r="F52" s="1">
        <v>10000</v>
      </c>
      <c r="G52" s="1">
        <v>1000</v>
      </c>
      <c r="H52" s="30">
        <f>second!H52/3600</f>
        <v>84.112750000000005</v>
      </c>
      <c r="I52" s="30">
        <f>second!I52/3600</f>
        <v>88.656138888888876</v>
      </c>
      <c r="J52" s="30">
        <f>second!J52/3600</f>
        <v>88.929222222222222</v>
      </c>
      <c r="K52" s="30">
        <f>second!K52/3600</f>
        <v>88.881888888888881</v>
      </c>
      <c r="L52" s="30">
        <f>second!L52/3600</f>
        <v>81.622500000000002</v>
      </c>
      <c r="M52" s="5">
        <v>2.9600000000000001E-2</v>
      </c>
      <c r="N52" s="5">
        <v>7.9299999999999995E-2</v>
      </c>
      <c r="O52" s="5">
        <v>8.2199999999999995E-2</v>
      </c>
      <c r="P52" s="6">
        <v>8.1699999999999995E-2</v>
      </c>
    </row>
    <row r="53" spans="1:16" x14ac:dyDescent="0.35">
      <c r="A53" s="4">
        <v>52</v>
      </c>
      <c r="B53" s="1">
        <v>500</v>
      </c>
      <c r="C53" s="1">
        <v>3</v>
      </c>
      <c r="D53" s="1">
        <v>10</v>
      </c>
      <c r="E53" s="1">
        <v>360</v>
      </c>
      <c r="F53" s="1">
        <v>10000</v>
      </c>
      <c r="G53" s="1">
        <v>1000</v>
      </c>
      <c r="H53" s="30">
        <f>second!H53/3600</f>
        <v>417.11638888888888</v>
      </c>
      <c r="I53" s="30">
        <f>second!I53/3600</f>
        <v>423.37111111111113</v>
      </c>
      <c r="J53" s="30">
        <f>second!J53/3600</f>
        <v>427.32694444444445</v>
      </c>
      <c r="K53" s="30">
        <f>second!K53/3600</f>
        <v>428.67027777777776</v>
      </c>
      <c r="L53" s="30">
        <f>second!L53/3600</f>
        <v>402.05472222222221</v>
      </c>
      <c r="M53" s="5">
        <v>3.61E-2</v>
      </c>
      <c r="N53" s="5">
        <v>5.0299999999999997E-2</v>
      </c>
      <c r="O53" s="5">
        <v>5.91E-2</v>
      </c>
      <c r="P53" s="6">
        <v>6.2100000000000002E-2</v>
      </c>
    </row>
    <row r="54" spans="1:16" x14ac:dyDescent="0.35">
      <c r="A54" s="4">
        <v>53</v>
      </c>
      <c r="B54" s="1">
        <v>500</v>
      </c>
      <c r="C54" s="1">
        <v>4</v>
      </c>
      <c r="D54" s="1">
        <v>10</v>
      </c>
      <c r="E54" s="1">
        <v>360</v>
      </c>
      <c r="F54" s="1">
        <v>10000</v>
      </c>
      <c r="G54" s="1">
        <v>1000</v>
      </c>
      <c r="H54" s="30">
        <f>second!H54/3600</f>
        <v>91.912555555555556</v>
      </c>
      <c r="I54" s="30">
        <f>second!I54/3600</f>
        <v>93.809583333333336</v>
      </c>
      <c r="J54" s="30">
        <f>second!J54/3600</f>
        <v>93.744138888888898</v>
      </c>
      <c r="K54" s="30">
        <f>second!K54/3600</f>
        <v>94.406611111111104</v>
      </c>
      <c r="L54" s="30">
        <f>second!L54/3600</f>
        <v>55.527222222222221</v>
      </c>
      <c r="M54" s="5">
        <v>0.39589999999999997</v>
      </c>
      <c r="N54" s="5">
        <v>0.40810000000000002</v>
      </c>
      <c r="O54" s="5">
        <v>0.40770000000000001</v>
      </c>
      <c r="P54" s="6">
        <v>0.4118</v>
      </c>
    </row>
    <row r="55" spans="1:16" x14ac:dyDescent="0.35">
      <c r="A55" s="4">
        <v>54</v>
      </c>
      <c r="B55" s="1">
        <v>500</v>
      </c>
      <c r="C55" s="1">
        <v>4</v>
      </c>
      <c r="D55" s="1">
        <v>10</v>
      </c>
      <c r="E55" s="1">
        <v>360</v>
      </c>
      <c r="F55" s="1">
        <v>10000</v>
      </c>
      <c r="G55" s="1">
        <v>1000</v>
      </c>
      <c r="H55" s="30">
        <f>second!H55/3600</f>
        <v>5.0118694444444447</v>
      </c>
      <c r="I55" s="30">
        <f>second!I55/3600</f>
        <v>5.2923111111111112</v>
      </c>
      <c r="J55" s="30">
        <f>second!J55/3600</f>
        <v>5.2723388888888882</v>
      </c>
      <c r="K55" s="30">
        <f>second!K55/3600</f>
        <v>5.3816555555555556</v>
      </c>
      <c r="L55" s="30">
        <f>second!L55/3600</f>
        <v>4.850772222222222</v>
      </c>
      <c r="M55" s="5">
        <v>3.2099999999999997E-2</v>
      </c>
      <c r="N55" s="5">
        <v>8.3400000000000002E-2</v>
      </c>
      <c r="O55" s="5">
        <v>0.08</v>
      </c>
      <c r="P55" s="6">
        <v>9.8599999999999993E-2</v>
      </c>
    </row>
    <row r="56" spans="1:16" x14ac:dyDescent="0.35">
      <c r="A56" s="4">
        <v>55</v>
      </c>
      <c r="B56" s="1">
        <v>500</v>
      </c>
      <c r="C56" s="1">
        <v>4</v>
      </c>
      <c r="D56" s="1">
        <v>10</v>
      </c>
      <c r="E56" s="1">
        <v>360</v>
      </c>
      <c r="F56" s="1">
        <v>10000</v>
      </c>
      <c r="G56" s="1">
        <v>1000</v>
      </c>
      <c r="H56" s="30">
        <f>second!H56/3600</f>
        <v>72.200861111111109</v>
      </c>
      <c r="I56" s="30">
        <f>second!I56/3600</f>
        <v>74.379277777777787</v>
      </c>
      <c r="J56" s="30">
        <f>second!J56/3600</f>
        <v>74.910805555555555</v>
      </c>
      <c r="K56" s="30">
        <f>second!K56/3600</f>
        <v>76.015749999999997</v>
      </c>
      <c r="L56" s="30">
        <f>second!L56/3600</f>
        <v>70.164861111111108</v>
      </c>
      <c r="M56" s="5">
        <v>2.8199999999999999E-2</v>
      </c>
      <c r="N56" s="5">
        <v>5.67E-2</v>
      </c>
      <c r="O56" s="5">
        <v>6.3399999999999998E-2</v>
      </c>
      <c r="P56" s="6">
        <v>7.6999999999999999E-2</v>
      </c>
    </row>
    <row r="57" spans="1:16" x14ac:dyDescent="0.35">
      <c r="A57" s="4">
        <v>56</v>
      </c>
      <c r="B57" s="1">
        <v>500</v>
      </c>
      <c r="C57" s="1">
        <v>4</v>
      </c>
      <c r="D57" s="1">
        <v>10</v>
      </c>
      <c r="E57" s="1">
        <v>360</v>
      </c>
      <c r="F57" s="1">
        <v>10000</v>
      </c>
      <c r="G57" s="1">
        <v>1000</v>
      </c>
      <c r="H57" s="30">
        <f>second!H57/3600</f>
        <v>435.57749999999999</v>
      </c>
      <c r="I57" s="30">
        <f>second!I57/3600</f>
        <v>436.00055555555554</v>
      </c>
      <c r="J57" s="30">
        <f>second!J57/3600</f>
        <v>438.63833333333332</v>
      </c>
      <c r="K57" s="30">
        <f>second!K57/3600</f>
        <v>440.08944444444444</v>
      </c>
      <c r="L57" s="30">
        <f>second!L57/3600</f>
        <v>412.03972222222222</v>
      </c>
      <c r="M57" s="5">
        <v>5.3999999999999999E-2</v>
      </c>
      <c r="N57" s="5">
        <v>5.5E-2</v>
      </c>
      <c r="O57" s="5">
        <v>6.0600000000000001E-2</v>
      </c>
      <c r="P57" s="6">
        <v>6.3700000000000007E-2</v>
      </c>
    </row>
    <row r="58" spans="1:16" x14ac:dyDescent="0.35">
      <c r="A58" s="4">
        <v>57</v>
      </c>
      <c r="B58" s="1">
        <v>500</v>
      </c>
      <c r="C58" s="1">
        <v>5</v>
      </c>
      <c r="D58" s="1">
        <v>10</v>
      </c>
      <c r="E58" s="1">
        <v>360</v>
      </c>
      <c r="F58" s="1">
        <v>10000</v>
      </c>
      <c r="G58" s="1">
        <v>1000</v>
      </c>
      <c r="H58" s="30">
        <f>second!H58/3600</f>
        <v>69.161888888888882</v>
      </c>
      <c r="I58" s="30">
        <f>second!I58/3600</f>
        <v>81.935611111111115</v>
      </c>
      <c r="J58" s="30">
        <f>second!J58/3600</f>
        <v>81.179694444444451</v>
      </c>
      <c r="K58" s="30">
        <f>second!K58/3600</f>
        <v>78.533055555555549</v>
      </c>
      <c r="L58" s="30">
        <f>second!L58/3600</f>
        <v>48.47741666666667</v>
      </c>
      <c r="M58" s="5">
        <v>0.29909999999999998</v>
      </c>
      <c r="N58" s="5">
        <v>0.4083</v>
      </c>
      <c r="O58" s="5">
        <v>0.40279999999999999</v>
      </c>
      <c r="P58" s="6">
        <v>0.38269999999999998</v>
      </c>
    </row>
    <row r="59" spans="1:16" x14ac:dyDescent="0.35">
      <c r="A59" s="4">
        <v>58</v>
      </c>
      <c r="B59" s="1">
        <v>500</v>
      </c>
      <c r="C59" s="1">
        <v>5</v>
      </c>
      <c r="D59" s="1">
        <v>10</v>
      </c>
      <c r="E59" s="1">
        <v>360</v>
      </c>
      <c r="F59" s="1">
        <v>10000</v>
      </c>
      <c r="G59" s="1">
        <v>1000</v>
      </c>
      <c r="H59" s="30">
        <f>second!H59/3600</f>
        <v>5.083825</v>
      </c>
      <c r="I59" s="30">
        <f>second!I59/3600</f>
        <v>5.3378388888888892</v>
      </c>
      <c r="J59" s="30">
        <f>second!J59/3600</f>
        <v>5.3986583333333327</v>
      </c>
      <c r="K59" s="30">
        <f>second!K59/3600</f>
        <v>5.4182750000000004</v>
      </c>
      <c r="L59" s="30">
        <f>second!L59/3600</f>
        <v>4.9303472222222222</v>
      </c>
      <c r="M59" s="5">
        <v>3.0200000000000001E-2</v>
      </c>
      <c r="N59" s="5">
        <v>7.6300000000000007E-2</v>
      </c>
      <c r="O59" s="5">
        <v>8.6699999999999999E-2</v>
      </c>
      <c r="P59" s="6">
        <v>9.01E-2</v>
      </c>
    </row>
    <row r="60" spans="1:16" x14ac:dyDescent="0.35">
      <c r="A60" s="4">
        <v>59</v>
      </c>
      <c r="B60" s="1">
        <v>500</v>
      </c>
      <c r="C60" s="1">
        <v>5</v>
      </c>
      <c r="D60" s="1">
        <v>10</v>
      </c>
      <c r="E60" s="1">
        <v>360</v>
      </c>
      <c r="F60" s="1">
        <v>10000</v>
      </c>
      <c r="G60" s="1">
        <v>1000</v>
      </c>
      <c r="H60" s="30">
        <f>second!H60/3600</f>
        <v>81.857277777777782</v>
      </c>
      <c r="I60" s="30">
        <f>second!I60/3600</f>
        <v>83.457000000000008</v>
      </c>
      <c r="J60" s="30">
        <f>second!J60/3600</f>
        <v>84.241361111111118</v>
      </c>
      <c r="K60" s="30">
        <f>second!K60/3600</f>
        <v>84.294111111111107</v>
      </c>
      <c r="L60" s="30">
        <f>second!L60/3600</f>
        <v>77.986888888888885</v>
      </c>
      <c r="M60" s="5">
        <v>4.7300000000000002E-2</v>
      </c>
      <c r="N60" s="5">
        <v>6.5500000000000003E-2</v>
      </c>
      <c r="O60" s="5">
        <v>7.4200000000000002E-2</v>
      </c>
      <c r="P60" s="6">
        <v>7.4800000000000005E-2</v>
      </c>
    </row>
    <row r="61" spans="1:16" ht="15" thickBot="1" x14ac:dyDescent="0.4">
      <c r="A61" s="7">
        <v>60</v>
      </c>
      <c r="B61" s="8">
        <v>500</v>
      </c>
      <c r="C61" s="8">
        <v>5</v>
      </c>
      <c r="D61" s="8">
        <v>10</v>
      </c>
      <c r="E61" s="8">
        <v>360</v>
      </c>
      <c r="F61" s="8">
        <v>10000</v>
      </c>
      <c r="G61" s="8">
        <v>1000</v>
      </c>
      <c r="H61" s="31">
        <f>second!H61/3600</f>
        <v>421.89472222222224</v>
      </c>
      <c r="I61" s="31">
        <f>second!I61/3600</f>
        <v>427.52249999999998</v>
      </c>
      <c r="J61" s="31">
        <f>second!J61/3600</f>
        <v>429.12138888888887</v>
      </c>
      <c r="K61" s="31">
        <f>second!K61/3600</f>
        <v>430.34555555555556</v>
      </c>
      <c r="L61" s="31">
        <f>second!L61/3600</f>
        <v>399.75305555555553</v>
      </c>
      <c r="M61" s="9">
        <v>5.2499999999999998E-2</v>
      </c>
      <c r="N61" s="9">
        <v>6.5000000000000002E-2</v>
      </c>
      <c r="O61" s="9">
        <v>6.8400000000000002E-2</v>
      </c>
      <c r="P61" s="10">
        <v>7.1099999999999997E-2</v>
      </c>
    </row>
    <row r="62" spans="1:16" x14ac:dyDescent="0.35">
      <c r="A62" s="2">
        <v>61</v>
      </c>
      <c r="B62" s="3">
        <v>1000</v>
      </c>
      <c r="C62" s="3">
        <v>3</v>
      </c>
      <c r="D62" s="3">
        <v>20</v>
      </c>
      <c r="E62" s="3">
        <v>720</v>
      </c>
      <c r="F62" s="3">
        <v>10000</v>
      </c>
      <c r="G62" s="3">
        <v>1000</v>
      </c>
      <c r="H62" s="29">
        <f>second!H62/3600</f>
        <v>120.32424999999999</v>
      </c>
      <c r="I62" s="29">
        <f>second!I62/3600</f>
        <v>123.32738888888888</v>
      </c>
      <c r="J62" s="29">
        <f>second!J62/3600</f>
        <v>128.45922222222222</v>
      </c>
      <c r="K62" s="29">
        <f>second!K62/3600</f>
        <v>129.04686111111113</v>
      </c>
      <c r="L62" s="29">
        <f>second!L62/3600</f>
        <v>96.686194444444439</v>
      </c>
      <c r="M62" s="21">
        <v>0.19650000000000001</v>
      </c>
      <c r="N62" s="21">
        <v>0.216</v>
      </c>
      <c r="O62" s="21">
        <v>0.24729999999999999</v>
      </c>
      <c r="P62" s="22">
        <v>0.25080000000000002</v>
      </c>
    </row>
    <row r="63" spans="1:16" x14ac:dyDescent="0.35">
      <c r="A63" s="4">
        <v>62</v>
      </c>
      <c r="B63" s="1">
        <v>1000</v>
      </c>
      <c r="C63" s="1">
        <v>3</v>
      </c>
      <c r="D63" s="1">
        <v>20</v>
      </c>
      <c r="E63" s="1">
        <v>720</v>
      </c>
      <c r="F63" s="1">
        <v>10000</v>
      </c>
      <c r="G63" s="1">
        <v>1000</v>
      </c>
      <c r="H63" s="30">
        <f>second!H63/3600</f>
        <v>8.1725777777777768</v>
      </c>
      <c r="I63" s="30">
        <f>second!I63/3600</f>
        <v>8.5616361111111114</v>
      </c>
      <c r="J63" s="30">
        <f>second!J63/3600</f>
        <v>8.6154944444444439</v>
      </c>
      <c r="K63" s="30">
        <f>second!K63/3600</f>
        <v>8.5530416666666671</v>
      </c>
      <c r="L63" s="30">
        <f>second!L63/3600</f>
        <v>8.0447388888888884</v>
      </c>
      <c r="M63" s="5">
        <v>1.5599999999999999E-2</v>
      </c>
      <c r="N63" s="5">
        <v>6.0400000000000002E-2</v>
      </c>
      <c r="O63" s="5">
        <v>6.6199999999999995E-2</v>
      </c>
      <c r="P63" s="6">
        <v>5.9400000000000001E-2</v>
      </c>
    </row>
    <row r="64" spans="1:16" x14ac:dyDescent="0.35">
      <c r="A64" s="4">
        <v>63</v>
      </c>
      <c r="B64" s="1">
        <v>1000</v>
      </c>
      <c r="C64" s="1">
        <v>3</v>
      </c>
      <c r="D64" s="1">
        <v>20</v>
      </c>
      <c r="E64" s="1">
        <v>720</v>
      </c>
      <c r="F64" s="1">
        <v>10000</v>
      </c>
      <c r="G64" s="1">
        <v>1000</v>
      </c>
      <c r="H64" s="30">
        <f>second!H64/3600</f>
        <v>136.68780555555554</v>
      </c>
      <c r="I64" s="30">
        <f>second!I64/3600</f>
        <v>140.71569444444444</v>
      </c>
      <c r="J64" s="30">
        <f>second!J64/3600</f>
        <v>140.65627777777777</v>
      </c>
      <c r="K64" s="30">
        <f>second!K64/3600</f>
        <v>140.43405555555555</v>
      </c>
      <c r="L64" s="30">
        <f>second!L64/3600</f>
        <v>136.54538888888891</v>
      </c>
      <c r="M64" s="5">
        <v>1E-3</v>
      </c>
      <c r="N64" s="5">
        <v>2.9600000000000001E-2</v>
      </c>
      <c r="O64" s="5">
        <v>2.92E-2</v>
      </c>
      <c r="P64" s="6">
        <v>2.7699999999999999E-2</v>
      </c>
    </row>
    <row r="65" spans="1:16" x14ac:dyDescent="0.35">
      <c r="A65" s="4">
        <v>64</v>
      </c>
      <c r="B65" s="1">
        <v>1000</v>
      </c>
      <c r="C65" s="1">
        <v>3</v>
      </c>
      <c r="D65" s="1">
        <v>20</v>
      </c>
      <c r="E65" s="1">
        <v>720</v>
      </c>
      <c r="F65" s="1">
        <v>10000</v>
      </c>
      <c r="G65" s="1">
        <v>1000</v>
      </c>
      <c r="H65" s="30">
        <f>second!H65/3600</f>
        <v>758.45638888888891</v>
      </c>
      <c r="I65" s="30">
        <f>second!I65/3600</f>
        <v>762.87222222222226</v>
      </c>
      <c r="J65" s="30">
        <f>second!J65/3600</f>
        <v>764.21833333333336</v>
      </c>
      <c r="K65" s="30">
        <f>second!K65/3600</f>
        <v>764.7208333333333</v>
      </c>
      <c r="L65" s="30">
        <f>second!L65/3600</f>
        <v>741.91416666666669</v>
      </c>
      <c r="M65" s="5">
        <v>2.18E-2</v>
      </c>
      <c r="N65" s="5">
        <v>2.75E-2</v>
      </c>
      <c r="O65" s="5">
        <v>2.92E-2</v>
      </c>
      <c r="P65" s="6">
        <v>2.98E-2</v>
      </c>
    </row>
    <row r="66" spans="1:16" x14ac:dyDescent="0.35">
      <c r="A66" s="4">
        <v>65</v>
      </c>
      <c r="B66" s="1">
        <v>1000</v>
      </c>
      <c r="C66" s="1">
        <v>4</v>
      </c>
      <c r="D66" s="1">
        <v>20</v>
      </c>
      <c r="E66" s="1">
        <v>720</v>
      </c>
      <c r="F66" s="1">
        <v>10000</v>
      </c>
      <c r="G66" s="1">
        <v>1000</v>
      </c>
      <c r="H66" s="30">
        <f>second!H66/3600</f>
        <v>122.96963888888889</v>
      </c>
      <c r="I66" s="30">
        <f>second!I66/3600</f>
        <v>122.13730555555556</v>
      </c>
      <c r="J66" s="30">
        <f>second!J66/3600</f>
        <v>128.27508333333333</v>
      </c>
      <c r="K66" s="30">
        <f>second!K66/3600</f>
        <v>130.92036111111111</v>
      </c>
      <c r="L66" s="30">
        <f>second!L66/3600</f>
        <v>101.16052777777779</v>
      </c>
      <c r="M66" s="5">
        <v>0.1774</v>
      </c>
      <c r="N66" s="5">
        <v>0.17169999999999999</v>
      </c>
      <c r="O66" s="5">
        <v>0.2114</v>
      </c>
      <c r="P66" s="6">
        <v>0.2273</v>
      </c>
    </row>
    <row r="67" spans="1:16" x14ac:dyDescent="0.35">
      <c r="A67" s="4">
        <v>66</v>
      </c>
      <c r="B67" s="1">
        <v>1000</v>
      </c>
      <c r="C67" s="1">
        <v>4</v>
      </c>
      <c r="D67" s="1">
        <v>20</v>
      </c>
      <c r="E67" s="1">
        <v>720</v>
      </c>
      <c r="F67" s="1">
        <v>10000</v>
      </c>
      <c r="G67" s="1">
        <v>1000</v>
      </c>
      <c r="H67" s="30">
        <f>second!H67/3600</f>
        <v>8.739030555555555</v>
      </c>
      <c r="I67" s="30">
        <f>second!I67/3600</f>
        <v>9.0144944444444448</v>
      </c>
      <c r="J67" s="30">
        <f>second!J67/3600</f>
        <v>9.0374944444444445</v>
      </c>
      <c r="K67" s="30">
        <f>second!K67/3600</f>
        <v>9.029977777777777</v>
      </c>
      <c r="L67" s="30">
        <f>second!L67/3600</f>
        <v>8.609780555555556</v>
      </c>
      <c r="M67" s="5">
        <v>1.4800000000000001E-2</v>
      </c>
      <c r="N67" s="5">
        <v>4.4900000000000002E-2</v>
      </c>
      <c r="O67" s="5">
        <v>4.7300000000000002E-2</v>
      </c>
      <c r="P67" s="6">
        <v>4.65E-2</v>
      </c>
    </row>
    <row r="68" spans="1:16" x14ac:dyDescent="0.35">
      <c r="A68" s="4">
        <v>67</v>
      </c>
      <c r="B68" s="1">
        <v>1000</v>
      </c>
      <c r="C68" s="1">
        <v>4</v>
      </c>
      <c r="D68" s="1">
        <v>20</v>
      </c>
      <c r="E68" s="1">
        <v>720</v>
      </c>
      <c r="F68" s="1">
        <v>10000</v>
      </c>
      <c r="G68" s="1">
        <v>1000</v>
      </c>
      <c r="H68" s="30">
        <f>second!H68/3600</f>
        <v>145.02855555555556</v>
      </c>
      <c r="I68" s="30">
        <f>second!I68/3600</f>
        <v>147.51105555555557</v>
      </c>
      <c r="J68" s="30">
        <f>second!J68/3600</f>
        <v>147.63452777777778</v>
      </c>
      <c r="K68" s="30">
        <f>second!K68/3600</f>
        <v>147.98102777777777</v>
      </c>
      <c r="L68" s="30">
        <f>second!L68/3600</f>
        <v>141.36005555555556</v>
      </c>
      <c r="M68" s="5">
        <v>2.53E-2</v>
      </c>
      <c r="N68" s="5">
        <v>4.1700000000000001E-2</v>
      </c>
      <c r="O68" s="5">
        <v>4.2500000000000003E-2</v>
      </c>
      <c r="P68" s="6">
        <v>4.4699999999999997E-2</v>
      </c>
    </row>
    <row r="69" spans="1:16" x14ac:dyDescent="0.35">
      <c r="A69" s="4">
        <v>68</v>
      </c>
      <c r="B69" s="1">
        <v>1000</v>
      </c>
      <c r="C69" s="1">
        <v>4</v>
      </c>
      <c r="D69" s="1">
        <v>20</v>
      </c>
      <c r="E69" s="1">
        <v>720</v>
      </c>
      <c r="F69" s="1">
        <v>10000</v>
      </c>
      <c r="G69" s="1">
        <v>1000</v>
      </c>
      <c r="H69" s="30">
        <f>second!H69/3600</f>
        <v>838.01916666666671</v>
      </c>
      <c r="I69" s="30">
        <f>second!I69/3600</f>
        <v>848.20083333333332</v>
      </c>
      <c r="J69" s="30">
        <f>second!J69/3600</f>
        <v>851.77583333333337</v>
      </c>
      <c r="K69" s="30">
        <f>second!K69/3600</f>
        <v>852.71055555555552</v>
      </c>
      <c r="L69" s="30">
        <f>second!L69/3600</f>
        <v>810.03861111111109</v>
      </c>
      <c r="M69" s="5">
        <v>3.3399999999999999E-2</v>
      </c>
      <c r="N69" s="5">
        <v>4.4999999999999998E-2</v>
      </c>
      <c r="O69" s="5">
        <v>4.9000000000000002E-2</v>
      </c>
      <c r="P69" s="6">
        <v>0.05</v>
      </c>
    </row>
    <row r="70" spans="1:16" x14ac:dyDescent="0.35">
      <c r="A70" s="4">
        <v>69</v>
      </c>
      <c r="B70" s="1">
        <v>1000</v>
      </c>
      <c r="C70" s="1">
        <v>5</v>
      </c>
      <c r="D70" s="1">
        <v>20</v>
      </c>
      <c r="E70" s="1">
        <v>720</v>
      </c>
      <c r="F70" s="1">
        <v>10000</v>
      </c>
      <c r="G70" s="1">
        <v>1000</v>
      </c>
      <c r="H70" s="30">
        <f>second!H70/3600</f>
        <v>132.34744444444445</v>
      </c>
      <c r="I70" s="30">
        <f>second!I70/3600</f>
        <v>134.89872222222223</v>
      </c>
      <c r="J70" s="30">
        <f>second!J70/3600</f>
        <v>138.30383333333333</v>
      </c>
      <c r="K70" s="30">
        <f>second!K70/3600</f>
        <v>139.62627777777777</v>
      </c>
      <c r="L70" s="30">
        <f>second!L70/3600</f>
        <v>93.205305555555555</v>
      </c>
      <c r="M70" s="5">
        <v>0.29580000000000001</v>
      </c>
      <c r="N70" s="5">
        <v>0.30909999999999999</v>
      </c>
      <c r="O70" s="5">
        <v>0.3261</v>
      </c>
      <c r="P70" s="6">
        <v>0.33250000000000002</v>
      </c>
    </row>
    <row r="71" spans="1:16" x14ac:dyDescent="0.35">
      <c r="A71" s="4">
        <v>70</v>
      </c>
      <c r="B71" s="1">
        <v>1000</v>
      </c>
      <c r="C71" s="1">
        <v>5</v>
      </c>
      <c r="D71" s="1">
        <v>20</v>
      </c>
      <c r="E71" s="1">
        <v>720</v>
      </c>
      <c r="F71" s="1">
        <v>10000</v>
      </c>
      <c r="G71" s="1">
        <v>1000</v>
      </c>
      <c r="H71" s="30">
        <f>second!H71/3600</f>
        <v>9.0783722222222227</v>
      </c>
      <c r="I71" s="30">
        <f>second!I71/3600</f>
        <v>9.2745083333333334</v>
      </c>
      <c r="J71" s="30">
        <f>second!J71/3600</f>
        <v>9.385827777777779</v>
      </c>
      <c r="K71" s="30">
        <f>second!K71/3600</f>
        <v>9.3599361111111108</v>
      </c>
      <c r="L71" s="30">
        <f>second!L71/3600</f>
        <v>9.0762527777777766</v>
      </c>
      <c r="M71" s="5">
        <v>2.0000000000000001E-4</v>
      </c>
      <c r="N71" s="5">
        <v>2.1399999999999999E-2</v>
      </c>
      <c r="O71" s="5">
        <v>3.3000000000000002E-2</v>
      </c>
      <c r="P71" s="6">
        <v>3.0300000000000001E-2</v>
      </c>
    </row>
    <row r="72" spans="1:16" x14ac:dyDescent="0.35">
      <c r="A72" s="4">
        <v>71</v>
      </c>
      <c r="B72" s="1">
        <v>1000</v>
      </c>
      <c r="C72" s="1">
        <v>5</v>
      </c>
      <c r="D72" s="1">
        <v>20</v>
      </c>
      <c r="E72" s="1">
        <v>720</v>
      </c>
      <c r="F72" s="1">
        <v>10000</v>
      </c>
      <c r="G72" s="1">
        <v>1000</v>
      </c>
      <c r="H72" s="30">
        <f>second!H72/3600</f>
        <v>154.08519444444443</v>
      </c>
      <c r="I72" s="30">
        <f>second!I72/3600</f>
        <v>155.80266666666665</v>
      </c>
      <c r="J72" s="30">
        <f>second!J72/3600</f>
        <v>156.55930555555557</v>
      </c>
      <c r="K72" s="30">
        <f>second!K72/3600</f>
        <v>157.40774999999999</v>
      </c>
      <c r="L72" s="30">
        <f>second!L72/3600</f>
        <v>147.44605555555557</v>
      </c>
      <c r="M72" s="5">
        <v>4.3099999999999999E-2</v>
      </c>
      <c r="N72" s="5">
        <v>5.3600000000000002E-2</v>
      </c>
      <c r="O72" s="5">
        <v>5.8200000000000002E-2</v>
      </c>
      <c r="P72" s="6">
        <v>6.3299999999999995E-2</v>
      </c>
    </row>
    <row r="73" spans="1:16" ht="15" thickBot="1" x14ac:dyDescent="0.4">
      <c r="A73" s="7">
        <v>72</v>
      </c>
      <c r="B73" s="8">
        <v>1000</v>
      </c>
      <c r="C73" s="8">
        <v>5</v>
      </c>
      <c r="D73" s="8">
        <v>20</v>
      </c>
      <c r="E73" s="8">
        <v>720</v>
      </c>
      <c r="F73" s="8">
        <v>10000</v>
      </c>
      <c r="G73" s="8">
        <v>1000</v>
      </c>
      <c r="H73" s="31">
        <f>second!H73/3600</f>
        <v>813.52194444444444</v>
      </c>
      <c r="I73" s="31">
        <f>second!I73/3600</f>
        <v>822.7166666666667</v>
      </c>
      <c r="J73" s="31">
        <f>second!J73/3600</f>
        <v>823.25416666666672</v>
      </c>
      <c r="K73" s="31">
        <f>second!K73/3600</f>
        <v>824.72527777777782</v>
      </c>
      <c r="L73" s="31">
        <f>second!L73/3600</f>
        <v>780.24166666666667</v>
      </c>
      <c r="M73" s="9">
        <v>4.0899999999999999E-2</v>
      </c>
      <c r="N73" s="9">
        <v>5.16E-2</v>
      </c>
      <c r="O73" s="9">
        <v>5.2200000000000003E-2</v>
      </c>
      <c r="P73" s="10">
        <v>5.3900000000000003E-2</v>
      </c>
    </row>
    <row r="74" spans="1:16" x14ac:dyDescent="0.35">
      <c r="A74" s="2">
        <v>73</v>
      </c>
      <c r="B74" s="3">
        <v>1500</v>
      </c>
      <c r="C74" s="3">
        <v>3</v>
      </c>
      <c r="D74" s="3">
        <v>30</v>
      </c>
      <c r="E74" s="3">
        <v>1440</v>
      </c>
      <c r="F74" s="3">
        <v>10000</v>
      </c>
      <c r="G74" s="3">
        <v>1000</v>
      </c>
      <c r="H74" s="29">
        <f>second!H74/3600</f>
        <v>145.36383333333333</v>
      </c>
      <c r="I74" s="29">
        <f>second!I74/3600</f>
        <v>148.43613888888888</v>
      </c>
      <c r="J74" s="29">
        <f>second!J74/3600</f>
        <v>149.73433333333332</v>
      </c>
      <c r="K74" s="29">
        <f>second!K74/3600</f>
        <v>151.46727777777775</v>
      </c>
      <c r="L74" s="29">
        <f>second!L74/3600</f>
        <v>125.10494444444444</v>
      </c>
      <c r="M74" s="21">
        <v>0.1394</v>
      </c>
      <c r="N74" s="21">
        <v>0.15720000000000001</v>
      </c>
      <c r="O74" s="21">
        <v>0.16450000000000001</v>
      </c>
      <c r="P74" s="22">
        <v>0.17399999999999999</v>
      </c>
    </row>
    <row r="75" spans="1:16" x14ac:dyDescent="0.35">
      <c r="A75" s="4">
        <v>74</v>
      </c>
      <c r="B75" s="1">
        <v>1500</v>
      </c>
      <c r="C75" s="1">
        <v>3</v>
      </c>
      <c r="D75" s="1">
        <v>30</v>
      </c>
      <c r="E75" s="1">
        <v>1440</v>
      </c>
      <c r="F75" s="1">
        <v>10000</v>
      </c>
      <c r="G75" s="1">
        <v>1000</v>
      </c>
      <c r="H75" s="30">
        <f>second!H75/3600</f>
        <v>12.244063888888888</v>
      </c>
      <c r="I75" s="30">
        <f>second!I75/3600</f>
        <v>12.539613888888889</v>
      </c>
      <c r="J75" s="30">
        <f>second!J75/3600</f>
        <v>12.53735</v>
      </c>
      <c r="K75" s="30">
        <f>second!K75/3600</f>
        <v>12.601550000000001</v>
      </c>
      <c r="L75" s="30">
        <f>second!L75/3600</f>
        <v>12.068513888888889</v>
      </c>
      <c r="M75" s="5">
        <v>1.43E-2</v>
      </c>
      <c r="N75" s="5">
        <v>3.7600000000000001E-2</v>
      </c>
      <c r="O75" s="5">
        <v>3.7400000000000003E-2</v>
      </c>
      <c r="P75" s="6">
        <v>4.2299999999999997E-2</v>
      </c>
    </row>
    <row r="76" spans="1:16" x14ac:dyDescent="0.35">
      <c r="A76" s="4">
        <v>75</v>
      </c>
      <c r="B76" s="1">
        <v>1500</v>
      </c>
      <c r="C76" s="1">
        <v>3</v>
      </c>
      <c r="D76" s="1">
        <v>30</v>
      </c>
      <c r="E76" s="1">
        <v>1440</v>
      </c>
      <c r="F76" s="1">
        <v>10000</v>
      </c>
      <c r="G76" s="1">
        <v>1000</v>
      </c>
      <c r="H76" s="30">
        <f>second!H76/3600</f>
        <v>215.15980555555558</v>
      </c>
      <c r="I76" s="30">
        <f>second!I76/3600</f>
        <v>217.42849999999999</v>
      </c>
      <c r="J76" s="30">
        <f>second!J76/3600</f>
        <v>218.15988888888887</v>
      </c>
      <c r="K76" s="30">
        <f>second!K76/3600</f>
        <v>218.41869444444447</v>
      </c>
      <c r="L76" s="30">
        <f>second!L76/3600</f>
        <v>211.10130555555554</v>
      </c>
      <c r="M76" s="5">
        <v>1.89E-2</v>
      </c>
      <c r="N76" s="5">
        <v>2.9100000000000001E-2</v>
      </c>
      <c r="O76" s="5">
        <v>3.2399999999999998E-2</v>
      </c>
      <c r="P76" s="6">
        <v>3.3500000000000002E-2</v>
      </c>
    </row>
    <row r="77" spans="1:16" x14ac:dyDescent="0.35">
      <c r="A77" s="4">
        <v>76</v>
      </c>
      <c r="B77" s="1">
        <v>1500</v>
      </c>
      <c r="C77" s="1">
        <v>3</v>
      </c>
      <c r="D77" s="1">
        <v>30</v>
      </c>
      <c r="E77" s="1">
        <v>1440</v>
      </c>
      <c r="F77" s="1">
        <v>10000</v>
      </c>
      <c r="G77" s="1">
        <v>1000</v>
      </c>
      <c r="H77" s="30">
        <f>second!H77/3600</f>
        <v>1160.8594444444445</v>
      </c>
      <c r="I77" s="30">
        <f>second!I77/3600</f>
        <v>1166.6541666666667</v>
      </c>
      <c r="J77" s="30">
        <f>second!J77/3600</f>
        <v>1170.4630555555555</v>
      </c>
      <c r="K77" s="30">
        <f>second!K77/3600</f>
        <v>1168.0936111111112</v>
      </c>
      <c r="L77" s="30">
        <f>second!L77/3600</f>
        <v>1138.6388888888889</v>
      </c>
      <c r="M77" s="5">
        <v>1.9099999999999999E-2</v>
      </c>
      <c r="N77" s="5">
        <v>2.4E-2</v>
      </c>
      <c r="O77" s="5">
        <v>2.7199999999999998E-2</v>
      </c>
      <c r="P77" s="6">
        <v>2.52E-2</v>
      </c>
    </row>
    <row r="78" spans="1:16" x14ac:dyDescent="0.35">
      <c r="A78" s="4">
        <v>77</v>
      </c>
      <c r="B78" s="1">
        <v>1500</v>
      </c>
      <c r="C78" s="1">
        <v>4</v>
      </c>
      <c r="D78" s="1">
        <v>30</v>
      </c>
      <c r="E78" s="1">
        <v>1440</v>
      </c>
      <c r="F78" s="1">
        <v>10000</v>
      </c>
      <c r="G78" s="1">
        <v>1000</v>
      </c>
      <c r="H78" s="30">
        <f>second!H78/3600</f>
        <v>128.90091666666666</v>
      </c>
      <c r="I78" s="30">
        <f>second!I78/3600</f>
        <v>132.48772222222223</v>
      </c>
      <c r="J78" s="30">
        <f>second!J78/3600</f>
        <v>140.572</v>
      </c>
      <c r="K78" s="30">
        <f>second!K78/3600</f>
        <v>138.3628888888889</v>
      </c>
      <c r="L78" s="30">
        <f>second!L78/3600</f>
        <v>119.58163888888889</v>
      </c>
      <c r="M78" s="5">
        <v>7.2300000000000003E-2</v>
      </c>
      <c r="N78" s="5">
        <v>9.74E-2</v>
      </c>
      <c r="O78" s="5">
        <v>0.14929999999999999</v>
      </c>
      <c r="P78" s="6">
        <v>0.13569999999999999</v>
      </c>
    </row>
    <row r="79" spans="1:16" x14ac:dyDescent="0.35">
      <c r="A79" s="4">
        <v>78</v>
      </c>
      <c r="B79" s="1">
        <v>1500</v>
      </c>
      <c r="C79" s="1">
        <v>4</v>
      </c>
      <c r="D79" s="1">
        <v>30</v>
      </c>
      <c r="E79" s="1">
        <v>1440</v>
      </c>
      <c r="F79" s="1">
        <v>10000</v>
      </c>
      <c r="G79" s="1">
        <v>1000</v>
      </c>
      <c r="H79" s="30">
        <f>second!H79/3600</f>
        <v>12.193025</v>
      </c>
      <c r="I79" s="30">
        <f>second!I79/3600</f>
        <v>12.442625</v>
      </c>
      <c r="J79" s="30">
        <f>second!J79/3600</f>
        <v>12.493672222222223</v>
      </c>
      <c r="K79" s="30">
        <f>second!K79/3600</f>
        <v>12.473888888888888</v>
      </c>
      <c r="L79" s="30">
        <f>second!L79/3600</f>
        <v>12.032505555555554</v>
      </c>
      <c r="M79" s="5">
        <v>1.32E-2</v>
      </c>
      <c r="N79" s="5">
        <v>3.3000000000000002E-2</v>
      </c>
      <c r="O79" s="5">
        <v>3.6900000000000002E-2</v>
      </c>
      <c r="P79" s="6">
        <v>3.5400000000000001E-2</v>
      </c>
    </row>
    <row r="80" spans="1:16" x14ac:dyDescent="0.35">
      <c r="A80" s="4">
        <v>79</v>
      </c>
      <c r="B80" s="1">
        <v>1500</v>
      </c>
      <c r="C80" s="1">
        <v>4</v>
      </c>
      <c r="D80" s="1">
        <v>30</v>
      </c>
      <c r="E80" s="1">
        <v>1440</v>
      </c>
      <c r="F80" s="1">
        <v>10000</v>
      </c>
      <c r="G80" s="1">
        <v>1000</v>
      </c>
      <c r="H80" s="30">
        <f>second!H80/3600</f>
        <v>217.47574999999998</v>
      </c>
      <c r="I80" s="30">
        <f>second!I80/3600</f>
        <v>219.56527777777777</v>
      </c>
      <c r="J80" s="30">
        <f>second!J80/3600</f>
        <v>221.22352777777778</v>
      </c>
      <c r="K80" s="30">
        <f>second!K80/3600</f>
        <v>221.43824999999998</v>
      </c>
      <c r="L80" s="30">
        <f>second!L80/3600</f>
        <v>210.13019444444444</v>
      </c>
      <c r="M80" s="5">
        <v>3.3799999999999997E-2</v>
      </c>
      <c r="N80" s="5">
        <v>4.2999999999999997E-2</v>
      </c>
      <c r="O80" s="5">
        <v>5.0099999999999999E-2</v>
      </c>
      <c r="P80" s="6">
        <v>5.11E-2</v>
      </c>
    </row>
    <row r="81" spans="1:16" x14ac:dyDescent="0.35">
      <c r="A81" s="4">
        <v>80</v>
      </c>
      <c r="B81" s="1">
        <v>1500</v>
      </c>
      <c r="C81" s="1">
        <v>4</v>
      </c>
      <c r="D81" s="1">
        <v>30</v>
      </c>
      <c r="E81" s="1">
        <v>1440</v>
      </c>
      <c r="F81" s="1">
        <v>10000</v>
      </c>
      <c r="G81" s="1">
        <v>1000</v>
      </c>
      <c r="H81" s="30">
        <f>second!H81/3600</f>
        <v>1184.6869444444444</v>
      </c>
      <c r="I81" s="30">
        <f>second!I81/3600</f>
        <v>1191.4130555555555</v>
      </c>
      <c r="J81" s="30">
        <f>second!J81/3600</f>
        <v>1197.3736111111111</v>
      </c>
      <c r="K81" s="30">
        <f>second!K81/3600</f>
        <v>1193.5474999999999</v>
      </c>
      <c r="L81" s="30">
        <f>second!L81/3600</f>
        <v>1140.5794444444443</v>
      </c>
      <c r="M81" s="5">
        <v>3.7199999999999997E-2</v>
      </c>
      <c r="N81" s="5">
        <v>4.2700000000000002E-2</v>
      </c>
      <c r="O81" s="5">
        <v>4.7399999999999998E-2</v>
      </c>
      <c r="P81" s="6">
        <v>4.4400000000000002E-2</v>
      </c>
    </row>
    <row r="82" spans="1:16" x14ac:dyDescent="0.35">
      <c r="A82" s="4">
        <v>81</v>
      </c>
      <c r="B82" s="1">
        <v>1500</v>
      </c>
      <c r="C82" s="1">
        <v>5</v>
      </c>
      <c r="D82" s="1">
        <v>30</v>
      </c>
      <c r="E82" s="1">
        <v>1440</v>
      </c>
      <c r="F82" s="1">
        <v>10000</v>
      </c>
      <c r="G82" s="1">
        <v>1000</v>
      </c>
      <c r="H82" s="30">
        <f>second!H82/3600</f>
        <v>116.12466666666667</v>
      </c>
      <c r="I82" s="30">
        <f>second!I82/3600</f>
        <v>118.44744444444444</v>
      </c>
      <c r="J82" s="30">
        <f>second!J82/3600</f>
        <v>120.25755555555556</v>
      </c>
      <c r="K82" s="30">
        <f>second!K82/3600</f>
        <v>120.31636111111112</v>
      </c>
      <c r="L82" s="30">
        <f>second!L82/3600</f>
        <v>113.20802777777779</v>
      </c>
      <c r="M82" s="5">
        <v>2.5100000000000001E-2</v>
      </c>
      <c r="N82" s="5">
        <v>4.4200000000000003E-2</v>
      </c>
      <c r="O82" s="5">
        <v>5.8599999999999999E-2</v>
      </c>
      <c r="P82" s="6">
        <v>5.91E-2</v>
      </c>
    </row>
    <row r="83" spans="1:16" x14ac:dyDescent="0.35">
      <c r="A83" s="4">
        <v>82</v>
      </c>
      <c r="B83" s="1">
        <v>1500</v>
      </c>
      <c r="C83" s="1">
        <v>5</v>
      </c>
      <c r="D83" s="1">
        <v>30</v>
      </c>
      <c r="E83" s="1">
        <v>1440</v>
      </c>
      <c r="F83" s="1">
        <v>10000</v>
      </c>
      <c r="G83" s="1">
        <v>1000</v>
      </c>
      <c r="H83" s="30">
        <f>second!H83/3600</f>
        <v>12.714841666666667</v>
      </c>
      <c r="I83" s="30">
        <f>second!I83/3600</f>
        <v>12.805694444444445</v>
      </c>
      <c r="J83" s="30">
        <f>second!J83/3600</f>
        <v>12.97181111111111</v>
      </c>
      <c r="K83" s="30">
        <f>second!K83/3600</f>
        <v>12.990358333333333</v>
      </c>
      <c r="L83" s="30">
        <f>second!L83/3600</f>
        <v>12.485477777777778</v>
      </c>
      <c r="M83" s="5">
        <v>1.7999999999999999E-2</v>
      </c>
      <c r="N83" s="5">
        <v>2.5000000000000001E-2</v>
      </c>
      <c r="O83" s="5">
        <v>3.7499999999999999E-2</v>
      </c>
      <c r="P83" s="6">
        <v>3.8899999999999997E-2</v>
      </c>
    </row>
    <row r="84" spans="1:16" x14ac:dyDescent="0.35">
      <c r="A84" s="4">
        <v>83</v>
      </c>
      <c r="B84" s="1">
        <v>1500</v>
      </c>
      <c r="C84" s="1">
        <v>5</v>
      </c>
      <c r="D84" s="1">
        <v>30</v>
      </c>
      <c r="E84" s="1">
        <v>1440</v>
      </c>
      <c r="F84" s="1">
        <v>10000</v>
      </c>
      <c r="G84" s="1">
        <v>1000</v>
      </c>
      <c r="H84" s="30">
        <f>second!H84/3600</f>
        <v>229.37347222222223</v>
      </c>
      <c r="I84" s="30">
        <f>second!I84/3600</f>
        <v>231.48158333333333</v>
      </c>
      <c r="J84" s="30">
        <f>second!J84/3600</f>
        <v>232.85513888888889</v>
      </c>
      <c r="K84" s="30">
        <f>second!K84/3600</f>
        <v>232.96622222222223</v>
      </c>
      <c r="L84" s="30">
        <f>second!L84/3600</f>
        <v>221.49583333333334</v>
      </c>
      <c r="M84" s="5">
        <v>3.4299999999999997E-2</v>
      </c>
      <c r="N84" s="5">
        <v>4.3099999999999999E-2</v>
      </c>
      <c r="O84" s="5">
        <v>4.8800000000000003E-2</v>
      </c>
      <c r="P84" s="6">
        <v>4.9200000000000001E-2</v>
      </c>
    </row>
    <row r="85" spans="1:16" ht="15" thickBot="1" x14ac:dyDescent="0.4">
      <c r="A85" s="7">
        <v>84</v>
      </c>
      <c r="B85" s="8">
        <v>1500</v>
      </c>
      <c r="C85" s="8">
        <v>5</v>
      </c>
      <c r="D85" s="8">
        <v>30</v>
      </c>
      <c r="E85" s="8">
        <v>1440</v>
      </c>
      <c r="F85" s="8">
        <v>10000</v>
      </c>
      <c r="G85" s="8">
        <v>1000</v>
      </c>
      <c r="H85" s="31">
        <f>second!H85/3600</f>
        <v>1188.3919444444443</v>
      </c>
      <c r="I85" s="31">
        <f>second!I85/3600</f>
        <v>1193.8680555555557</v>
      </c>
      <c r="J85" s="31">
        <f>second!J85/3600</f>
        <v>1203.2055555555555</v>
      </c>
      <c r="K85" s="31">
        <f>second!K85/3600</f>
        <v>1204.638611111111</v>
      </c>
      <c r="L85" s="31">
        <f>second!L85/3600</f>
        <v>1136.4891666666667</v>
      </c>
      <c r="M85" s="9">
        <v>4.3700000000000003E-2</v>
      </c>
      <c r="N85" s="9">
        <v>4.8099999999999997E-2</v>
      </c>
      <c r="O85" s="9">
        <v>5.5399999999999998E-2</v>
      </c>
      <c r="P85" s="10">
        <v>5.6599999999999998E-2</v>
      </c>
    </row>
    <row r="86" spans="1:16" x14ac:dyDescent="0.35">
      <c r="A86" s="2">
        <v>85</v>
      </c>
      <c r="B86" s="3">
        <v>2000</v>
      </c>
      <c r="C86" s="3">
        <v>3</v>
      </c>
      <c r="D86" s="3">
        <v>40</v>
      </c>
      <c r="E86" s="3">
        <v>2880</v>
      </c>
      <c r="F86" s="3">
        <v>10000</v>
      </c>
      <c r="G86" s="3">
        <v>1000</v>
      </c>
      <c r="H86" s="29">
        <f>second!H86/3600</f>
        <v>199.04661111111113</v>
      </c>
      <c r="I86" s="29">
        <f>second!I86/3600</f>
        <v>201.67888888888888</v>
      </c>
      <c r="J86" s="29">
        <f>second!J86/3600</f>
        <v>211.14683333333332</v>
      </c>
      <c r="K86" s="29">
        <f>second!K86/3600</f>
        <v>215.47866666666664</v>
      </c>
      <c r="L86" s="29">
        <f>second!L86/3600</f>
        <v>181.25130555555555</v>
      </c>
      <c r="M86" s="21">
        <v>8.9399999999999993E-2</v>
      </c>
      <c r="N86" s="21">
        <v>0.1013</v>
      </c>
      <c r="O86" s="21">
        <v>0.1416</v>
      </c>
      <c r="P86" s="22">
        <v>0.1588</v>
      </c>
    </row>
    <row r="87" spans="1:16" x14ac:dyDescent="0.35">
      <c r="A87" s="4">
        <v>86</v>
      </c>
      <c r="B87" s="1">
        <v>2000</v>
      </c>
      <c r="C87" s="1">
        <v>3</v>
      </c>
      <c r="D87" s="1">
        <v>40</v>
      </c>
      <c r="E87" s="1">
        <v>2880</v>
      </c>
      <c r="F87" s="1">
        <v>10000</v>
      </c>
      <c r="G87" s="1">
        <v>1000</v>
      </c>
      <c r="H87" s="30">
        <f>second!H87/3600</f>
        <v>16.413249999999998</v>
      </c>
      <c r="I87" s="30">
        <f>second!I87/3600</f>
        <v>16.617175</v>
      </c>
      <c r="J87" s="30">
        <f>second!J87/3600</f>
        <v>16.617408333333334</v>
      </c>
      <c r="K87" s="30">
        <f>second!K87/3600</f>
        <v>16.65315</v>
      </c>
      <c r="L87" s="30">
        <f>second!L87/3600</f>
        <v>16.271066666666666</v>
      </c>
      <c r="M87" s="5">
        <v>8.6999999999999994E-3</v>
      </c>
      <c r="N87" s="5">
        <v>2.0799999999999999E-2</v>
      </c>
      <c r="O87" s="5">
        <v>2.0799999999999999E-2</v>
      </c>
      <c r="P87" s="6">
        <v>2.29E-2</v>
      </c>
    </row>
    <row r="88" spans="1:16" x14ac:dyDescent="0.35">
      <c r="A88" s="4">
        <v>87</v>
      </c>
      <c r="B88" s="1">
        <v>2000</v>
      </c>
      <c r="C88" s="1">
        <v>3</v>
      </c>
      <c r="D88" s="1">
        <v>40</v>
      </c>
      <c r="E88" s="1">
        <v>2880</v>
      </c>
      <c r="F88" s="1">
        <v>10000</v>
      </c>
      <c r="G88" s="1">
        <v>1000</v>
      </c>
      <c r="H88" s="30">
        <f>second!H88/3600</f>
        <v>278.73083333333335</v>
      </c>
      <c r="I88" s="30">
        <f>second!I88/3600</f>
        <v>280.57491666666664</v>
      </c>
      <c r="J88" s="30">
        <f>second!J88/3600</f>
        <v>282.2547222222222</v>
      </c>
      <c r="K88" s="30">
        <f>second!K88/3600</f>
        <v>282.21472222222224</v>
      </c>
      <c r="L88" s="30">
        <f>second!L88/3600</f>
        <v>273.10377777777779</v>
      </c>
      <c r="M88" s="5">
        <v>2.0199999999999999E-2</v>
      </c>
      <c r="N88" s="5">
        <v>2.6599999999999999E-2</v>
      </c>
      <c r="O88" s="5">
        <v>3.2399999999999998E-2</v>
      </c>
      <c r="P88" s="6">
        <v>3.2300000000000002E-2</v>
      </c>
    </row>
    <row r="89" spans="1:16" x14ac:dyDescent="0.35">
      <c r="A89" s="4">
        <v>88</v>
      </c>
      <c r="B89" s="1">
        <v>2000</v>
      </c>
      <c r="C89" s="1">
        <v>3</v>
      </c>
      <c r="D89" s="1">
        <v>40</v>
      </c>
      <c r="E89" s="1">
        <v>2880</v>
      </c>
      <c r="F89" s="1">
        <v>10000</v>
      </c>
      <c r="G89" s="1">
        <v>1000</v>
      </c>
      <c r="H89" s="30">
        <f>second!H89/3600</f>
        <v>1599.3716666666667</v>
      </c>
      <c r="I89" s="30">
        <f>second!I89/3600</f>
        <v>1604.546111111111</v>
      </c>
      <c r="J89" s="30">
        <f>second!J89/3600</f>
        <v>1608.4977777777779</v>
      </c>
      <c r="K89" s="30">
        <f>second!K89/3600</f>
        <v>1608.6961111111111</v>
      </c>
      <c r="L89" s="30">
        <f>second!L89/3600</f>
        <v>1545.6013888888888</v>
      </c>
      <c r="M89" s="5">
        <v>3.3599999999999998E-2</v>
      </c>
      <c r="N89" s="5">
        <v>3.6700000000000003E-2</v>
      </c>
      <c r="O89" s="5">
        <v>3.9100000000000003E-2</v>
      </c>
      <c r="P89" s="6">
        <v>3.9199999999999999E-2</v>
      </c>
    </row>
    <row r="90" spans="1:16" x14ac:dyDescent="0.35">
      <c r="A90" s="4">
        <v>89</v>
      </c>
      <c r="B90" s="1">
        <v>2000</v>
      </c>
      <c r="C90" s="1">
        <v>4</v>
      </c>
      <c r="D90" s="1">
        <v>40</v>
      </c>
      <c r="E90" s="1">
        <v>2880</v>
      </c>
      <c r="F90" s="1">
        <v>10000</v>
      </c>
      <c r="G90" s="1">
        <v>1000</v>
      </c>
      <c r="H90" s="30">
        <f>second!H90/3600</f>
        <v>193.5121111111111</v>
      </c>
      <c r="I90" s="30">
        <f>second!I90/3600</f>
        <v>198.62966666666668</v>
      </c>
      <c r="J90" s="30">
        <f>second!J90/3600</f>
        <v>199.97297222222221</v>
      </c>
      <c r="K90" s="30">
        <f>second!K90/3600</f>
        <v>201.67630555555553</v>
      </c>
      <c r="L90" s="30">
        <f>second!L90/3600</f>
        <v>162.55738888888888</v>
      </c>
      <c r="M90" s="5">
        <v>0.16</v>
      </c>
      <c r="N90" s="5">
        <v>0.18160000000000001</v>
      </c>
      <c r="O90" s="5">
        <v>0.18709999999999999</v>
      </c>
      <c r="P90" s="6">
        <v>0.19400000000000001</v>
      </c>
    </row>
    <row r="91" spans="1:16" x14ac:dyDescent="0.35">
      <c r="A91" s="4">
        <v>90</v>
      </c>
      <c r="B91" s="1">
        <v>2000</v>
      </c>
      <c r="C91" s="1">
        <v>4</v>
      </c>
      <c r="D91" s="1">
        <v>40</v>
      </c>
      <c r="E91" s="1">
        <v>2880</v>
      </c>
      <c r="F91" s="1">
        <v>10000</v>
      </c>
      <c r="G91" s="1">
        <v>1000</v>
      </c>
      <c r="H91" s="30">
        <f>second!H91/3600</f>
        <v>16.45354722222222</v>
      </c>
      <c r="I91" s="30">
        <f>second!I91/3600</f>
        <v>16.617316666666667</v>
      </c>
      <c r="J91" s="30">
        <f>second!J91/3600</f>
        <v>16.753969444444444</v>
      </c>
      <c r="K91" s="30">
        <f>second!K91/3600</f>
        <v>16.803622222222224</v>
      </c>
      <c r="L91" s="30">
        <f>second!L91/3600</f>
        <v>15.946583333333333</v>
      </c>
      <c r="M91" s="5">
        <v>3.0800000000000001E-2</v>
      </c>
      <c r="N91" s="5">
        <v>4.0399999999999998E-2</v>
      </c>
      <c r="O91" s="5">
        <v>4.82E-2</v>
      </c>
      <c r="P91" s="6">
        <v>5.0999999999999997E-2</v>
      </c>
    </row>
    <row r="92" spans="1:16" x14ac:dyDescent="0.35">
      <c r="A92" s="4">
        <v>91</v>
      </c>
      <c r="B92" s="1">
        <v>2000</v>
      </c>
      <c r="C92" s="1">
        <v>4</v>
      </c>
      <c r="D92" s="1">
        <v>40</v>
      </c>
      <c r="E92" s="1">
        <v>2880</v>
      </c>
      <c r="F92" s="1">
        <v>10000</v>
      </c>
      <c r="G92" s="1">
        <v>1000</v>
      </c>
      <c r="H92" s="30">
        <f>second!H92/3600</f>
        <v>278.09555555555556</v>
      </c>
      <c r="I92" s="30">
        <f>second!I92/3600</f>
        <v>280.29083333333335</v>
      </c>
      <c r="J92" s="30">
        <f>second!J92/3600</f>
        <v>281.62583333333333</v>
      </c>
      <c r="K92" s="30">
        <f>second!K92/3600</f>
        <v>282.35333333333335</v>
      </c>
      <c r="L92" s="30">
        <f>second!L92/3600</f>
        <v>270.82569444444442</v>
      </c>
      <c r="M92" s="5">
        <v>2.6100000000000002E-2</v>
      </c>
      <c r="N92" s="5">
        <v>3.3799999999999997E-2</v>
      </c>
      <c r="O92" s="5">
        <v>3.8300000000000001E-2</v>
      </c>
      <c r="P92" s="6">
        <v>4.0800000000000003E-2</v>
      </c>
    </row>
    <row r="93" spans="1:16" x14ac:dyDescent="0.35">
      <c r="A93" s="4">
        <v>92</v>
      </c>
      <c r="B93" s="1">
        <v>2000</v>
      </c>
      <c r="C93" s="1">
        <v>4</v>
      </c>
      <c r="D93" s="1">
        <v>40</v>
      </c>
      <c r="E93" s="1">
        <v>2880</v>
      </c>
      <c r="F93" s="1">
        <v>10000</v>
      </c>
      <c r="G93" s="1">
        <v>1000</v>
      </c>
      <c r="H93" s="30">
        <f>second!H93/3600</f>
        <v>1574.6783333333333</v>
      </c>
      <c r="I93" s="30">
        <f>second!I93/3600</f>
        <v>1580.6066666666666</v>
      </c>
      <c r="J93" s="30">
        <f>second!J93/3600</f>
        <v>1583.7930555555556</v>
      </c>
      <c r="K93" s="30">
        <f>second!K93/3600</f>
        <v>1585.6858333333332</v>
      </c>
      <c r="L93" s="30">
        <f>second!L93/3600</f>
        <v>1536.2113888888889</v>
      </c>
      <c r="M93" s="5">
        <v>2.4400000000000002E-2</v>
      </c>
      <c r="N93" s="5">
        <v>2.81E-2</v>
      </c>
      <c r="O93" s="5">
        <v>0.03</v>
      </c>
      <c r="P93" s="6">
        <v>3.1199999999999999E-2</v>
      </c>
    </row>
    <row r="94" spans="1:16" x14ac:dyDescent="0.35">
      <c r="A94" s="4">
        <v>93</v>
      </c>
      <c r="B94" s="1">
        <v>2000</v>
      </c>
      <c r="C94" s="1">
        <v>5</v>
      </c>
      <c r="D94" s="1">
        <v>40</v>
      </c>
      <c r="E94" s="1">
        <v>2880</v>
      </c>
      <c r="F94" s="1">
        <v>10000</v>
      </c>
      <c r="G94" s="1">
        <v>1000</v>
      </c>
      <c r="H94" s="30">
        <f>second!H94/3600</f>
        <v>181.38308333333333</v>
      </c>
      <c r="I94" s="30">
        <f>second!I94/3600</f>
        <v>185.12622222222222</v>
      </c>
      <c r="J94" s="30">
        <f>second!J94/3600</f>
        <v>187.08327777777779</v>
      </c>
      <c r="K94" s="30">
        <f>second!K94/3600</f>
        <v>188.15502777777778</v>
      </c>
      <c r="L94" s="30">
        <f>second!L94/3600</f>
        <v>162.91361111111112</v>
      </c>
      <c r="M94" s="5">
        <v>0.1018</v>
      </c>
      <c r="N94" s="5">
        <v>0.12</v>
      </c>
      <c r="O94" s="5">
        <v>0.12920000000000001</v>
      </c>
      <c r="P94" s="6">
        <v>0.13420000000000001</v>
      </c>
    </row>
    <row r="95" spans="1:16" x14ac:dyDescent="0.35">
      <c r="A95" s="4">
        <v>94</v>
      </c>
      <c r="B95" s="1">
        <v>2000</v>
      </c>
      <c r="C95" s="1">
        <v>5</v>
      </c>
      <c r="D95" s="1">
        <v>40</v>
      </c>
      <c r="E95" s="1">
        <v>2880</v>
      </c>
      <c r="F95" s="1">
        <v>10000</v>
      </c>
      <c r="G95" s="1">
        <v>1000</v>
      </c>
      <c r="H95" s="30">
        <f>second!H95/3600</f>
        <v>16.670897222222223</v>
      </c>
      <c r="I95" s="30">
        <f>second!I95/3600</f>
        <v>16.858927777777776</v>
      </c>
      <c r="J95" s="30">
        <f>second!J95/3600</f>
        <v>16.862577777777776</v>
      </c>
      <c r="K95" s="30">
        <f>second!K95/3600</f>
        <v>16.884263888888889</v>
      </c>
      <c r="L95" s="30">
        <f>second!L95/3600</f>
        <v>16.171980555555553</v>
      </c>
      <c r="M95" s="5">
        <v>2.9899999999999999E-2</v>
      </c>
      <c r="N95" s="5">
        <v>4.07E-2</v>
      </c>
      <c r="O95" s="5">
        <v>4.1000000000000002E-2</v>
      </c>
      <c r="P95" s="6">
        <v>4.2200000000000001E-2</v>
      </c>
    </row>
    <row r="96" spans="1:16" x14ac:dyDescent="0.35">
      <c r="A96" s="4">
        <v>95</v>
      </c>
      <c r="B96" s="1">
        <v>2000</v>
      </c>
      <c r="C96" s="1">
        <v>5</v>
      </c>
      <c r="D96" s="1">
        <v>40</v>
      </c>
      <c r="E96" s="1">
        <v>2880</v>
      </c>
      <c r="F96" s="1">
        <v>10000</v>
      </c>
      <c r="G96" s="1">
        <v>1000</v>
      </c>
      <c r="H96" s="30">
        <f>second!H96/3600</f>
        <v>290.26305555555558</v>
      </c>
      <c r="I96" s="30">
        <f>second!I96/3600</f>
        <v>291.32805555555558</v>
      </c>
      <c r="J96" s="30">
        <f>second!J96/3600</f>
        <v>292.69027777777779</v>
      </c>
      <c r="K96" s="30">
        <f>second!K96/3600</f>
        <v>293.35277777777776</v>
      </c>
      <c r="L96" s="30">
        <f>second!L96/3600</f>
        <v>283.10027777777776</v>
      </c>
      <c r="M96" s="5">
        <v>2.47E-2</v>
      </c>
      <c r="N96" s="5">
        <v>2.8199999999999999E-2</v>
      </c>
      <c r="O96" s="5">
        <v>3.2800000000000003E-2</v>
      </c>
      <c r="P96" s="6">
        <v>3.49E-2</v>
      </c>
    </row>
    <row r="97" spans="1:16" ht="15" thickBot="1" x14ac:dyDescent="0.4">
      <c r="A97" s="7">
        <v>96</v>
      </c>
      <c r="B97" s="8">
        <v>2000</v>
      </c>
      <c r="C97" s="8">
        <v>5</v>
      </c>
      <c r="D97" s="8">
        <v>40</v>
      </c>
      <c r="E97" s="8">
        <v>2880</v>
      </c>
      <c r="F97" s="8">
        <v>10000</v>
      </c>
      <c r="G97" s="8">
        <v>1000</v>
      </c>
      <c r="H97" s="31">
        <f>second!H97/3600</f>
        <v>1566.8255555555556</v>
      </c>
      <c r="I97" s="31">
        <f>second!I97/3600</f>
        <v>1571.7844444444445</v>
      </c>
      <c r="J97" s="31">
        <f>second!J97/3600</f>
        <v>1575.9444444444443</v>
      </c>
      <c r="K97" s="31">
        <f>second!K97/3600</f>
        <v>1576.0794444444443</v>
      </c>
      <c r="L97" s="31">
        <f>second!L97/3600</f>
        <v>1508.9838888888889</v>
      </c>
      <c r="M97" s="9">
        <v>3.6900000000000002E-2</v>
      </c>
      <c r="N97" s="9">
        <v>0.04</v>
      </c>
      <c r="O97" s="9">
        <v>4.2500000000000003E-2</v>
      </c>
      <c r="P97" s="10">
        <v>4.2599999999999999E-2</v>
      </c>
    </row>
    <row r="98" spans="1:16" x14ac:dyDescent="0.35">
      <c r="A98" s="2">
        <v>97</v>
      </c>
      <c r="B98" s="3">
        <v>2500</v>
      </c>
      <c r="C98" s="3">
        <v>3</v>
      </c>
      <c r="D98" s="3">
        <v>50</v>
      </c>
      <c r="E98" s="3">
        <v>5760</v>
      </c>
      <c r="F98" s="3">
        <v>10000</v>
      </c>
      <c r="G98" s="3">
        <v>1000</v>
      </c>
      <c r="H98" s="29">
        <f>second!H98/3600</f>
        <v>235.70155555555556</v>
      </c>
      <c r="I98" s="29">
        <f>second!I98/3600</f>
        <v>234.85599999999999</v>
      </c>
      <c r="J98" s="29">
        <f>second!J98/3600</f>
        <v>244.12527777777777</v>
      </c>
      <c r="K98" s="29">
        <f>second!K98/3600</f>
        <v>245.65286111111112</v>
      </c>
      <c r="L98" s="29">
        <f>second!L98/3600</f>
        <v>217.21599999999998</v>
      </c>
      <c r="M98" s="21">
        <v>7.8399999999999997E-2</v>
      </c>
      <c r="N98" s="21">
        <v>7.51E-2</v>
      </c>
      <c r="O98" s="21">
        <v>0.11020000000000001</v>
      </c>
      <c r="P98" s="22">
        <v>0.1158</v>
      </c>
    </row>
    <row r="99" spans="1:16" x14ac:dyDescent="0.35">
      <c r="A99" s="4">
        <v>98</v>
      </c>
      <c r="B99" s="1">
        <v>2500</v>
      </c>
      <c r="C99" s="1">
        <v>3</v>
      </c>
      <c r="D99" s="1">
        <v>50</v>
      </c>
      <c r="E99" s="1">
        <v>5760</v>
      </c>
      <c r="F99" s="1">
        <v>10000</v>
      </c>
      <c r="G99" s="1">
        <v>1000</v>
      </c>
      <c r="H99" s="30">
        <f>second!H99/3600</f>
        <v>19.372722222222222</v>
      </c>
      <c r="I99" s="30">
        <f>second!I99/3600</f>
        <v>19.569475000000001</v>
      </c>
      <c r="J99" s="30">
        <f>second!J99/3600</f>
        <v>19.647983333333336</v>
      </c>
      <c r="K99" s="30">
        <f>second!K99/3600</f>
        <v>19.609980555555552</v>
      </c>
      <c r="L99" s="30">
        <f>second!L99/3600</f>
        <v>19.297847222222224</v>
      </c>
      <c r="M99" s="5">
        <v>3.8999999999999998E-3</v>
      </c>
      <c r="N99" s="5">
        <v>1.3899999999999999E-2</v>
      </c>
      <c r="O99" s="5">
        <v>1.78E-2</v>
      </c>
      <c r="P99" s="6">
        <v>1.5900000000000001E-2</v>
      </c>
    </row>
    <row r="100" spans="1:16" x14ac:dyDescent="0.35">
      <c r="A100" s="4">
        <v>99</v>
      </c>
      <c r="B100" s="1">
        <v>2500</v>
      </c>
      <c r="C100" s="1">
        <v>3</v>
      </c>
      <c r="D100" s="1">
        <v>50</v>
      </c>
      <c r="E100" s="1">
        <v>5760</v>
      </c>
      <c r="F100" s="1">
        <v>10000</v>
      </c>
      <c r="G100" s="1">
        <v>1000</v>
      </c>
      <c r="H100" s="30">
        <f>second!H100/3600</f>
        <v>358.28638888888889</v>
      </c>
      <c r="I100" s="30">
        <f>second!I100/3600</f>
        <v>359.15972222222223</v>
      </c>
      <c r="J100" s="30">
        <f>second!J100/3600</f>
        <v>361.73944444444442</v>
      </c>
      <c r="K100" s="30">
        <f>second!K100/3600</f>
        <v>361.23861111111108</v>
      </c>
      <c r="L100" s="30">
        <f>second!L100/3600</f>
        <v>350.97166666666669</v>
      </c>
      <c r="M100" s="5">
        <v>2.0400000000000001E-2</v>
      </c>
      <c r="N100" s="5">
        <v>2.2800000000000001E-2</v>
      </c>
      <c r="O100" s="5">
        <v>2.98E-2</v>
      </c>
      <c r="P100" s="6">
        <v>2.8400000000000002E-2</v>
      </c>
    </row>
    <row r="101" spans="1:16" x14ac:dyDescent="0.35">
      <c r="A101" s="4">
        <v>100</v>
      </c>
      <c r="B101" s="1">
        <v>2500</v>
      </c>
      <c r="C101" s="1">
        <v>3</v>
      </c>
      <c r="D101" s="1">
        <v>50</v>
      </c>
      <c r="E101" s="1">
        <v>5760</v>
      </c>
      <c r="F101" s="1">
        <v>10000</v>
      </c>
      <c r="G101" s="1">
        <v>1000</v>
      </c>
      <c r="H101" s="30">
        <f>second!H101/3600</f>
        <v>1962.7127777777778</v>
      </c>
      <c r="I101" s="30">
        <f>second!I101/3600</f>
        <v>1968.5819444444444</v>
      </c>
      <c r="J101" s="30">
        <f>second!J101/3600</f>
        <v>1970.7713888888889</v>
      </c>
      <c r="K101" s="30">
        <f>second!K101/3600</f>
        <v>1971.401388888889</v>
      </c>
      <c r="L101" s="30">
        <f>second!L101/3600</f>
        <v>1925.0847222222221</v>
      </c>
      <c r="M101" s="5">
        <v>1.9199999999999998E-2</v>
      </c>
      <c r="N101" s="5">
        <v>2.2100000000000002E-2</v>
      </c>
      <c r="O101" s="5">
        <v>2.3199999999999998E-2</v>
      </c>
      <c r="P101" s="6">
        <v>2.35E-2</v>
      </c>
    </row>
    <row r="102" spans="1:16" x14ac:dyDescent="0.35">
      <c r="A102" s="4">
        <v>101</v>
      </c>
      <c r="B102" s="1">
        <v>2500</v>
      </c>
      <c r="C102" s="1">
        <v>4</v>
      </c>
      <c r="D102" s="1">
        <v>50</v>
      </c>
      <c r="E102" s="1">
        <v>5760</v>
      </c>
      <c r="F102" s="1">
        <v>10000</v>
      </c>
      <c r="G102" s="1">
        <v>1000</v>
      </c>
      <c r="H102" s="30">
        <f>second!H102/3600</f>
        <v>242.63744444444447</v>
      </c>
      <c r="I102" s="30">
        <f>second!I102/3600</f>
        <v>245.76074999999997</v>
      </c>
      <c r="J102" s="30">
        <f>second!J102/3600</f>
        <v>251.68086111111111</v>
      </c>
      <c r="K102" s="30">
        <f>second!K102/3600</f>
        <v>252.262</v>
      </c>
      <c r="L102" s="30">
        <f>second!L102/3600</f>
        <v>219.0106111111111</v>
      </c>
      <c r="M102" s="5">
        <v>9.74E-2</v>
      </c>
      <c r="N102" s="5">
        <v>0.10879999999999999</v>
      </c>
      <c r="O102" s="5">
        <v>0.1298</v>
      </c>
      <c r="P102" s="6">
        <v>0.1318</v>
      </c>
    </row>
    <row r="103" spans="1:16" x14ac:dyDescent="0.35">
      <c r="A103" s="4">
        <v>102</v>
      </c>
      <c r="B103" s="1">
        <v>2500</v>
      </c>
      <c r="C103" s="1">
        <v>4</v>
      </c>
      <c r="D103" s="1">
        <v>50</v>
      </c>
      <c r="E103" s="1">
        <v>5760</v>
      </c>
      <c r="F103" s="1">
        <v>10000</v>
      </c>
      <c r="G103" s="1">
        <v>1000</v>
      </c>
      <c r="H103" s="30">
        <f>second!H103/3600</f>
        <v>20.109366666666666</v>
      </c>
      <c r="I103" s="30">
        <f>second!I103/3600</f>
        <v>20.154497222222222</v>
      </c>
      <c r="J103" s="30">
        <f>second!J103/3600</f>
        <v>20.319905555555557</v>
      </c>
      <c r="K103" s="30">
        <f>second!K103/3600</f>
        <v>20.347802777777776</v>
      </c>
      <c r="L103" s="30">
        <f>second!L103/3600</f>
        <v>19.460461111111112</v>
      </c>
      <c r="M103" s="5">
        <v>3.2300000000000002E-2</v>
      </c>
      <c r="N103" s="5">
        <v>3.44E-2</v>
      </c>
      <c r="O103" s="5">
        <v>4.2299999999999997E-2</v>
      </c>
      <c r="P103" s="6">
        <v>4.36E-2</v>
      </c>
    </row>
    <row r="104" spans="1:16" x14ac:dyDescent="0.35">
      <c r="A104" s="4">
        <v>103</v>
      </c>
      <c r="B104" s="1">
        <v>2500</v>
      </c>
      <c r="C104" s="1">
        <v>4</v>
      </c>
      <c r="D104" s="1">
        <v>50</v>
      </c>
      <c r="E104" s="1">
        <v>5760</v>
      </c>
      <c r="F104" s="1">
        <v>10000</v>
      </c>
      <c r="G104" s="1">
        <v>1000</v>
      </c>
      <c r="H104" s="30">
        <f>second!H104/3600</f>
        <v>335.05722222222221</v>
      </c>
      <c r="I104" s="30">
        <f>second!I104/3600</f>
        <v>336.33277777777778</v>
      </c>
      <c r="J104" s="30">
        <f>second!J104/3600</f>
        <v>337.72777777777776</v>
      </c>
      <c r="K104" s="30">
        <f>second!K104/3600</f>
        <v>338.43638888888887</v>
      </c>
      <c r="L104" s="30">
        <f>second!L104/3600</f>
        <v>323.13888888888891</v>
      </c>
      <c r="M104" s="5">
        <v>3.56E-2</v>
      </c>
      <c r="N104" s="5">
        <v>3.9199999999999999E-2</v>
      </c>
      <c r="O104" s="5">
        <v>4.3200000000000002E-2</v>
      </c>
      <c r="P104" s="6">
        <v>4.5199999999999997E-2</v>
      </c>
    </row>
    <row r="105" spans="1:16" x14ac:dyDescent="0.35">
      <c r="A105" s="4">
        <v>104</v>
      </c>
      <c r="B105" s="1">
        <v>2500</v>
      </c>
      <c r="C105" s="1">
        <v>4</v>
      </c>
      <c r="D105" s="1">
        <v>50</v>
      </c>
      <c r="E105" s="1">
        <v>5760</v>
      </c>
      <c r="F105" s="1">
        <v>10000</v>
      </c>
      <c r="G105" s="1">
        <v>1000</v>
      </c>
      <c r="H105" s="30">
        <f>second!H105/3600</f>
        <v>1998.7680555555555</v>
      </c>
      <c r="I105" s="30">
        <f>second!I105/3600</f>
        <v>2009.2930555555556</v>
      </c>
      <c r="J105" s="30">
        <f>second!J105/3600</f>
        <v>2009.5647222222221</v>
      </c>
      <c r="K105" s="30">
        <f>second!K105/3600</f>
        <v>2018.4713888888889</v>
      </c>
      <c r="L105" s="30">
        <f>second!L105/3600</f>
        <v>1935.4361111111111</v>
      </c>
      <c r="M105" s="5">
        <v>3.1699999999999999E-2</v>
      </c>
      <c r="N105" s="5">
        <v>3.6799999999999999E-2</v>
      </c>
      <c r="O105" s="5">
        <v>3.6900000000000002E-2</v>
      </c>
      <c r="P105" s="6">
        <v>4.1099999999999998E-2</v>
      </c>
    </row>
    <row r="106" spans="1:16" x14ac:dyDescent="0.35">
      <c r="A106" s="4">
        <v>105</v>
      </c>
      <c r="B106" s="1">
        <v>2500</v>
      </c>
      <c r="C106" s="1">
        <v>5</v>
      </c>
      <c r="D106" s="1">
        <v>50</v>
      </c>
      <c r="E106" s="1">
        <v>5760</v>
      </c>
      <c r="F106" s="1">
        <v>10000</v>
      </c>
      <c r="G106" s="1">
        <v>1000</v>
      </c>
      <c r="H106" s="30">
        <f>second!H106/3600</f>
        <v>249.30863888888888</v>
      </c>
      <c r="I106" s="30">
        <f>second!I106/3600</f>
        <v>262.65055555555557</v>
      </c>
      <c r="J106" s="30">
        <f>second!J106/3600</f>
        <v>266.62783333333334</v>
      </c>
      <c r="K106" s="30">
        <f>second!K106/3600</f>
        <v>267.82347222222222</v>
      </c>
      <c r="L106" s="30">
        <f>second!L106/3600</f>
        <v>210.69527777777779</v>
      </c>
      <c r="M106" s="5">
        <v>0.15490000000000001</v>
      </c>
      <c r="N106" s="5">
        <v>0.1978</v>
      </c>
      <c r="O106" s="5">
        <v>0.20979999999999999</v>
      </c>
      <c r="P106" s="6">
        <v>0.21329999999999999</v>
      </c>
    </row>
    <row r="107" spans="1:16" x14ac:dyDescent="0.35">
      <c r="A107" s="4">
        <v>106</v>
      </c>
      <c r="B107" s="1">
        <v>2500</v>
      </c>
      <c r="C107" s="1">
        <v>5</v>
      </c>
      <c r="D107" s="1">
        <v>50</v>
      </c>
      <c r="E107" s="1">
        <v>5760</v>
      </c>
      <c r="F107" s="1">
        <v>10000</v>
      </c>
      <c r="G107" s="1">
        <v>1000</v>
      </c>
      <c r="H107" s="30">
        <f>second!H107/3600</f>
        <v>19.596316666666667</v>
      </c>
      <c r="I107" s="30">
        <f>second!I107/3600</f>
        <v>19.848272222222221</v>
      </c>
      <c r="J107" s="30">
        <f>second!J107/3600</f>
        <v>19.994802777777775</v>
      </c>
      <c r="K107" s="30">
        <f>second!K107/3600</f>
        <v>20.026227777777777</v>
      </c>
      <c r="L107" s="30">
        <f>second!L107/3600</f>
        <v>19.516491666666667</v>
      </c>
      <c r="M107" s="5">
        <v>4.1000000000000003E-3</v>
      </c>
      <c r="N107" s="5">
        <v>1.67E-2</v>
      </c>
      <c r="O107" s="5">
        <v>2.3900000000000001E-2</v>
      </c>
      <c r="P107" s="6">
        <v>2.5499999999999998E-2</v>
      </c>
    </row>
    <row r="108" spans="1:16" x14ac:dyDescent="0.35">
      <c r="A108" s="4">
        <v>107</v>
      </c>
      <c r="B108" s="1">
        <v>2500</v>
      </c>
      <c r="C108" s="1">
        <v>5</v>
      </c>
      <c r="D108" s="1">
        <v>50</v>
      </c>
      <c r="E108" s="1">
        <v>5760</v>
      </c>
      <c r="F108" s="1">
        <v>10000</v>
      </c>
      <c r="G108" s="1">
        <v>1000</v>
      </c>
      <c r="H108" s="30">
        <f>second!H108/3600</f>
        <v>354.07638888888891</v>
      </c>
      <c r="I108" s="30">
        <f>second!I108/3600</f>
        <v>355.94055555555553</v>
      </c>
      <c r="J108" s="30">
        <f>second!J108/3600</f>
        <v>357.43583333333333</v>
      </c>
      <c r="K108" s="30">
        <f>second!K108/3600</f>
        <v>357.89222222222224</v>
      </c>
      <c r="L108" s="30">
        <f>second!L108/3600</f>
        <v>346.16666666666669</v>
      </c>
      <c r="M108" s="5">
        <v>2.23E-2</v>
      </c>
      <c r="N108" s="5">
        <v>2.75E-2</v>
      </c>
      <c r="O108" s="5">
        <v>3.15E-2</v>
      </c>
      <c r="P108" s="6">
        <v>3.2800000000000003E-2</v>
      </c>
    </row>
    <row r="109" spans="1:16" ht="15" thickBot="1" x14ac:dyDescent="0.4">
      <c r="A109" s="7">
        <v>108</v>
      </c>
      <c r="B109" s="8">
        <v>2500</v>
      </c>
      <c r="C109" s="8">
        <v>5</v>
      </c>
      <c r="D109" s="8">
        <v>50</v>
      </c>
      <c r="E109" s="8">
        <v>5760</v>
      </c>
      <c r="F109" s="8">
        <v>10000</v>
      </c>
      <c r="G109" s="8">
        <v>1000</v>
      </c>
      <c r="H109" s="31">
        <f>second!H109/3600</f>
        <v>2033.7974999999999</v>
      </c>
      <c r="I109" s="31">
        <f>second!I109/3600</f>
        <v>2051.9263888888891</v>
      </c>
      <c r="J109" s="31">
        <f>second!J109/3600</f>
        <v>2053.0680555555555</v>
      </c>
      <c r="K109" s="31">
        <f>second!K109/3600</f>
        <v>2049.5522222222221</v>
      </c>
      <c r="L109" s="31">
        <f>second!L109/3600</f>
        <v>1944.5741666666668</v>
      </c>
      <c r="M109" s="9">
        <v>4.3900000000000002E-2</v>
      </c>
      <c r="N109" s="9">
        <v>5.2299999999999999E-2</v>
      </c>
      <c r="O109" s="9">
        <v>5.28E-2</v>
      </c>
      <c r="P109" s="10">
        <v>5.1200000000000002E-2</v>
      </c>
    </row>
    <row r="110" spans="1:16" x14ac:dyDescent="0.35">
      <c r="A110" s="2">
        <v>109</v>
      </c>
      <c r="B110" s="3">
        <v>3000</v>
      </c>
      <c r="C110" s="3">
        <v>3</v>
      </c>
      <c r="D110" s="3">
        <v>60</v>
      </c>
      <c r="E110" s="3">
        <v>11520</v>
      </c>
      <c r="F110" s="3">
        <v>10000</v>
      </c>
      <c r="G110" s="23">
        <v>1000</v>
      </c>
      <c r="H110" s="29">
        <f>second!H110/3600</f>
        <v>307.16833333333335</v>
      </c>
      <c r="I110" s="29">
        <f>second!I110/3600</f>
        <v>307.35472222222222</v>
      </c>
      <c r="J110" s="29">
        <f>second!J110/3600</f>
        <v>319.2427777777778</v>
      </c>
      <c r="K110" s="29">
        <f>second!K110/3600</f>
        <v>315.41472222222222</v>
      </c>
      <c r="L110" s="29">
        <f>second!L110/3600</f>
        <v>257.22241666666667</v>
      </c>
      <c r="M110" s="26">
        <v>0.16259999999999999</v>
      </c>
      <c r="N110" s="21">
        <v>0.16309999999999999</v>
      </c>
      <c r="O110" s="21">
        <v>0.1943</v>
      </c>
      <c r="P110" s="22">
        <v>0.1845</v>
      </c>
    </row>
    <row r="111" spans="1:16" x14ac:dyDescent="0.35">
      <c r="A111" s="4">
        <v>110</v>
      </c>
      <c r="B111" s="1">
        <v>3000</v>
      </c>
      <c r="C111" s="1">
        <v>3</v>
      </c>
      <c r="D111" s="1">
        <v>60</v>
      </c>
      <c r="E111" s="1">
        <v>11520</v>
      </c>
      <c r="F111" s="1">
        <v>10000</v>
      </c>
      <c r="G111" s="24">
        <v>1000</v>
      </c>
      <c r="H111" s="30">
        <f>second!H111/3600</f>
        <v>23.239552777777778</v>
      </c>
      <c r="I111" s="30">
        <f>second!I111/3600</f>
        <v>23.458649999999999</v>
      </c>
      <c r="J111" s="30">
        <f>second!J111/3600</f>
        <v>23.480563888888888</v>
      </c>
      <c r="K111" s="30">
        <f>second!K111/3600</f>
        <v>23.495563888888888</v>
      </c>
      <c r="L111" s="30">
        <f>second!L111/3600</f>
        <v>23.145372222222221</v>
      </c>
      <c r="M111" s="27">
        <v>4.1000000000000003E-3</v>
      </c>
      <c r="N111" s="5">
        <v>1.34E-2</v>
      </c>
      <c r="O111" s="5">
        <v>1.43E-2</v>
      </c>
      <c r="P111" s="6">
        <v>1.49E-2</v>
      </c>
    </row>
    <row r="112" spans="1:16" x14ac:dyDescent="0.35">
      <c r="A112" s="4">
        <v>111</v>
      </c>
      <c r="B112" s="1">
        <v>3000</v>
      </c>
      <c r="C112" s="1">
        <v>3</v>
      </c>
      <c r="D112" s="1">
        <v>60</v>
      </c>
      <c r="E112" s="1">
        <v>11520</v>
      </c>
      <c r="F112" s="1">
        <v>10000</v>
      </c>
      <c r="G112" s="24">
        <v>1000</v>
      </c>
      <c r="H112" s="30">
        <f>second!H112/3600</f>
        <v>414.87444444444446</v>
      </c>
      <c r="I112" s="30">
        <f>second!I112/3600</f>
        <v>415.79888888888888</v>
      </c>
      <c r="J112" s="30">
        <f>second!J112/3600</f>
        <v>418.10388888888889</v>
      </c>
      <c r="K112" s="30">
        <f>second!K112/3600</f>
        <v>417.61222222222221</v>
      </c>
      <c r="L112" s="30">
        <f>second!L112/3600</f>
        <v>407.1297222222222</v>
      </c>
      <c r="M112" s="27">
        <v>1.8700000000000001E-2</v>
      </c>
      <c r="N112" s="5">
        <v>2.0799999999999999E-2</v>
      </c>
      <c r="O112" s="5">
        <v>2.6200000000000001E-2</v>
      </c>
      <c r="P112" s="6">
        <v>2.5100000000000001E-2</v>
      </c>
    </row>
    <row r="113" spans="1:16" x14ac:dyDescent="0.35">
      <c r="A113" s="4">
        <v>112</v>
      </c>
      <c r="B113" s="1">
        <v>3000</v>
      </c>
      <c r="C113" s="1">
        <v>3</v>
      </c>
      <c r="D113" s="1">
        <v>60</v>
      </c>
      <c r="E113" s="1">
        <v>11520</v>
      </c>
      <c r="F113" s="1">
        <v>10000</v>
      </c>
      <c r="G113" s="24">
        <v>1000</v>
      </c>
      <c r="H113" s="30">
        <f>second!H113/3600</f>
        <v>2475.8241666666668</v>
      </c>
      <c r="I113" s="30">
        <f>second!I113/3600</f>
        <v>2482.9313888888887</v>
      </c>
      <c r="J113" s="30">
        <f>second!J113/3600</f>
        <v>2487.5191666666665</v>
      </c>
      <c r="K113" s="30">
        <f>second!K113/3600</f>
        <v>2487.0322222222221</v>
      </c>
      <c r="L113" s="30">
        <f>second!L113/3600</f>
        <v>2399.5172222222222</v>
      </c>
      <c r="M113" s="27">
        <v>3.0800000000000001E-2</v>
      </c>
      <c r="N113" s="5">
        <v>3.3599999999999998E-2</v>
      </c>
      <c r="O113" s="5">
        <v>3.5400000000000001E-2</v>
      </c>
      <c r="P113" s="6">
        <v>3.5200000000000002E-2</v>
      </c>
    </row>
    <row r="114" spans="1:16" x14ac:dyDescent="0.35">
      <c r="A114" s="4">
        <v>113</v>
      </c>
      <c r="B114" s="1">
        <v>3000</v>
      </c>
      <c r="C114" s="1">
        <v>4</v>
      </c>
      <c r="D114" s="1">
        <v>60</v>
      </c>
      <c r="E114" s="1">
        <v>11520</v>
      </c>
      <c r="F114" s="1">
        <v>10000</v>
      </c>
      <c r="G114" s="24">
        <v>1000</v>
      </c>
      <c r="H114" s="30">
        <f>second!H114/3600</f>
        <v>257.00577777777778</v>
      </c>
      <c r="I114" s="30">
        <f>second!I114/3600</f>
        <v>260.70105555555557</v>
      </c>
      <c r="J114" s="30">
        <f>second!J114/3600</f>
        <v>265.4183888888889</v>
      </c>
      <c r="K114" s="30">
        <f>second!K114/3600</f>
        <v>266.27322222222222</v>
      </c>
      <c r="L114" s="30">
        <f>second!L114/3600</f>
        <v>239.48474999999999</v>
      </c>
      <c r="M114" s="27">
        <v>6.8199999999999997E-2</v>
      </c>
      <c r="N114" s="5">
        <v>8.14E-2</v>
      </c>
      <c r="O114" s="5">
        <v>9.7699999999999995E-2</v>
      </c>
      <c r="P114" s="6">
        <v>0.10059999999999999</v>
      </c>
    </row>
    <row r="115" spans="1:16" x14ac:dyDescent="0.35">
      <c r="A115" s="4">
        <v>114</v>
      </c>
      <c r="B115" s="1">
        <v>3000</v>
      </c>
      <c r="C115" s="1">
        <v>4</v>
      </c>
      <c r="D115" s="1">
        <v>60</v>
      </c>
      <c r="E115" s="1">
        <v>11520</v>
      </c>
      <c r="F115" s="1">
        <v>10000</v>
      </c>
      <c r="G115" s="24">
        <v>1000</v>
      </c>
      <c r="H115" s="30">
        <f>second!H115/3600</f>
        <v>24.119630555555556</v>
      </c>
      <c r="I115" s="30">
        <f>second!I115/3600</f>
        <v>24.308758333333333</v>
      </c>
      <c r="J115" s="30">
        <f>second!J115/3600</f>
        <v>24.417369444444443</v>
      </c>
      <c r="K115" s="30">
        <f>second!K115/3600</f>
        <v>24.52472777777778</v>
      </c>
      <c r="L115" s="30">
        <f>second!L115/3600</f>
        <v>23.878466666666665</v>
      </c>
      <c r="M115" s="27">
        <v>0.01</v>
      </c>
      <c r="N115" s="5">
        <v>1.77E-2</v>
      </c>
      <c r="O115" s="5">
        <v>2.2100000000000002E-2</v>
      </c>
      <c r="P115" s="6">
        <v>2.64E-2</v>
      </c>
    </row>
    <row r="116" spans="1:16" x14ac:dyDescent="0.35">
      <c r="A116" s="4">
        <v>115</v>
      </c>
      <c r="B116" s="1">
        <v>3000</v>
      </c>
      <c r="C116" s="1">
        <v>4</v>
      </c>
      <c r="D116" s="1">
        <v>60</v>
      </c>
      <c r="E116" s="1">
        <v>11520</v>
      </c>
      <c r="F116" s="1">
        <v>10000</v>
      </c>
      <c r="G116" s="24">
        <v>1000</v>
      </c>
      <c r="H116" s="30">
        <f>second!H116/3600</f>
        <v>425.37388888888887</v>
      </c>
      <c r="I116" s="30">
        <f>second!I116/3600</f>
        <v>426.90027777777777</v>
      </c>
      <c r="J116" s="30">
        <f>second!J116/3600</f>
        <v>428.77583333333331</v>
      </c>
      <c r="K116" s="30">
        <f>second!K116/3600</f>
        <v>428.29027777777776</v>
      </c>
      <c r="L116" s="30">
        <f>second!L116/3600</f>
        <v>413.53166666666669</v>
      </c>
      <c r="M116" s="27">
        <v>2.7799999999999998E-2</v>
      </c>
      <c r="N116" s="5">
        <v>3.1300000000000001E-2</v>
      </c>
      <c r="O116" s="5">
        <v>3.56E-2</v>
      </c>
      <c r="P116" s="6">
        <v>3.4500000000000003E-2</v>
      </c>
    </row>
    <row r="117" spans="1:16" x14ac:dyDescent="0.35">
      <c r="A117" s="4">
        <v>116</v>
      </c>
      <c r="B117" s="1">
        <v>3000</v>
      </c>
      <c r="C117" s="1">
        <v>4</v>
      </c>
      <c r="D117" s="1">
        <v>60</v>
      </c>
      <c r="E117" s="1">
        <v>11520</v>
      </c>
      <c r="F117" s="1">
        <v>10000</v>
      </c>
      <c r="G117" s="24">
        <v>1000</v>
      </c>
      <c r="H117" s="30">
        <f>second!H117/3600</f>
        <v>2403.3994444444443</v>
      </c>
      <c r="I117" s="30">
        <f>second!I117/3600</f>
        <v>2417.6569444444444</v>
      </c>
      <c r="J117" s="30">
        <f>second!J117/3600</f>
        <v>2419.4475000000002</v>
      </c>
      <c r="K117" s="30">
        <f>second!K117/3600</f>
        <v>2419.6858333333334</v>
      </c>
      <c r="L117" s="30">
        <f>second!L117/3600</f>
        <v>2276.5216666666665</v>
      </c>
      <c r="M117" s="27">
        <v>5.28E-2</v>
      </c>
      <c r="N117" s="5">
        <v>5.8400000000000001E-2</v>
      </c>
      <c r="O117" s="5">
        <v>5.91E-2</v>
      </c>
      <c r="P117" s="6">
        <v>5.9200000000000003E-2</v>
      </c>
    </row>
    <row r="118" spans="1:16" x14ac:dyDescent="0.35">
      <c r="A118" s="4">
        <v>117</v>
      </c>
      <c r="B118" s="1">
        <v>3000</v>
      </c>
      <c r="C118" s="1">
        <v>5</v>
      </c>
      <c r="D118" s="1">
        <v>60</v>
      </c>
      <c r="E118" s="1">
        <v>11520</v>
      </c>
      <c r="F118" s="1">
        <v>10000</v>
      </c>
      <c r="G118" s="24">
        <v>1000</v>
      </c>
      <c r="H118" s="30">
        <f>second!H118/3600</f>
        <v>267.98583333333335</v>
      </c>
      <c r="I118" s="30">
        <f>second!I118/3600</f>
        <v>276.2813888888889</v>
      </c>
      <c r="J118" s="30">
        <f>second!J118/3600</f>
        <v>275.47536111111111</v>
      </c>
      <c r="K118" s="30">
        <f>second!K118/3600</f>
        <v>279.17172222222223</v>
      </c>
      <c r="L118" s="30">
        <f>second!L118/3600</f>
        <v>251.68466666666669</v>
      </c>
      <c r="M118" s="27">
        <v>6.08E-2</v>
      </c>
      <c r="N118" s="5">
        <v>8.8999999999999996E-2</v>
      </c>
      <c r="O118" s="5">
        <v>8.6400000000000005E-2</v>
      </c>
      <c r="P118" s="6">
        <v>9.8500000000000004E-2</v>
      </c>
    </row>
    <row r="119" spans="1:16" x14ac:dyDescent="0.35">
      <c r="A119" s="4">
        <v>118</v>
      </c>
      <c r="B119" s="1">
        <v>3000</v>
      </c>
      <c r="C119" s="1">
        <v>5</v>
      </c>
      <c r="D119" s="1">
        <v>60</v>
      </c>
      <c r="E119" s="1">
        <v>11520</v>
      </c>
      <c r="F119" s="1">
        <v>10000</v>
      </c>
      <c r="G119" s="24">
        <v>1000</v>
      </c>
      <c r="H119" s="30">
        <f>second!H119/3600</f>
        <v>23.542402777777777</v>
      </c>
      <c r="I119" s="30">
        <f>second!I119/3600</f>
        <v>23.634122222222221</v>
      </c>
      <c r="J119" s="30">
        <f>second!J119/3600</f>
        <v>23.751097222222221</v>
      </c>
      <c r="K119" s="30">
        <f>second!K119/3600</f>
        <v>23.765991666666668</v>
      </c>
      <c r="L119" s="30">
        <f>second!L119/3600</f>
        <v>23.251061111111113</v>
      </c>
      <c r="M119" s="27">
        <v>1.24E-2</v>
      </c>
      <c r="N119" s="5">
        <v>1.6199999999999999E-2</v>
      </c>
      <c r="O119" s="5">
        <v>2.1100000000000001E-2</v>
      </c>
      <c r="P119" s="6">
        <v>2.1700000000000001E-2</v>
      </c>
    </row>
    <row r="120" spans="1:16" x14ac:dyDescent="0.35">
      <c r="A120" s="4">
        <v>119</v>
      </c>
      <c r="B120" s="1">
        <v>3000</v>
      </c>
      <c r="C120" s="1">
        <v>5</v>
      </c>
      <c r="D120" s="1">
        <v>60</v>
      </c>
      <c r="E120" s="1">
        <v>11520</v>
      </c>
      <c r="F120" s="1">
        <v>10000</v>
      </c>
      <c r="G120" s="24">
        <v>1000</v>
      </c>
      <c r="H120" s="30">
        <f>second!H120/3600</f>
        <v>429.12944444444446</v>
      </c>
      <c r="I120" s="30">
        <f>second!I120/3600</f>
        <v>430.26222222222225</v>
      </c>
      <c r="J120" s="30">
        <f>second!J120/3600</f>
        <v>433.64694444444444</v>
      </c>
      <c r="K120" s="30">
        <f>second!K120/3600</f>
        <v>432.53</v>
      </c>
      <c r="L120" s="30">
        <f>second!L120/3600</f>
        <v>419.48222222222222</v>
      </c>
      <c r="M120" s="27">
        <v>2.2499999999999999E-2</v>
      </c>
      <c r="N120" s="5">
        <v>2.5100000000000001E-2</v>
      </c>
      <c r="O120" s="5">
        <v>3.27E-2</v>
      </c>
      <c r="P120" s="6">
        <v>3.0200000000000001E-2</v>
      </c>
    </row>
    <row r="121" spans="1:16" ht="15" thickBot="1" x14ac:dyDescent="0.4">
      <c r="A121" s="7">
        <v>120</v>
      </c>
      <c r="B121" s="8">
        <v>3000</v>
      </c>
      <c r="C121" s="8">
        <v>5</v>
      </c>
      <c r="D121" s="8">
        <v>60</v>
      </c>
      <c r="E121" s="8">
        <v>11520</v>
      </c>
      <c r="F121" s="8">
        <v>10000</v>
      </c>
      <c r="G121" s="25">
        <v>1000</v>
      </c>
      <c r="H121" s="31">
        <f>second!H121/3600</f>
        <v>2393.1750000000002</v>
      </c>
      <c r="I121" s="31">
        <f>second!I121/3600</f>
        <v>2396.5869444444443</v>
      </c>
      <c r="J121" s="31">
        <f>second!J121/3600</f>
        <v>2404.569722222222</v>
      </c>
      <c r="K121" s="31">
        <f>second!K121/3600</f>
        <v>2403.8711111111111</v>
      </c>
      <c r="L121" s="31">
        <f>second!L121/3600</f>
        <v>2308.6205555555557</v>
      </c>
      <c r="M121" s="28">
        <v>3.5299999999999998E-2</v>
      </c>
      <c r="N121" s="9">
        <v>3.6700000000000003E-2</v>
      </c>
      <c r="O121" s="9">
        <v>3.9899999999999998E-2</v>
      </c>
      <c r="P121" s="10">
        <v>3.9600000000000003E-2</v>
      </c>
    </row>
    <row r="122" spans="1:16" ht="15" thickBot="1" x14ac:dyDescent="0.4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9">
        <f>AVERAGE(M2:M121)</f>
        <v>7.1654999999999996E-2</v>
      </c>
      <c r="N122" s="19">
        <f t="shared" ref="N122:P122" si="0">AVERAGE(N2:N121)</f>
        <v>9.4652499999999973E-2</v>
      </c>
      <c r="O122" s="19">
        <f t="shared" si="0"/>
        <v>9.986666666666659E-2</v>
      </c>
      <c r="P122" s="20">
        <f t="shared" si="0"/>
        <v>0.10189499999999999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workbookViewId="0">
      <selection activeCell="R2" sqref="R2:V121"/>
    </sheetView>
  </sheetViews>
  <sheetFormatPr defaultRowHeight="14.5" x14ac:dyDescent="0.35"/>
  <cols>
    <col min="1" max="1" width="3.81640625" bestFit="1" customWidth="1"/>
    <col min="2" max="2" width="8.26953125" bestFit="1" customWidth="1"/>
    <col min="3" max="3" width="11.7265625" bestFit="1" customWidth="1"/>
    <col min="4" max="4" width="8.453125" bestFit="1" customWidth="1"/>
    <col min="5" max="5" width="5.81640625" bestFit="1" customWidth="1"/>
    <col min="6" max="6" width="9.6328125" bestFit="1" customWidth="1"/>
    <col min="7" max="7" width="10.6328125" bestFit="1" customWidth="1"/>
    <col min="8" max="9" width="9.81640625" bestFit="1" customWidth="1"/>
    <col min="10" max="10" width="8.81640625" bestFit="1" customWidth="1"/>
    <col min="11" max="12" width="9.81640625" bestFit="1" customWidth="1"/>
    <col min="13" max="16" width="6.81640625" bestFit="1" customWidth="1"/>
  </cols>
  <sheetData>
    <row r="1" spans="1:17" ht="15" thickBot="1" x14ac:dyDescent="0.4">
      <c r="A1" s="13" t="s">
        <v>5</v>
      </c>
      <c r="B1" s="14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11</v>
      </c>
      <c r="H1" s="15" t="s">
        <v>0</v>
      </c>
      <c r="I1" s="15" t="s">
        <v>1</v>
      </c>
      <c r="J1" s="15" t="s">
        <v>2</v>
      </c>
      <c r="K1" s="15" t="s">
        <v>3</v>
      </c>
      <c r="L1" s="15" t="s">
        <v>4</v>
      </c>
      <c r="M1" s="15" t="s">
        <v>0</v>
      </c>
      <c r="N1" s="15" t="s">
        <v>1</v>
      </c>
      <c r="O1" s="15" t="s">
        <v>2</v>
      </c>
      <c r="P1" s="16" t="s">
        <v>3</v>
      </c>
      <c r="Q1" s="11"/>
    </row>
    <row r="2" spans="1:17" x14ac:dyDescent="0.35">
      <c r="A2" s="2">
        <v>1</v>
      </c>
      <c r="B2" s="3">
        <v>100</v>
      </c>
      <c r="C2" s="3">
        <v>3</v>
      </c>
      <c r="D2" s="3">
        <v>2</v>
      </c>
      <c r="E2" s="3">
        <v>60</v>
      </c>
      <c r="F2" s="3">
        <v>10000</v>
      </c>
      <c r="G2" s="3">
        <v>1000</v>
      </c>
      <c r="H2" s="3">
        <v>68134.899999999994</v>
      </c>
      <c r="I2" s="3">
        <v>68768.289999999994</v>
      </c>
      <c r="J2" s="3">
        <v>68457.100000000006</v>
      </c>
      <c r="K2" s="3">
        <v>68407.5</v>
      </c>
      <c r="L2" s="3">
        <v>45136.83</v>
      </c>
      <c r="M2" s="21">
        <v>0.33750000000000002</v>
      </c>
      <c r="N2" s="21">
        <v>0.34360000000000002</v>
      </c>
      <c r="O2" s="21">
        <v>0.3407</v>
      </c>
      <c r="P2" s="22">
        <v>0.3402</v>
      </c>
      <c r="Q2" s="11"/>
    </row>
    <row r="3" spans="1:17" x14ac:dyDescent="0.35">
      <c r="A3" s="4">
        <v>2</v>
      </c>
      <c r="B3" s="1">
        <v>100</v>
      </c>
      <c r="C3" s="1">
        <v>3</v>
      </c>
      <c r="D3" s="1">
        <v>2</v>
      </c>
      <c r="E3" s="1">
        <v>60</v>
      </c>
      <c r="F3" s="1">
        <v>10000</v>
      </c>
      <c r="G3" s="1">
        <v>1000</v>
      </c>
      <c r="H3" s="1">
        <v>4228.5</v>
      </c>
      <c r="I3" s="1">
        <v>4352.6400000000003</v>
      </c>
      <c r="J3" s="1">
        <v>4346</v>
      </c>
      <c r="K3" s="1">
        <v>4372.12</v>
      </c>
      <c r="L3" s="1">
        <v>4177.6000000000004</v>
      </c>
      <c r="M3" s="5">
        <v>1.2E-2</v>
      </c>
      <c r="N3" s="5">
        <v>4.02E-2</v>
      </c>
      <c r="O3" s="5">
        <v>3.8699999999999998E-2</v>
      </c>
      <c r="P3" s="6">
        <v>4.4499999999999998E-2</v>
      </c>
      <c r="Q3" s="11"/>
    </row>
    <row r="4" spans="1:17" x14ac:dyDescent="0.35">
      <c r="A4" s="4">
        <v>3</v>
      </c>
      <c r="B4" s="1">
        <v>100</v>
      </c>
      <c r="C4" s="1">
        <v>3</v>
      </c>
      <c r="D4" s="1">
        <v>2</v>
      </c>
      <c r="E4" s="1">
        <v>60</v>
      </c>
      <c r="F4" s="1">
        <v>10000</v>
      </c>
      <c r="G4" s="1">
        <v>1000</v>
      </c>
      <c r="H4" s="1">
        <v>59003.27</v>
      </c>
      <c r="I4" s="1">
        <v>61012.67</v>
      </c>
      <c r="J4" s="1">
        <v>60520.17</v>
      </c>
      <c r="K4" s="1">
        <v>60526.1</v>
      </c>
      <c r="L4" s="1">
        <v>58188.78</v>
      </c>
      <c r="M4" s="5">
        <v>1.38E-2</v>
      </c>
      <c r="N4" s="5">
        <v>4.6300000000000001E-2</v>
      </c>
      <c r="O4" s="5">
        <v>3.85E-2</v>
      </c>
      <c r="P4" s="6">
        <v>3.8600000000000002E-2</v>
      </c>
      <c r="Q4" s="11"/>
    </row>
    <row r="5" spans="1:17" x14ac:dyDescent="0.35">
      <c r="A5" s="4">
        <v>4</v>
      </c>
      <c r="B5" s="1">
        <v>100</v>
      </c>
      <c r="C5" s="1">
        <v>3</v>
      </c>
      <c r="D5" s="1">
        <v>2</v>
      </c>
      <c r="E5" s="1">
        <v>60</v>
      </c>
      <c r="F5" s="1">
        <v>10000</v>
      </c>
      <c r="G5" s="1">
        <v>1000</v>
      </c>
      <c r="H5" s="1">
        <v>280522.7</v>
      </c>
      <c r="I5" s="1">
        <v>289798.8</v>
      </c>
      <c r="J5" s="1">
        <v>286382.7</v>
      </c>
      <c r="K5" s="1">
        <v>290767.8</v>
      </c>
      <c r="L5" s="1">
        <v>278978.40000000002</v>
      </c>
      <c r="M5" s="5">
        <v>5.4999999999999997E-3</v>
      </c>
      <c r="N5" s="5">
        <v>3.73E-2</v>
      </c>
      <c r="O5" s="5">
        <v>2.5899999999999999E-2</v>
      </c>
      <c r="P5" s="6">
        <v>4.0500000000000001E-2</v>
      </c>
      <c r="Q5" s="11"/>
    </row>
    <row r="6" spans="1:17" x14ac:dyDescent="0.35">
      <c r="A6" s="4">
        <v>5</v>
      </c>
      <c r="B6" s="1">
        <v>100</v>
      </c>
      <c r="C6" s="1">
        <v>4</v>
      </c>
      <c r="D6" s="1">
        <v>2</v>
      </c>
      <c r="E6" s="1">
        <v>60</v>
      </c>
      <c r="F6" s="1">
        <v>10000</v>
      </c>
      <c r="G6" s="1">
        <v>1000</v>
      </c>
      <c r="H6" s="1">
        <v>49517.04</v>
      </c>
      <c r="I6" s="1">
        <v>49909.94</v>
      </c>
      <c r="J6" s="1">
        <v>49928.53</v>
      </c>
      <c r="K6" s="1">
        <v>50069.99</v>
      </c>
      <c r="L6" s="1">
        <v>32382.61</v>
      </c>
      <c r="M6" s="5">
        <v>0.34599999999999997</v>
      </c>
      <c r="N6" s="5">
        <v>0.35120000000000001</v>
      </c>
      <c r="O6" s="5">
        <v>0.35139999999999999</v>
      </c>
      <c r="P6" s="6">
        <v>0.3533</v>
      </c>
      <c r="Q6" s="11"/>
    </row>
    <row r="7" spans="1:17" x14ac:dyDescent="0.35">
      <c r="A7" s="4">
        <v>6</v>
      </c>
      <c r="B7" s="1">
        <v>100</v>
      </c>
      <c r="C7" s="1">
        <v>4</v>
      </c>
      <c r="D7" s="1">
        <v>2</v>
      </c>
      <c r="E7" s="1">
        <v>60</v>
      </c>
      <c r="F7" s="1">
        <v>10000</v>
      </c>
      <c r="G7" s="1">
        <v>1000</v>
      </c>
      <c r="H7" s="1">
        <v>6769.58</v>
      </c>
      <c r="I7" s="1">
        <v>6931.08</v>
      </c>
      <c r="J7" s="1">
        <v>6923.08</v>
      </c>
      <c r="K7" s="1">
        <v>6894.08</v>
      </c>
      <c r="L7" s="1">
        <v>5626.99</v>
      </c>
      <c r="M7" s="5">
        <v>0.16880000000000001</v>
      </c>
      <c r="N7" s="5">
        <v>0.18820000000000001</v>
      </c>
      <c r="O7" s="5">
        <v>0.18720000000000001</v>
      </c>
      <c r="P7" s="6">
        <v>0.18379999999999999</v>
      </c>
      <c r="Q7" s="11"/>
    </row>
    <row r="8" spans="1:17" x14ac:dyDescent="0.35">
      <c r="A8" s="4">
        <v>7</v>
      </c>
      <c r="B8" s="1">
        <v>100</v>
      </c>
      <c r="C8" s="1">
        <v>4</v>
      </c>
      <c r="D8" s="1">
        <v>2</v>
      </c>
      <c r="E8" s="1">
        <v>60</v>
      </c>
      <c r="F8" s="1">
        <v>10000</v>
      </c>
      <c r="G8" s="1">
        <v>1000</v>
      </c>
      <c r="H8" s="1">
        <v>58459.34</v>
      </c>
      <c r="I8" s="1">
        <v>60962.32</v>
      </c>
      <c r="J8" s="1">
        <v>60974.18</v>
      </c>
      <c r="K8" s="1">
        <v>60651.85</v>
      </c>
      <c r="L8" s="1">
        <v>58093.25</v>
      </c>
      <c r="M8" s="5">
        <v>6.3E-3</v>
      </c>
      <c r="N8" s="5">
        <v>4.7100000000000003E-2</v>
      </c>
      <c r="O8" s="5">
        <v>4.7199999999999999E-2</v>
      </c>
      <c r="P8" s="6">
        <v>4.2200000000000001E-2</v>
      </c>
      <c r="Q8" s="11"/>
    </row>
    <row r="9" spans="1:17" x14ac:dyDescent="0.35">
      <c r="A9" s="4">
        <v>8</v>
      </c>
      <c r="B9" s="1">
        <v>100</v>
      </c>
      <c r="C9" s="1">
        <v>4</v>
      </c>
      <c r="D9" s="1">
        <v>2</v>
      </c>
      <c r="E9" s="1">
        <v>60</v>
      </c>
      <c r="F9" s="1">
        <v>10000</v>
      </c>
      <c r="G9" s="1">
        <v>1000</v>
      </c>
      <c r="H9" s="1">
        <v>137254.39999999999</v>
      </c>
      <c r="I9" s="1">
        <v>142626.9</v>
      </c>
      <c r="J9" s="1">
        <v>144065.20000000001</v>
      </c>
      <c r="K9" s="1">
        <v>144391.79999999999</v>
      </c>
      <c r="L9" s="1">
        <v>136395</v>
      </c>
      <c r="M9" s="5">
        <v>6.3E-3</v>
      </c>
      <c r="N9" s="5">
        <v>4.3700000000000003E-2</v>
      </c>
      <c r="O9" s="5">
        <v>5.3199999999999997E-2</v>
      </c>
      <c r="P9" s="6">
        <v>5.5399999999999998E-2</v>
      </c>
      <c r="Q9" s="11"/>
    </row>
    <row r="10" spans="1:17" x14ac:dyDescent="0.35">
      <c r="A10" s="4">
        <v>9</v>
      </c>
      <c r="B10" s="1">
        <v>100</v>
      </c>
      <c r="C10" s="1">
        <v>5</v>
      </c>
      <c r="D10" s="1">
        <v>2</v>
      </c>
      <c r="E10" s="1">
        <v>60</v>
      </c>
      <c r="F10" s="1">
        <v>10000</v>
      </c>
      <c r="G10" s="1">
        <v>1000</v>
      </c>
      <c r="H10" s="1">
        <v>31364.1</v>
      </c>
      <c r="I10" s="1">
        <v>31494.91</v>
      </c>
      <c r="J10" s="1">
        <v>31364.67</v>
      </c>
      <c r="K10" s="1">
        <v>31371.65</v>
      </c>
      <c r="L10" s="1">
        <v>31364.1</v>
      </c>
      <c r="M10" s="5">
        <v>0</v>
      </c>
      <c r="N10" s="5">
        <v>4.1999999999999997E-3</v>
      </c>
      <c r="O10" s="5">
        <v>0</v>
      </c>
      <c r="P10" s="6">
        <v>2.0000000000000001E-4</v>
      </c>
      <c r="Q10" s="11"/>
    </row>
    <row r="11" spans="1:17" x14ac:dyDescent="0.35">
      <c r="A11" s="4">
        <v>10</v>
      </c>
      <c r="B11" s="1">
        <v>100</v>
      </c>
      <c r="C11" s="1">
        <v>5</v>
      </c>
      <c r="D11" s="1">
        <v>2</v>
      </c>
      <c r="E11" s="1">
        <v>60</v>
      </c>
      <c r="F11" s="1">
        <v>10000</v>
      </c>
      <c r="G11" s="1">
        <v>1000</v>
      </c>
      <c r="H11" s="1">
        <v>5753.84</v>
      </c>
      <c r="I11" s="1">
        <v>5768.83</v>
      </c>
      <c r="J11" s="1">
        <v>5760.09</v>
      </c>
      <c r="K11" s="1">
        <v>5759.21</v>
      </c>
      <c r="L11" s="1">
        <v>5300.09</v>
      </c>
      <c r="M11" s="5">
        <v>7.8899999999999998E-2</v>
      </c>
      <c r="N11" s="5">
        <v>8.1299999999999997E-2</v>
      </c>
      <c r="O11" s="5">
        <v>7.9899999999999999E-2</v>
      </c>
      <c r="P11" s="6">
        <v>7.9699999999999993E-2</v>
      </c>
      <c r="Q11" s="11"/>
    </row>
    <row r="12" spans="1:17" x14ac:dyDescent="0.35">
      <c r="A12" s="4">
        <v>11</v>
      </c>
      <c r="B12" s="1">
        <v>100</v>
      </c>
      <c r="C12" s="1">
        <v>5</v>
      </c>
      <c r="D12" s="1">
        <v>2</v>
      </c>
      <c r="E12" s="1">
        <v>60</v>
      </c>
      <c r="F12" s="1">
        <v>10000</v>
      </c>
      <c r="G12" s="1">
        <v>1000</v>
      </c>
      <c r="H12" s="1">
        <v>65909.48</v>
      </c>
      <c r="I12" s="1">
        <v>67219.37</v>
      </c>
      <c r="J12" s="1">
        <v>67015.600000000006</v>
      </c>
      <c r="K12" s="1">
        <v>67347.100000000006</v>
      </c>
      <c r="L12" s="1">
        <v>65724.77</v>
      </c>
      <c r="M12" s="5">
        <v>2.8E-3</v>
      </c>
      <c r="N12" s="5">
        <v>2.2200000000000001E-2</v>
      </c>
      <c r="O12" s="5">
        <v>1.9300000000000001E-2</v>
      </c>
      <c r="P12" s="6">
        <v>2.41E-2</v>
      </c>
      <c r="Q12" s="11"/>
    </row>
    <row r="13" spans="1:17" ht="15" thickBot="1" x14ac:dyDescent="0.4">
      <c r="A13" s="7">
        <v>12</v>
      </c>
      <c r="B13" s="8">
        <v>100</v>
      </c>
      <c r="C13" s="8">
        <v>5</v>
      </c>
      <c r="D13" s="8">
        <v>2</v>
      </c>
      <c r="E13" s="8">
        <v>60</v>
      </c>
      <c r="F13" s="8">
        <v>10000</v>
      </c>
      <c r="G13" s="8">
        <v>1000</v>
      </c>
      <c r="H13" s="8">
        <v>274170.5</v>
      </c>
      <c r="I13" s="8">
        <v>280559.59999999998</v>
      </c>
      <c r="J13" s="8">
        <v>278967.09999999998</v>
      </c>
      <c r="K13" s="8">
        <v>280435.90000000002</v>
      </c>
      <c r="L13" s="8">
        <v>264558</v>
      </c>
      <c r="M13" s="9">
        <v>3.5099999999999999E-2</v>
      </c>
      <c r="N13" s="9">
        <v>5.7000000000000002E-2</v>
      </c>
      <c r="O13" s="9">
        <v>5.1700000000000003E-2</v>
      </c>
      <c r="P13" s="10">
        <v>5.6599999999999998E-2</v>
      </c>
      <c r="Q13" s="12"/>
    </row>
    <row r="14" spans="1:17" x14ac:dyDescent="0.35">
      <c r="A14" s="2">
        <v>13</v>
      </c>
      <c r="B14" s="3">
        <v>200</v>
      </c>
      <c r="C14" s="3">
        <v>3</v>
      </c>
      <c r="D14" s="3">
        <v>4</v>
      </c>
      <c r="E14" s="3">
        <v>120</v>
      </c>
      <c r="F14" s="3">
        <v>10000</v>
      </c>
      <c r="G14" s="3">
        <v>1000</v>
      </c>
      <c r="H14" s="3">
        <v>247624.7</v>
      </c>
      <c r="I14" s="3">
        <v>262402.59999999998</v>
      </c>
      <c r="J14" s="3">
        <v>260844.5</v>
      </c>
      <c r="K14" s="3">
        <v>259454.9</v>
      </c>
      <c r="L14" s="3">
        <v>112172</v>
      </c>
      <c r="M14" s="21">
        <v>0.54700000000000004</v>
      </c>
      <c r="N14" s="21">
        <v>0.57250000000000001</v>
      </c>
      <c r="O14" s="21">
        <v>0.56999999999999995</v>
      </c>
      <c r="P14" s="22">
        <v>0.56769999999999998</v>
      </c>
      <c r="Q14" s="11"/>
    </row>
    <row r="15" spans="1:17" x14ac:dyDescent="0.35">
      <c r="A15" s="4">
        <v>14</v>
      </c>
      <c r="B15" s="1">
        <v>200</v>
      </c>
      <c r="C15" s="1">
        <v>3</v>
      </c>
      <c r="D15" s="1">
        <v>4</v>
      </c>
      <c r="E15" s="1">
        <v>120</v>
      </c>
      <c r="F15" s="1">
        <v>10000</v>
      </c>
      <c r="G15" s="1">
        <v>1000</v>
      </c>
      <c r="H15" s="1">
        <v>5876.23</v>
      </c>
      <c r="I15" s="1">
        <v>6354.64</v>
      </c>
      <c r="J15" s="1">
        <v>6222.82</v>
      </c>
      <c r="K15" s="1">
        <v>6217.5</v>
      </c>
      <c r="L15" s="1">
        <v>5815.76</v>
      </c>
      <c r="M15" s="5">
        <v>1.03E-2</v>
      </c>
      <c r="N15" s="5">
        <v>8.48E-2</v>
      </c>
      <c r="O15" s="5">
        <v>6.54E-2</v>
      </c>
      <c r="P15" s="6">
        <v>6.4600000000000005E-2</v>
      </c>
      <c r="Q15" s="11"/>
    </row>
    <row r="16" spans="1:17" x14ac:dyDescent="0.35">
      <c r="A16" s="4">
        <v>15</v>
      </c>
      <c r="B16" s="1">
        <v>200</v>
      </c>
      <c r="C16" s="1">
        <v>3</v>
      </c>
      <c r="D16" s="1">
        <v>4</v>
      </c>
      <c r="E16" s="1">
        <v>120</v>
      </c>
      <c r="F16" s="1">
        <v>10000</v>
      </c>
      <c r="G16" s="1">
        <v>1000</v>
      </c>
      <c r="H16" s="1">
        <v>104192.9</v>
      </c>
      <c r="I16" s="1">
        <v>106840.5</v>
      </c>
      <c r="J16" s="1">
        <v>107349.1</v>
      </c>
      <c r="K16" s="1">
        <v>107971.7</v>
      </c>
      <c r="L16" s="1">
        <v>100249.56</v>
      </c>
      <c r="M16" s="5">
        <v>3.78E-2</v>
      </c>
      <c r="N16" s="5">
        <v>6.1699999999999998E-2</v>
      </c>
      <c r="O16" s="5">
        <v>6.6100000000000006E-2</v>
      </c>
      <c r="P16" s="6">
        <v>7.1499999999999994E-2</v>
      </c>
      <c r="Q16" s="11"/>
    </row>
    <row r="17" spans="1:17" x14ac:dyDescent="0.35">
      <c r="A17" s="4">
        <v>16</v>
      </c>
      <c r="B17" s="1">
        <v>200</v>
      </c>
      <c r="C17" s="1">
        <v>3</v>
      </c>
      <c r="D17" s="1">
        <v>4</v>
      </c>
      <c r="E17" s="1">
        <v>120</v>
      </c>
      <c r="F17" s="1">
        <v>10000</v>
      </c>
      <c r="G17" s="1">
        <v>1000</v>
      </c>
      <c r="H17" s="1">
        <v>637076</v>
      </c>
      <c r="I17" s="1">
        <v>657078.6</v>
      </c>
      <c r="J17" s="1">
        <v>661652.19999999995</v>
      </c>
      <c r="K17" s="1">
        <v>663251</v>
      </c>
      <c r="L17" s="1">
        <v>588917.1</v>
      </c>
      <c r="M17" s="5">
        <v>7.5600000000000001E-2</v>
      </c>
      <c r="N17" s="5">
        <v>0.1037</v>
      </c>
      <c r="O17" s="5">
        <v>0.1099</v>
      </c>
      <c r="P17" s="6">
        <v>0.11210000000000001</v>
      </c>
      <c r="Q17" s="11"/>
    </row>
    <row r="18" spans="1:17" x14ac:dyDescent="0.35">
      <c r="A18" s="4">
        <v>17</v>
      </c>
      <c r="B18" s="1">
        <v>200</v>
      </c>
      <c r="C18" s="1">
        <v>4</v>
      </c>
      <c r="D18" s="1">
        <v>4</v>
      </c>
      <c r="E18" s="1">
        <v>120</v>
      </c>
      <c r="F18" s="1">
        <v>10000</v>
      </c>
      <c r="G18" s="1">
        <v>1000</v>
      </c>
      <c r="H18" s="1">
        <v>83139.88</v>
      </c>
      <c r="I18" s="1">
        <v>87686.63</v>
      </c>
      <c r="J18" s="1">
        <v>86273.74</v>
      </c>
      <c r="K18" s="1">
        <v>87258.86</v>
      </c>
      <c r="L18" s="1">
        <v>82675.78</v>
      </c>
      <c r="M18" s="5">
        <v>5.5999999999999999E-3</v>
      </c>
      <c r="N18" s="5">
        <v>5.7099999999999998E-2</v>
      </c>
      <c r="O18" s="5">
        <v>4.1700000000000001E-2</v>
      </c>
      <c r="P18" s="6">
        <v>5.2499999999999998E-2</v>
      </c>
      <c r="Q18" s="11"/>
    </row>
    <row r="19" spans="1:17" x14ac:dyDescent="0.35">
      <c r="A19" s="4">
        <v>18</v>
      </c>
      <c r="B19" s="1">
        <v>200</v>
      </c>
      <c r="C19" s="1">
        <v>4</v>
      </c>
      <c r="D19" s="1">
        <v>4</v>
      </c>
      <c r="E19" s="1">
        <v>120</v>
      </c>
      <c r="F19" s="1">
        <v>10000</v>
      </c>
      <c r="G19" s="1">
        <v>1000</v>
      </c>
      <c r="H19" s="1">
        <v>6968.85</v>
      </c>
      <c r="I19" s="1">
        <v>7290.19</v>
      </c>
      <c r="J19" s="1">
        <v>7263.76</v>
      </c>
      <c r="K19" s="1">
        <v>7313.77</v>
      </c>
      <c r="L19" s="1">
        <v>6698.76</v>
      </c>
      <c r="M19" s="5">
        <v>3.8800000000000001E-2</v>
      </c>
      <c r="N19" s="5">
        <v>8.1100000000000005E-2</v>
      </c>
      <c r="O19" s="5">
        <v>7.7799999999999994E-2</v>
      </c>
      <c r="P19" s="6">
        <v>8.4099999999999994E-2</v>
      </c>
      <c r="Q19" s="11"/>
    </row>
    <row r="20" spans="1:17" x14ac:dyDescent="0.35">
      <c r="A20" s="4">
        <v>19</v>
      </c>
      <c r="B20" s="1">
        <v>200</v>
      </c>
      <c r="C20" s="1">
        <v>4</v>
      </c>
      <c r="D20" s="1">
        <v>4</v>
      </c>
      <c r="E20" s="1">
        <v>120</v>
      </c>
      <c r="F20" s="1">
        <v>10000</v>
      </c>
      <c r="G20" s="1">
        <v>1000</v>
      </c>
      <c r="H20" s="1">
        <v>78744.27</v>
      </c>
      <c r="I20" s="1">
        <v>81790.17</v>
      </c>
      <c r="J20" s="1">
        <v>82213.649999999994</v>
      </c>
      <c r="K20" s="1">
        <v>82548.09</v>
      </c>
      <c r="L20" s="1">
        <v>78300.34</v>
      </c>
      <c r="M20" s="5">
        <v>5.5999999999999999E-3</v>
      </c>
      <c r="N20" s="5">
        <v>4.2700000000000002E-2</v>
      </c>
      <c r="O20" s="5">
        <v>4.7600000000000003E-2</v>
      </c>
      <c r="P20" s="6">
        <v>5.1499999999999997E-2</v>
      </c>
      <c r="Q20" s="11"/>
    </row>
    <row r="21" spans="1:17" x14ac:dyDescent="0.35">
      <c r="A21" s="4">
        <v>20</v>
      </c>
      <c r="B21" s="1">
        <v>200</v>
      </c>
      <c r="C21" s="1">
        <v>4</v>
      </c>
      <c r="D21" s="1">
        <v>4</v>
      </c>
      <c r="E21" s="1">
        <v>120</v>
      </c>
      <c r="F21" s="1">
        <v>10000</v>
      </c>
      <c r="G21" s="1">
        <v>1000</v>
      </c>
      <c r="H21" s="1">
        <v>711449.59999999998</v>
      </c>
      <c r="I21" s="1">
        <v>719171.7</v>
      </c>
      <c r="J21" s="1">
        <v>732212.7</v>
      </c>
      <c r="K21" s="1">
        <v>736167.9</v>
      </c>
      <c r="L21" s="1">
        <v>662550.80000000005</v>
      </c>
      <c r="M21" s="5">
        <v>6.8699999999999997E-2</v>
      </c>
      <c r="N21" s="5">
        <v>7.8700000000000006E-2</v>
      </c>
      <c r="O21" s="5">
        <v>9.5100000000000004E-2</v>
      </c>
      <c r="P21" s="6">
        <v>0.1</v>
      </c>
      <c r="Q21" s="11"/>
    </row>
    <row r="22" spans="1:17" x14ac:dyDescent="0.35">
      <c r="A22" s="4">
        <v>21</v>
      </c>
      <c r="B22" s="1">
        <v>200</v>
      </c>
      <c r="C22" s="1">
        <v>5</v>
      </c>
      <c r="D22" s="1">
        <v>4</v>
      </c>
      <c r="E22" s="1">
        <v>120</v>
      </c>
      <c r="F22" s="1">
        <v>10000</v>
      </c>
      <c r="G22" s="1">
        <v>1000</v>
      </c>
      <c r="H22" s="1">
        <v>73624.08</v>
      </c>
      <c r="I22" s="1">
        <v>76057.570000000007</v>
      </c>
      <c r="J22" s="1">
        <v>76139.69</v>
      </c>
      <c r="K22" s="1">
        <v>75576.83</v>
      </c>
      <c r="L22" s="1">
        <v>42783.46</v>
      </c>
      <c r="M22" s="5">
        <v>0.41889999999999999</v>
      </c>
      <c r="N22" s="5">
        <v>0.4375</v>
      </c>
      <c r="O22" s="5">
        <v>0.43809999999999999</v>
      </c>
      <c r="P22" s="6">
        <v>0.43390000000000001</v>
      </c>
      <c r="Q22" s="11"/>
    </row>
    <row r="23" spans="1:17" x14ac:dyDescent="0.35">
      <c r="A23" s="4">
        <v>22</v>
      </c>
      <c r="B23" s="1">
        <v>200</v>
      </c>
      <c r="C23" s="1">
        <v>5</v>
      </c>
      <c r="D23" s="1">
        <v>4</v>
      </c>
      <c r="E23" s="1">
        <v>120</v>
      </c>
      <c r="F23" s="1">
        <v>10000</v>
      </c>
      <c r="G23" s="1">
        <v>1000</v>
      </c>
      <c r="H23" s="1">
        <v>6133.75</v>
      </c>
      <c r="I23" s="1">
        <v>6612.47</v>
      </c>
      <c r="J23" s="1">
        <v>6624.71</v>
      </c>
      <c r="K23" s="1">
        <v>6639.36</v>
      </c>
      <c r="L23" s="1">
        <v>6121.14</v>
      </c>
      <c r="M23" s="5">
        <v>2.0999999999999999E-3</v>
      </c>
      <c r="N23" s="5">
        <v>7.4300000000000005E-2</v>
      </c>
      <c r="O23" s="5">
        <v>7.5999999999999998E-2</v>
      </c>
      <c r="P23" s="6">
        <v>7.8100000000000003E-2</v>
      </c>
      <c r="Q23" s="11"/>
    </row>
    <row r="24" spans="1:17" x14ac:dyDescent="0.35">
      <c r="A24" s="4">
        <v>23</v>
      </c>
      <c r="B24" s="1">
        <v>200</v>
      </c>
      <c r="C24" s="1">
        <v>5</v>
      </c>
      <c r="D24" s="1">
        <v>4</v>
      </c>
      <c r="E24" s="1">
        <v>120</v>
      </c>
      <c r="F24" s="1">
        <v>10000</v>
      </c>
      <c r="G24" s="1">
        <v>1000</v>
      </c>
      <c r="H24" s="1">
        <v>147156.1</v>
      </c>
      <c r="I24" s="1">
        <v>156786.9</v>
      </c>
      <c r="J24" s="1">
        <v>158387.9</v>
      </c>
      <c r="K24" s="1">
        <v>159483.70000000001</v>
      </c>
      <c r="L24" s="1">
        <v>144856.4</v>
      </c>
      <c r="M24" s="5">
        <v>1.5599999999999999E-2</v>
      </c>
      <c r="N24" s="5">
        <v>7.6100000000000001E-2</v>
      </c>
      <c r="O24" s="5">
        <v>8.5400000000000004E-2</v>
      </c>
      <c r="P24" s="6">
        <v>9.1700000000000004E-2</v>
      </c>
      <c r="Q24" s="11"/>
    </row>
    <row r="25" spans="1:17" ht="15" thickBot="1" x14ac:dyDescent="0.4">
      <c r="A25" s="7">
        <v>24</v>
      </c>
      <c r="B25" s="8">
        <v>200</v>
      </c>
      <c r="C25" s="8">
        <v>5</v>
      </c>
      <c r="D25" s="8">
        <v>4</v>
      </c>
      <c r="E25" s="8">
        <v>120</v>
      </c>
      <c r="F25" s="8">
        <v>10000</v>
      </c>
      <c r="G25" s="8">
        <v>1000</v>
      </c>
      <c r="H25" s="8">
        <v>555227.1</v>
      </c>
      <c r="I25" s="8">
        <v>560531.80000000005</v>
      </c>
      <c r="J25" s="8">
        <v>566694.5</v>
      </c>
      <c r="K25" s="8">
        <v>565965.30000000005</v>
      </c>
      <c r="L25" s="8">
        <v>540926.5</v>
      </c>
      <c r="M25" s="9">
        <v>2.58E-2</v>
      </c>
      <c r="N25" s="9">
        <v>3.5000000000000003E-2</v>
      </c>
      <c r="O25" s="9">
        <v>4.5499999999999999E-2</v>
      </c>
      <c r="P25" s="10">
        <v>4.4200000000000003E-2</v>
      </c>
      <c r="Q25" s="12"/>
    </row>
    <row r="26" spans="1:17" x14ac:dyDescent="0.35">
      <c r="A26" s="2">
        <v>25</v>
      </c>
      <c r="B26" s="3">
        <v>300</v>
      </c>
      <c r="C26" s="3">
        <v>3</v>
      </c>
      <c r="D26" s="3">
        <v>6</v>
      </c>
      <c r="E26" s="3">
        <v>180</v>
      </c>
      <c r="F26" s="3">
        <v>10000</v>
      </c>
      <c r="G26" s="3">
        <v>1000</v>
      </c>
      <c r="H26" s="3">
        <v>102609.18</v>
      </c>
      <c r="I26" s="3">
        <v>106674.5</v>
      </c>
      <c r="J26" s="3">
        <v>108340</v>
      </c>
      <c r="K26" s="3">
        <v>110116.4</v>
      </c>
      <c r="L26" s="3">
        <v>100614.43</v>
      </c>
      <c r="M26" s="21">
        <v>1.9400000000000001E-2</v>
      </c>
      <c r="N26" s="21">
        <v>5.6800000000000003E-2</v>
      </c>
      <c r="O26" s="21">
        <v>7.1300000000000002E-2</v>
      </c>
      <c r="P26" s="22">
        <v>8.6300000000000002E-2</v>
      </c>
      <c r="Q26" s="11"/>
    </row>
    <row r="27" spans="1:17" x14ac:dyDescent="0.35">
      <c r="A27" s="4">
        <v>26</v>
      </c>
      <c r="B27" s="1">
        <v>300</v>
      </c>
      <c r="C27" s="1">
        <v>3</v>
      </c>
      <c r="D27" s="1">
        <v>6</v>
      </c>
      <c r="E27" s="1">
        <v>180</v>
      </c>
      <c r="F27" s="1">
        <v>10000</v>
      </c>
      <c r="G27" s="1">
        <v>1000</v>
      </c>
      <c r="H27" s="1">
        <v>8622.8700000000008</v>
      </c>
      <c r="I27" s="1">
        <v>9209.17</v>
      </c>
      <c r="J27" s="1">
        <v>9288.66</v>
      </c>
      <c r="K27" s="1">
        <v>9376.3700000000008</v>
      </c>
      <c r="L27" s="1">
        <v>8597.77</v>
      </c>
      <c r="M27" s="5">
        <v>2.8999999999999998E-3</v>
      </c>
      <c r="N27" s="5">
        <v>6.6400000000000001E-2</v>
      </c>
      <c r="O27" s="5">
        <v>7.4399999999999994E-2</v>
      </c>
      <c r="P27" s="6">
        <v>8.3000000000000004E-2</v>
      </c>
      <c r="Q27" s="11"/>
    </row>
    <row r="28" spans="1:17" x14ac:dyDescent="0.35">
      <c r="A28" s="4">
        <v>27</v>
      </c>
      <c r="B28" s="1">
        <v>300</v>
      </c>
      <c r="C28" s="1">
        <v>3</v>
      </c>
      <c r="D28" s="1">
        <v>6</v>
      </c>
      <c r="E28" s="1">
        <v>180</v>
      </c>
      <c r="F28" s="1">
        <v>10000</v>
      </c>
      <c r="G28" s="1">
        <v>1000</v>
      </c>
      <c r="H28" s="1">
        <v>143167.1</v>
      </c>
      <c r="I28" s="1">
        <v>146274</v>
      </c>
      <c r="J28" s="1">
        <v>147152.79999999999</v>
      </c>
      <c r="K28" s="1">
        <v>146735.20000000001</v>
      </c>
      <c r="L28" s="1">
        <v>138626.6</v>
      </c>
      <c r="M28" s="5">
        <v>3.1699999999999999E-2</v>
      </c>
      <c r="N28" s="5">
        <v>5.2299999999999999E-2</v>
      </c>
      <c r="O28" s="5">
        <v>5.79E-2</v>
      </c>
      <c r="P28" s="6">
        <v>5.5300000000000002E-2</v>
      </c>
      <c r="Q28" s="11"/>
    </row>
    <row r="29" spans="1:17" x14ac:dyDescent="0.35">
      <c r="A29" s="4">
        <v>28</v>
      </c>
      <c r="B29" s="1">
        <v>300</v>
      </c>
      <c r="C29" s="1">
        <v>3</v>
      </c>
      <c r="D29" s="1">
        <v>6</v>
      </c>
      <c r="E29" s="1">
        <v>180</v>
      </c>
      <c r="F29" s="1">
        <v>10000</v>
      </c>
      <c r="G29" s="1">
        <v>1000</v>
      </c>
      <c r="H29" s="1">
        <v>1033588</v>
      </c>
      <c r="I29" s="1">
        <v>1053021</v>
      </c>
      <c r="J29" s="1">
        <v>1061862</v>
      </c>
      <c r="K29" s="1">
        <v>1067783</v>
      </c>
      <c r="L29" s="1">
        <v>971968.4</v>
      </c>
      <c r="M29" s="5">
        <v>5.96E-2</v>
      </c>
      <c r="N29" s="5">
        <v>7.6999999999999999E-2</v>
      </c>
      <c r="O29" s="5">
        <v>8.4699999999999998E-2</v>
      </c>
      <c r="P29" s="6">
        <v>8.9700000000000002E-2</v>
      </c>
      <c r="Q29" s="11"/>
    </row>
    <row r="30" spans="1:17" x14ac:dyDescent="0.35">
      <c r="A30" s="4">
        <v>29</v>
      </c>
      <c r="B30" s="1">
        <v>300</v>
      </c>
      <c r="C30" s="1">
        <v>4</v>
      </c>
      <c r="D30" s="1">
        <v>6</v>
      </c>
      <c r="E30" s="1">
        <v>180</v>
      </c>
      <c r="F30" s="1">
        <v>10000</v>
      </c>
      <c r="G30" s="1">
        <v>1000</v>
      </c>
      <c r="H30" s="1">
        <v>144020.70000000001</v>
      </c>
      <c r="I30" s="1">
        <v>167662.6</v>
      </c>
      <c r="J30" s="1">
        <v>162770.9</v>
      </c>
      <c r="K30" s="1">
        <v>155195</v>
      </c>
      <c r="L30" s="1">
        <v>122454.1</v>
      </c>
      <c r="M30" s="5">
        <v>0.1497</v>
      </c>
      <c r="N30" s="5">
        <v>0.26960000000000001</v>
      </c>
      <c r="O30" s="5">
        <v>0.2477</v>
      </c>
      <c r="P30" s="6">
        <v>0.21099999999999999</v>
      </c>
      <c r="Q30" s="11"/>
    </row>
    <row r="31" spans="1:17" x14ac:dyDescent="0.35">
      <c r="A31" s="4">
        <v>30</v>
      </c>
      <c r="B31" s="1">
        <v>300</v>
      </c>
      <c r="C31" s="1">
        <v>4</v>
      </c>
      <c r="D31" s="1">
        <v>6</v>
      </c>
      <c r="E31" s="1">
        <v>180</v>
      </c>
      <c r="F31" s="1">
        <v>10000</v>
      </c>
      <c r="G31" s="1">
        <v>1000</v>
      </c>
      <c r="H31" s="1">
        <v>12192.28</v>
      </c>
      <c r="I31" s="1">
        <v>12678.26</v>
      </c>
      <c r="J31" s="1">
        <v>12863.91</v>
      </c>
      <c r="K31" s="1">
        <v>12866.88</v>
      </c>
      <c r="L31" s="1">
        <v>11711.58</v>
      </c>
      <c r="M31" s="5">
        <v>3.9399999999999998E-2</v>
      </c>
      <c r="N31" s="5">
        <v>7.6200000000000004E-2</v>
      </c>
      <c r="O31" s="5">
        <v>8.9599999999999999E-2</v>
      </c>
      <c r="P31" s="6">
        <v>8.9800000000000005E-2</v>
      </c>
      <c r="Q31" s="11"/>
    </row>
    <row r="32" spans="1:17" x14ac:dyDescent="0.35">
      <c r="A32" s="4">
        <v>31</v>
      </c>
      <c r="B32" s="1">
        <v>300</v>
      </c>
      <c r="C32" s="1">
        <v>4</v>
      </c>
      <c r="D32" s="1">
        <v>6</v>
      </c>
      <c r="E32" s="1">
        <v>180</v>
      </c>
      <c r="F32" s="1">
        <v>10000</v>
      </c>
      <c r="G32" s="1">
        <v>1000</v>
      </c>
      <c r="H32" s="1">
        <v>190071.6</v>
      </c>
      <c r="I32" s="1">
        <v>200769.5</v>
      </c>
      <c r="J32" s="1">
        <v>204797.4</v>
      </c>
      <c r="K32" s="1">
        <v>205357</v>
      </c>
      <c r="L32" s="1">
        <v>185932.6</v>
      </c>
      <c r="M32" s="5">
        <v>2.18E-2</v>
      </c>
      <c r="N32" s="5">
        <v>7.3899999999999993E-2</v>
      </c>
      <c r="O32" s="5">
        <v>9.2100000000000001E-2</v>
      </c>
      <c r="P32" s="6">
        <v>9.4600000000000004E-2</v>
      </c>
      <c r="Q32" s="11"/>
    </row>
    <row r="33" spans="1:17" x14ac:dyDescent="0.35">
      <c r="A33" s="4">
        <v>32</v>
      </c>
      <c r="B33" s="1">
        <v>300</v>
      </c>
      <c r="C33" s="1">
        <v>4</v>
      </c>
      <c r="D33" s="1">
        <v>6</v>
      </c>
      <c r="E33" s="1">
        <v>180</v>
      </c>
      <c r="F33" s="1">
        <v>10000</v>
      </c>
      <c r="G33" s="1">
        <v>1000</v>
      </c>
      <c r="H33" s="1">
        <v>778213.6</v>
      </c>
      <c r="I33" s="1">
        <v>782881.3</v>
      </c>
      <c r="J33" s="1">
        <v>794935.7</v>
      </c>
      <c r="K33" s="1">
        <v>799164.7</v>
      </c>
      <c r="L33" s="1">
        <v>690659.1</v>
      </c>
      <c r="M33" s="5">
        <v>0.1125</v>
      </c>
      <c r="N33" s="5">
        <v>0.1178</v>
      </c>
      <c r="O33" s="5">
        <v>0.13120000000000001</v>
      </c>
      <c r="P33" s="6">
        <v>0.1358</v>
      </c>
      <c r="Q33" s="11"/>
    </row>
    <row r="34" spans="1:17" x14ac:dyDescent="0.35">
      <c r="A34" s="4">
        <v>33</v>
      </c>
      <c r="B34" s="1">
        <v>300</v>
      </c>
      <c r="C34" s="1">
        <v>5</v>
      </c>
      <c r="D34" s="1">
        <v>6</v>
      </c>
      <c r="E34" s="1">
        <v>180</v>
      </c>
      <c r="F34" s="1">
        <v>10000</v>
      </c>
      <c r="G34" s="1">
        <v>1000</v>
      </c>
      <c r="H34" s="1">
        <v>144862.1</v>
      </c>
      <c r="I34" s="1">
        <v>155864.20000000001</v>
      </c>
      <c r="J34" s="1">
        <v>156469.29999999999</v>
      </c>
      <c r="K34" s="1">
        <v>157299.6</v>
      </c>
      <c r="L34" s="1">
        <v>114255.4</v>
      </c>
      <c r="M34" s="5">
        <v>0.21129999999999999</v>
      </c>
      <c r="N34" s="5">
        <v>0.26700000000000002</v>
      </c>
      <c r="O34" s="5">
        <v>0.26979999999999998</v>
      </c>
      <c r="P34" s="6">
        <v>0.27360000000000001</v>
      </c>
      <c r="Q34" s="11"/>
    </row>
    <row r="35" spans="1:17" x14ac:dyDescent="0.35">
      <c r="A35" s="4">
        <v>34</v>
      </c>
      <c r="B35" s="1">
        <v>300</v>
      </c>
      <c r="C35" s="1">
        <v>5</v>
      </c>
      <c r="D35" s="1">
        <v>6</v>
      </c>
      <c r="E35" s="1">
        <v>180</v>
      </c>
      <c r="F35" s="1">
        <v>10000</v>
      </c>
      <c r="G35" s="1">
        <v>1000</v>
      </c>
      <c r="H35" s="1">
        <v>11785.29</v>
      </c>
      <c r="I35" s="1">
        <v>12192.28</v>
      </c>
      <c r="J35" s="1">
        <v>12186.41</v>
      </c>
      <c r="K35" s="1">
        <v>12360.75</v>
      </c>
      <c r="L35" s="1">
        <v>10405.92</v>
      </c>
      <c r="M35" s="5">
        <v>0.11700000000000001</v>
      </c>
      <c r="N35" s="5">
        <v>0.14649999999999999</v>
      </c>
      <c r="O35" s="5">
        <v>0.14610000000000001</v>
      </c>
      <c r="P35" s="6">
        <v>0.15809999999999999</v>
      </c>
      <c r="Q35" s="11"/>
    </row>
    <row r="36" spans="1:17" x14ac:dyDescent="0.35">
      <c r="A36" s="4">
        <v>35</v>
      </c>
      <c r="B36" s="1">
        <v>300</v>
      </c>
      <c r="C36" s="1">
        <v>5</v>
      </c>
      <c r="D36" s="1">
        <v>6</v>
      </c>
      <c r="E36" s="1">
        <v>180</v>
      </c>
      <c r="F36" s="1">
        <v>10000</v>
      </c>
      <c r="G36" s="1">
        <v>1000</v>
      </c>
      <c r="H36" s="1">
        <v>117284.7</v>
      </c>
      <c r="I36" s="1">
        <v>119388.3</v>
      </c>
      <c r="J36" s="1">
        <v>120821.4</v>
      </c>
      <c r="K36" s="1">
        <v>121886.9</v>
      </c>
      <c r="L36" s="1">
        <v>114648.6</v>
      </c>
      <c r="M36" s="5">
        <v>2.2499999999999999E-2</v>
      </c>
      <c r="N36" s="5">
        <v>3.9699999999999999E-2</v>
      </c>
      <c r="O36" s="5">
        <v>5.11E-2</v>
      </c>
      <c r="P36" s="6">
        <v>5.9400000000000001E-2</v>
      </c>
      <c r="Q36" s="11"/>
    </row>
    <row r="37" spans="1:17" ht="15" thickBot="1" x14ac:dyDescent="0.4">
      <c r="A37" s="7">
        <v>36</v>
      </c>
      <c r="B37" s="8">
        <v>300</v>
      </c>
      <c r="C37" s="8">
        <v>5</v>
      </c>
      <c r="D37" s="8">
        <v>6</v>
      </c>
      <c r="E37" s="8">
        <v>180</v>
      </c>
      <c r="F37" s="8">
        <v>10000</v>
      </c>
      <c r="G37" s="8">
        <v>1000</v>
      </c>
      <c r="H37" s="8">
        <v>1059121</v>
      </c>
      <c r="I37" s="8">
        <v>1064367</v>
      </c>
      <c r="J37" s="8">
        <v>1078574</v>
      </c>
      <c r="K37" s="8">
        <v>1081517</v>
      </c>
      <c r="L37" s="8">
        <v>1008332</v>
      </c>
      <c r="M37" s="9">
        <v>4.8000000000000001E-2</v>
      </c>
      <c r="N37" s="9">
        <v>5.2600000000000001E-2</v>
      </c>
      <c r="O37" s="9">
        <v>6.5100000000000005E-2</v>
      </c>
      <c r="P37" s="10">
        <v>6.7699999999999996E-2</v>
      </c>
      <c r="Q37" s="12"/>
    </row>
    <row r="38" spans="1:17" x14ac:dyDescent="0.35">
      <c r="A38" s="2">
        <v>37</v>
      </c>
      <c r="B38" s="3">
        <v>400</v>
      </c>
      <c r="C38" s="3">
        <v>3</v>
      </c>
      <c r="D38" s="3">
        <v>8</v>
      </c>
      <c r="E38" s="3">
        <v>240</v>
      </c>
      <c r="F38" s="3">
        <v>10000</v>
      </c>
      <c r="G38" s="3">
        <v>1000</v>
      </c>
      <c r="H38" s="3">
        <v>191903.3</v>
      </c>
      <c r="I38" s="3">
        <v>206887.3</v>
      </c>
      <c r="J38" s="3">
        <v>207109.5</v>
      </c>
      <c r="K38" s="3">
        <v>207796.7</v>
      </c>
      <c r="L38" s="3">
        <v>134436.79999999999</v>
      </c>
      <c r="M38" s="21">
        <v>0.29949999999999999</v>
      </c>
      <c r="N38" s="21">
        <v>0.35020000000000001</v>
      </c>
      <c r="O38" s="21">
        <v>0.35089999999999999</v>
      </c>
      <c r="P38" s="22">
        <v>0.35299999999999998</v>
      </c>
      <c r="Q38" s="11"/>
    </row>
    <row r="39" spans="1:17" x14ac:dyDescent="0.35">
      <c r="A39" s="4">
        <v>38</v>
      </c>
      <c r="B39" s="1">
        <v>400</v>
      </c>
      <c r="C39" s="1">
        <v>3</v>
      </c>
      <c r="D39" s="1">
        <v>8</v>
      </c>
      <c r="E39" s="1">
        <v>240</v>
      </c>
      <c r="F39" s="1">
        <v>10000</v>
      </c>
      <c r="G39" s="1">
        <v>1000</v>
      </c>
      <c r="H39" s="1">
        <v>11457.31</v>
      </c>
      <c r="I39" s="1">
        <v>12367.3</v>
      </c>
      <c r="J39" s="1">
        <v>12324.93</v>
      </c>
      <c r="K39" s="1">
        <v>12404.06</v>
      </c>
      <c r="L39" s="1">
        <v>11375.19</v>
      </c>
      <c r="M39" s="5">
        <v>7.1999999999999998E-3</v>
      </c>
      <c r="N39" s="5">
        <v>8.0199999999999994E-2</v>
      </c>
      <c r="O39" s="5">
        <v>7.7100000000000002E-2</v>
      </c>
      <c r="P39" s="6">
        <v>8.2900000000000001E-2</v>
      </c>
      <c r="Q39" s="11"/>
    </row>
    <row r="40" spans="1:17" x14ac:dyDescent="0.35">
      <c r="A40" s="4">
        <v>39</v>
      </c>
      <c r="B40" s="1">
        <v>400</v>
      </c>
      <c r="C40" s="1">
        <v>3</v>
      </c>
      <c r="D40" s="1">
        <v>8</v>
      </c>
      <c r="E40" s="1">
        <v>240</v>
      </c>
      <c r="F40" s="1">
        <v>10000</v>
      </c>
      <c r="G40" s="1">
        <v>1000</v>
      </c>
      <c r="H40" s="1">
        <v>228440.8</v>
      </c>
      <c r="I40" s="1">
        <v>237209.3</v>
      </c>
      <c r="J40" s="1">
        <v>237763.5</v>
      </c>
      <c r="K40" s="1">
        <v>237103</v>
      </c>
      <c r="L40" s="1">
        <v>225031.2</v>
      </c>
      <c r="M40" s="5">
        <v>1.49E-2</v>
      </c>
      <c r="N40" s="5">
        <v>5.1299999999999998E-2</v>
      </c>
      <c r="O40" s="5">
        <v>5.3600000000000002E-2</v>
      </c>
      <c r="P40" s="6">
        <v>5.0900000000000001E-2</v>
      </c>
      <c r="Q40" s="11"/>
    </row>
    <row r="41" spans="1:17" x14ac:dyDescent="0.35">
      <c r="A41" s="4">
        <v>40</v>
      </c>
      <c r="B41" s="1">
        <v>400</v>
      </c>
      <c r="C41" s="1">
        <v>3</v>
      </c>
      <c r="D41" s="1">
        <v>8</v>
      </c>
      <c r="E41" s="1">
        <v>240</v>
      </c>
      <c r="F41" s="1">
        <v>10000</v>
      </c>
      <c r="G41" s="1">
        <v>1000</v>
      </c>
      <c r="H41" s="1">
        <v>1373822</v>
      </c>
      <c r="I41" s="1">
        <v>1405115</v>
      </c>
      <c r="J41" s="1">
        <v>1420024</v>
      </c>
      <c r="K41" s="1">
        <v>1419889</v>
      </c>
      <c r="L41" s="1">
        <v>1289485</v>
      </c>
      <c r="M41" s="5">
        <v>6.1400000000000003E-2</v>
      </c>
      <c r="N41" s="5">
        <v>8.2299999999999998E-2</v>
      </c>
      <c r="O41" s="5">
        <v>9.1899999999999996E-2</v>
      </c>
      <c r="P41" s="6">
        <v>9.1800000000000007E-2</v>
      </c>
      <c r="Q41" s="11"/>
    </row>
    <row r="42" spans="1:17" x14ac:dyDescent="0.35">
      <c r="A42" s="4">
        <v>41</v>
      </c>
      <c r="B42" s="1">
        <v>400</v>
      </c>
      <c r="C42" s="1">
        <v>4</v>
      </c>
      <c r="D42" s="1">
        <v>8</v>
      </c>
      <c r="E42" s="1">
        <v>240</v>
      </c>
      <c r="F42" s="1">
        <v>10000</v>
      </c>
      <c r="G42" s="1">
        <v>1000</v>
      </c>
      <c r="H42" s="1">
        <v>105682.5</v>
      </c>
      <c r="I42" s="1">
        <v>113482.5</v>
      </c>
      <c r="J42" s="1">
        <v>113170.8</v>
      </c>
      <c r="K42" s="1">
        <v>114394.3</v>
      </c>
      <c r="L42" s="1">
        <v>97760.02</v>
      </c>
      <c r="M42" s="5">
        <v>7.4999999999999997E-2</v>
      </c>
      <c r="N42" s="5">
        <v>0.13850000000000001</v>
      </c>
      <c r="O42" s="5">
        <v>0.13619999999999999</v>
      </c>
      <c r="P42" s="6">
        <v>0.1454</v>
      </c>
      <c r="Q42" s="11"/>
    </row>
    <row r="43" spans="1:17" x14ac:dyDescent="0.35">
      <c r="A43" s="4">
        <v>42</v>
      </c>
      <c r="B43" s="1">
        <v>400</v>
      </c>
      <c r="C43" s="1">
        <v>4</v>
      </c>
      <c r="D43" s="1">
        <v>8</v>
      </c>
      <c r="E43" s="1">
        <v>240</v>
      </c>
      <c r="F43" s="1">
        <v>10000</v>
      </c>
      <c r="G43" s="1">
        <v>1000</v>
      </c>
      <c r="H43" s="1">
        <v>12164.78</v>
      </c>
      <c r="I43" s="1">
        <v>13090.15</v>
      </c>
      <c r="J43" s="1">
        <v>12628.69</v>
      </c>
      <c r="K43" s="1">
        <v>12929.46</v>
      </c>
      <c r="L43" s="1">
        <v>12063.29</v>
      </c>
      <c r="M43" s="5">
        <v>8.3000000000000001E-3</v>
      </c>
      <c r="N43" s="5">
        <v>7.8399999999999997E-2</v>
      </c>
      <c r="O43" s="5">
        <v>4.48E-2</v>
      </c>
      <c r="P43" s="6">
        <v>6.7000000000000004E-2</v>
      </c>
      <c r="Q43" s="11"/>
    </row>
    <row r="44" spans="1:17" x14ac:dyDescent="0.35">
      <c r="A44" s="4">
        <v>43</v>
      </c>
      <c r="B44" s="1">
        <v>400</v>
      </c>
      <c r="C44" s="1">
        <v>4</v>
      </c>
      <c r="D44" s="1">
        <v>8</v>
      </c>
      <c r="E44" s="1">
        <v>240</v>
      </c>
      <c r="F44" s="1">
        <v>10000</v>
      </c>
      <c r="G44" s="1">
        <v>1000</v>
      </c>
      <c r="H44" s="1">
        <v>199116.9</v>
      </c>
      <c r="I44" s="1">
        <v>206553.1</v>
      </c>
      <c r="J44" s="1">
        <v>207328.3</v>
      </c>
      <c r="K44" s="1">
        <v>208525.7</v>
      </c>
      <c r="L44" s="1">
        <v>198084.2</v>
      </c>
      <c r="M44" s="5">
        <v>5.1999999999999998E-3</v>
      </c>
      <c r="N44" s="5">
        <v>4.1000000000000002E-2</v>
      </c>
      <c r="O44" s="5">
        <v>4.4600000000000001E-2</v>
      </c>
      <c r="P44" s="6">
        <v>5.0099999999999999E-2</v>
      </c>
      <c r="Q44" s="11"/>
    </row>
    <row r="45" spans="1:17" x14ac:dyDescent="0.35">
      <c r="A45" s="4">
        <v>44</v>
      </c>
      <c r="B45" s="1">
        <v>400</v>
      </c>
      <c r="C45" s="1">
        <v>4</v>
      </c>
      <c r="D45" s="1">
        <v>8</v>
      </c>
      <c r="E45" s="1">
        <v>240</v>
      </c>
      <c r="F45" s="1">
        <v>10000</v>
      </c>
      <c r="G45" s="1">
        <v>1000</v>
      </c>
      <c r="H45" s="1">
        <v>1212147</v>
      </c>
      <c r="I45" s="1">
        <v>1221428</v>
      </c>
      <c r="J45" s="1">
        <v>1229997</v>
      </c>
      <c r="K45" s="1">
        <v>1232049</v>
      </c>
      <c r="L45" s="1">
        <v>1146365</v>
      </c>
      <c r="M45" s="5">
        <v>5.4300000000000001E-2</v>
      </c>
      <c r="N45" s="5">
        <v>6.1499999999999999E-2</v>
      </c>
      <c r="O45" s="5">
        <v>6.8000000000000005E-2</v>
      </c>
      <c r="P45" s="6">
        <v>6.9500000000000006E-2</v>
      </c>
      <c r="Q45" s="11"/>
    </row>
    <row r="46" spans="1:17" x14ac:dyDescent="0.35">
      <c r="A46" s="4">
        <v>45</v>
      </c>
      <c r="B46" s="1">
        <v>400</v>
      </c>
      <c r="C46" s="1">
        <v>5</v>
      </c>
      <c r="D46" s="1">
        <v>8</v>
      </c>
      <c r="E46" s="1">
        <v>240</v>
      </c>
      <c r="F46" s="1">
        <v>10000</v>
      </c>
      <c r="G46" s="1">
        <v>1000</v>
      </c>
      <c r="H46" s="1">
        <v>219313</v>
      </c>
      <c r="I46" s="1">
        <v>248457.5</v>
      </c>
      <c r="J46" s="1">
        <v>245421.7</v>
      </c>
      <c r="K46" s="1">
        <v>242454.8</v>
      </c>
      <c r="L46" s="1">
        <v>155691.29999999999</v>
      </c>
      <c r="M46" s="5">
        <v>0.29010000000000002</v>
      </c>
      <c r="N46" s="5">
        <v>0.37340000000000001</v>
      </c>
      <c r="O46" s="5">
        <v>0.36559999999999998</v>
      </c>
      <c r="P46" s="6">
        <v>0.3579</v>
      </c>
      <c r="Q46" s="11"/>
    </row>
    <row r="47" spans="1:17" x14ac:dyDescent="0.35">
      <c r="A47" s="4">
        <v>46</v>
      </c>
      <c r="B47" s="1">
        <v>400</v>
      </c>
      <c r="C47" s="1">
        <v>5</v>
      </c>
      <c r="D47" s="1">
        <v>8</v>
      </c>
      <c r="E47" s="1">
        <v>240</v>
      </c>
      <c r="F47" s="1">
        <v>10000</v>
      </c>
      <c r="G47" s="1">
        <v>1000</v>
      </c>
      <c r="H47" s="1">
        <v>15636.43</v>
      </c>
      <c r="I47" s="1">
        <v>16579.57</v>
      </c>
      <c r="J47" s="1">
        <v>16596.52</v>
      </c>
      <c r="K47" s="1">
        <v>16781.580000000002</v>
      </c>
      <c r="L47" s="1">
        <v>14593.38</v>
      </c>
      <c r="M47" s="5">
        <v>6.6699999999999995E-2</v>
      </c>
      <c r="N47" s="5">
        <v>0.1198</v>
      </c>
      <c r="O47" s="5">
        <v>0.1207</v>
      </c>
      <c r="P47" s="6">
        <v>0.13039999999999999</v>
      </c>
      <c r="Q47" s="11"/>
    </row>
    <row r="48" spans="1:17" x14ac:dyDescent="0.35">
      <c r="A48" s="4">
        <v>47</v>
      </c>
      <c r="B48" s="1">
        <v>400</v>
      </c>
      <c r="C48" s="1">
        <v>5</v>
      </c>
      <c r="D48" s="1">
        <v>8</v>
      </c>
      <c r="E48" s="1">
        <v>240</v>
      </c>
      <c r="F48" s="1">
        <v>10000</v>
      </c>
      <c r="G48" s="1">
        <v>1000</v>
      </c>
      <c r="H48" s="1">
        <v>267390</v>
      </c>
      <c r="I48" s="1">
        <v>272102.59999999998</v>
      </c>
      <c r="J48" s="1">
        <v>276539.5</v>
      </c>
      <c r="K48" s="1">
        <v>277768.90000000002</v>
      </c>
      <c r="L48" s="1">
        <v>256078.4</v>
      </c>
      <c r="M48" s="5">
        <v>4.2299999999999997E-2</v>
      </c>
      <c r="N48" s="5">
        <v>5.8900000000000001E-2</v>
      </c>
      <c r="O48" s="5">
        <v>7.3999999999999996E-2</v>
      </c>
      <c r="P48" s="6">
        <v>7.8100000000000003E-2</v>
      </c>
      <c r="Q48" s="11"/>
    </row>
    <row r="49" spans="1:17" ht="15" thickBot="1" x14ac:dyDescent="0.4">
      <c r="A49" s="7">
        <v>48</v>
      </c>
      <c r="B49" s="8">
        <v>400</v>
      </c>
      <c r="C49" s="8">
        <v>5</v>
      </c>
      <c r="D49" s="8">
        <v>8</v>
      </c>
      <c r="E49" s="8">
        <v>240</v>
      </c>
      <c r="F49" s="8">
        <v>10000</v>
      </c>
      <c r="G49" s="8">
        <v>1000</v>
      </c>
      <c r="H49" s="8">
        <v>1393797</v>
      </c>
      <c r="I49" s="8">
        <v>1407587</v>
      </c>
      <c r="J49" s="8">
        <v>1419018</v>
      </c>
      <c r="K49" s="8">
        <v>1416313</v>
      </c>
      <c r="L49" s="8">
        <v>1289340</v>
      </c>
      <c r="M49" s="9">
        <v>7.4899999999999994E-2</v>
      </c>
      <c r="N49" s="9">
        <v>8.4000000000000005E-2</v>
      </c>
      <c r="O49" s="9">
        <v>9.1399999999999995E-2</v>
      </c>
      <c r="P49" s="10">
        <v>8.9700000000000002E-2</v>
      </c>
      <c r="Q49" s="12"/>
    </row>
    <row r="50" spans="1:17" x14ac:dyDescent="0.35">
      <c r="A50" s="2">
        <v>49</v>
      </c>
      <c r="B50" s="3">
        <v>500</v>
      </c>
      <c r="C50" s="3">
        <v>3</v>
      </c>
      <c r="D50" s="3">
        <v>10</v>
      </c>
      <c r="E50" s="3">
        <v>360</v>
      </c>
      <c r="F50" s="3">
        <v>10000</v>
      </c>
      <c r="G50" s="3">
        <v>1000</v>
      </c>
      <c r="H50" s="3">
        <v>293232.8</v>
      </c>
      <c r="I50" s="3">
        <v>303090.09999999998</v>
      </c>
      <c r="J50" s="3">
        <v>303220.3</v>
      </c>
      <c r="K50" s="3">
        <v>303017.2</v>
      </c>
      <c r="L50" s="3">
        <v>156636.79999999999</v>
      </c>
      <c r="M50" s="21">
        <v>0.46579999999999999</v>
      </c>
      <c r="N50" s="21">
        <v>0.48320000000000002</v>
      </c>
      <c r="O50" s="21">
        <v>0.4834</v>
      </c>
      <c r="P50" s="22">
        <v>0.48309999999999997</v>
      </c>
      <c r="Q50" s="11"/>
    </row>
    <row r="51" spans="1:17" x14ac:dyDescent="0.35">
      <c r="A51" s="4">
        <v>50</v>
      </c>
      <c r="B51" s="1">
        <v>500</v>
      </c>
      <c r="C51" s="1">
        <v>3</v>
      </c>
      <c r="D51" s="1">
        <v>10</v>
      </c>
      <c r="E51" s="1">
        <v>360</v>
      </c>
      <c r="F51" s="1">
        <v>10000</v>
      </c>
      <c r="G51" s="1">
        <v>1000</v>
      </c>
      <c r="H51" s="1">
        <v>17258.41</v>
      </c>
      <c r="I51" s="1">
        <v>18418.04</v>
      </c>
      <c r="J51" s="1">
        <v>18674.07</v>
      </c>
      <c r="K51" s="1">
        <v>18615.25</v>
      </c>
      <c r="L51" s="1">
        <v>16297.14</v>
      </c>
      <c r="M51" s="5">
        <v>5.57E-2</v>
      </c>
      <c r="N51" s="5">
        <v>0.1152</v>
      </c>
      <c r="O51" s="5">
        <v>0.1273</v>
      </c>
      <c r="P51" s="6">
        <v>0.1245</v>
      </c>
      <c r="Q51" s="11"/>
    </row>
    <row r="52" spans="1:17" x14ac:dyDescent="0.35">
      <c r="A52" s="4">
        <v>51</v>
      </c>
      <c r="B52" s="1">
        <v>500</v>
      </c>
      <c r="C52" s="1">
        <v>3</v>
      </c>
      <c r="D52" s="1">
        <v>10</v>
      </c>
      <c r="E52" s="1">
        <v>360</v>
      </c>
      <c r="F52" s="1">
        <v>10000</v>
      </c>
      <c r="G52" s="1">
        <v>1000</v>
      </c>
      <c r="H52" s="1">
        <v>302805.90000000002</v>
      </c>
      <c r="I52" s="1">
        <v>319162.09999999998</v>
      </c>
      <c r="J52" s="1">
        <v>320145.2</v>
      </c>
      <c r="K52" s="1">
        <v>319974.8</v>
      </c>
      <c r="L52" s="1">
        <v>293841</v>
      </c>
      <c r="M52" s="5">
        <v>2.9600000000000001E-2</v>
      </c>
      <c r="N52" s="5">
        <v>7.9299999999999995E-2</v>
      </c>
      <c r="O52" s="5">
        <v>8.2199999999999995E-2</v>
      </c>
      <c r="P52" s="6">
        <v>8.1699999999999995E-2</v>
      </c>
      <c r="Q52" s="11"/>
    </row>
    <row r="53" spans="1:17" x14ac:dyDescent="0.35">
      <c r="A53" s="4">
        <v>52</v>
      </c>
      <c r="B53" s="1">
        <v>500</v>
      </c>
      <c r="C53" s="1">
        <v>3</v>
      </c>
      <c r="D53" s="1">
        <v>10</v>
      </c>
      <c r="E53" s="1">
        <v>360</v>
      </c>
      <c r="F53" s="1">
        <v>10000</v>
      </c>
      <c r="G53" s="1">
        <v>1000</v>
      </c>
      <c r="H53" s="1">
        <v>1501619</v>
      </c>
      <c r="I53" s="1">
        <v>1524136</v>
      </c>
      <c r="J53" s="1">
        <v>1538377</v>
      </c>
      <c r="K53" s="1">
        <v>1543213</v>
      </c>
      <c r="L53" s="1">
        <v>1447397</v>
      </c>
      <c r="M53" s="5">
        <v>3.61E-2</v>
      </c>
      <c r="N53" s="5">
        <v>5.0299999999999997E-2</v>
      </c>
      <c r="O53" s="5">
        <v>5.91E-2</v>
      </c>
      <c r="P53" s="6">
        <v>6.2100000000000002E-2</v>
      </c>
      <c r="Q53" s="11"/>
    </row>
    <row r="54" spans="1:17" x14ac:dyDescent="0.35">
      <c r="A54" s="4">
        <v>53</v>
      </c>
      <c r="B54" s="1">
        <v>500</v>
      </c>
      <c r="C54" s="1">
        <v>4</v>
      </c>
      <c r="D54" s="1">
        <v>10</v>
      </c>
      <c r="E54" s="1">
        <v>360</v>
      </c>
      <c r="F54" s="1">
        <v>10000</v>
      </c>
      <c r="G54" s="1">
        <v>1000</v>
      </c>
      <c r="H54" s="1">
        <v>330885.2</v>
      </c>
      <c r="I54" s="1">
        <v>337714.5</v>
      </c>
      <c r="J54" s="1">
        <v>337478.9</v>
      </c>
      <c r="K54" s="1">
        <v>339863.8</v>
      </c>
      <c r="L54" s="1">
        <v>199898</v>
      </c>
      <c r="M54" s="5">
        <v>0.39589999999999997</v>
      </c>
      <c r="N54" s="5">
        <v>0.40810000000000002</v>
      </c>
      <c r="O54" s="5">
        <v>0.40770000000000001</v>
      </c>
      <c r="P54" s="6">
        <v>0.4118</v>
      </c>
      <c r="Q54" s="11"/>
    </row>
    <row r="55" spans="1:17" x14ac:dyDescent="0.35">
      <c r="A55" s="4">
        <v>54</v>
      </c>
      <c r="B55" s="1">
        <v>500</v>
      </c>
      <c r="C55" s="1">
        <v>4</v>
      </c>
      <c r="D55" s="1">
        <v>10</v>
      </c>
      <c r="E55" s="1">
        <v>360</v>
      </c>
      <c r="F55" s="1">
        <v>10000</v>
      </c>
      <c r="G55" s="1">
        <v>1000</v>
      </c>
      <c r="H55" s="1">
        <v>18042.73</v>
      </c>
      <c r="I55" s="1">
        <v>19052.32</v>
      </c>
      <c r="J55" s="1">
        <v>18980.419999999998</v>
      </c>
      <c r="K55" s="1">
        <v>19373.96</v>
      </c>
      <c r="L55" s="1">
        <v>17462.78</v>
      </c>
      <c r="M55" s="5">
        <v>3.2099999999999997E-2</v>
      </c>
      <c r="N55" s="5">
        <v>8.3400000000000002E-2</v>
      </c>
      <c r="O55" s="5">
        <v>0.08</v>
      </c>
      <c r="P55" s="6">
        <v>9.8599999999999993E-2</v>
      </c>
      <c r="Q55" s="11"/>
    </row>
    <row r="56" spans="1:17" x14ac:dyDescent="0.35">
      <c r="A56" s="4">
        <v>55</v>
      </c>
      <c r="B56" s="1">
        <v>500</v>
      </c>
      <c r="C56" s="1">
        <v>4</v>
      </c>
      <c r="D56" s="1">
        <v>10</v>
      </c>
      <c r="E56" s="1">
        <v>360</v>
      </c>
      <c r="F56" s="1">
        <v>10000</v>
      </c>
      <c r="G56" s="1">
        <v>1000</v>
      </c>
      <c r="H56" s="1">
        <v>259923.1</v>
      </c>
      <c r="I56" s="1">
        <v>267765.40000000002</v>
      </c>
      <c r="J56" s="1">
        <v>269678.90000000002</v>
      </c>
      <c r="K56" s="1">
        <v>273656.7</v>
      </c>
      <c r="L56" s="1">
        <v>252593.5</v>
      </c>
      <c r="M56" s="5">
        <v>2.8199999999999999E-2</v>
      </c>
      <c r="N56" s="5">
        <v>5.67E-2</v>
      </c>
      <c r="O56" s="5">
        <v>6.3399999999999998E-2</v>
      </c>
      <c r="P56" s="6">
        <v>7.6999999999999999E-2</v>
      </c>
      <c r="Q56" s="11"/>
    </row>
    <row r="57" spans="1:17" x14ac:dyDescent="0.35">
      <c r="A57" s="4">
        <v>56</v>
      </c>
      <c r="B57" s="1">
        <v>500</v>
      </c>
      <c r="C57" s="1">
        <v>4</v>
      </c>
      <c r="D57" s="1">
        <v>10</v>
      </c>
      <c r="E57" s="1">
        <v>360</v>
      </c>
      <c r="F57" s="1">
        <v>10000</v>
      </c>
      <c r="G57" s="1">
        <v>1000</v>
      </c>
      <c r="H57" s="1">
        <v>1568079</v>
      </c>
      <c r="I57" s="1">
        <v>1569602</v>
      </c>
      <c r="J57" s="1">
        <v>1579098</v>
      </c>
      <c r="K57" s="1">
        <v>1584322</v>
      </c>
      <c r="L57" s="1">
        <v>1483343</v>
      </c>
      <c r="M57" s="5">
        <v>5.3999999999999999E-2</v>
      </c>
      <c r="N57" s="5">
        <v>5.5E-2</v>
      </c>
      <c r="O57" s="5">
        <v>6.0600000000000001E-2</v>
      </c>
      <c r="P57" s="6">
        <v>6.3700000000000007E-2</v>
      </c>
      <c r="Q57" s="11"/>
    </row>
    <row r="58" spans="1:17" x14ac:dyDescent="0.35">
      <c r="A58" s="4">
        <v>57</v>
      </c>
      <c r="B58" s="1">
        <v>500</v>
      </c>
      <c r="C58" s="1">
        <v>5</v>
      </c>
      <c r="D58" s="1">
        <v>10</v>
      </c>
      <c r="E58" s="1">
        <v>360</v>
      </c>
      <c r="F58" s="1">
        <v>10000</v>
      </c>
      <c r="G58" s="1">
        <v>1000</v>
      </c>
      <c r="H58" s="1">
        <v>248982.8</v>
      </c>
      <c r="I58" s="1">
        <v>294968.2</v>
      </c>
      <c r="J58" s="1">
        <v>292246.90000000002</v>
      </c>
      <c r="K58" s="1">
        <v>282719</v>
      </c>
      <c r="L58" s="1">
        <v>174518.7</v>
      </c>
      <c r="M58" s="5">
        <v>0.29909999999999998</v>
      </c>
      <c r="N58" s="5">
        <v>0.4083</v>
      </c>
      <c r="O58" s="5">
        <v>0.40279999999999999</v>
      </c>
      <c r="P58" s="6">
        <v>0.38269999999999998</v>
      </c>
      <c r="Q58" s="11"/>
    </row>
    <row r="59" spans="1:17" x14ac:dyDescent="0.35">
      <c r="A59" s="4">
        <v>58</v>
      </c>
      <c r="B59" s="1">
        <v>500</v>
      </c>
      <c r="C59" s="1">
        <v>5</v>
      </c>
      <c r="D59" s="1">
        <v>10</v>
      </c>
      <c r="E59" s="1">
        <v>360</v>
      </c>
      <c r="F59" s="1">
        <v>10000</v>
      </c>
      <c r="G59" s="1">
        <v>1000</v>
      </c>
      <c r="H59" s="1">
        <v>18301.77</v>
      </c>
      <c r="I59" s="1">
        <v>19216.22</v>
      </c>
      <c r="J59" s="1">
        <v>19435.169999999998</v>
      </c>
      <c r="K59" s="1">
        <v>19505.79</v>
      </c>
      <c r="L59" s="1">
        <v>17749.25</v>
      </c>
      <c r="M59" s="5">
        <v>3.0200000000000001E-2</v>
      </c>
      <c r="N59" s="5">
        <v>7.6300000000000007E-2</v>
      </c>
      <c r="O59" s="5">
        <v>8.6699999999999999E-2</v>
      </c>
      <c r="P59" s="6">
        <v>9.01E-2</v>
      </c>
      <c r="Q59" s="11"/>
    </row>
    <row r="60" spans="1:17" x14ac:dyDescent="0.35">
      <c r="A60" s="4">
        <v>59</v>
      </c>
      <c r="B60" s="1">
        <v>500</v>
      </c>
      <c r="C60" s="1">
        <v>5</v>
      </c>
      <c r="D60" s="1">
        <v>10</v>
      </c>
      <c r="E60" s="1">
        <v>360</v>
      </c>
      <c r="F60" s="1">
        <v>10000</v>
      </c>
      <c r="G60" s="1">
        <v>1000</v>
      </c>
      <c r="H60" s="1">
        <v>294686.2</v>
      </c>
      <c r="I60" s="1">
        <v>300445.2</v>
      </c>
      <c r="J60" s="1">
        <v>303268.90000000002</v>
      </c>
      <c r="K60" s="1">
        <v>303458.8</v>
      </c>
      <c r="L60" s="1">
        <v>280752.8</v>
      </c>
      <c r="M60" s="5">
        <v>4.7300000000000002E-2</v>
      </c>
      <c r="N60" s="5">
        <v>6.5500000000000003E-2</v>
      </c>
      <c r="O60" s="5">
        <v>7.4200000000000002E-2</v>
      </c>
      <c r="P60" s="6">
        <v>7.4800000000000005E-2</v>
      </c>
      <c r="Q60" s="11"/>
    </row>
    <row r="61" spans="1:17" ht="15" thickBot="1" x14ac:dyDescent="0.4">
      <c r="A61" s="7">
        <v>60</v>
      </c>
      <c r="B61" s="8">
        <v>500</v>
      </c>
      <c r="C61" s="8">
        <v>5</v>
      </c>
      <c r="D61" s="8">
        <v>10</v>
      </c>
      <c r="E61" s="8">
        <v>360</v>
      </c>
      <c r="F61" s="8">
        <v>10000</v>
      </c>
      <c r="G61" s="8">
        <v>1000</v>
      </c>
      <c r="H61" s="8">
        <v>1518821</v>
      </c>
      <c r="I61" s="8">
        <v>1539081</v>
      </c>
      <c r="J61" s="8">
        <v>1544837</v>
      </c>
      <c r="K61" s="8">
        <v>1549244</v>
      </c>
      <c r="L61" s="8">
        <v>1439111</v>
      </c>
      <c r="M61" s="9">
        <v>5.2499999999999998E-2</v>
      </c>
      <c r="N61" s="9">
        <v>6.5000000000000002E-2</v>
      </c>
      <c r="O61" s="9">
        <v>6.8400000000000002E-2</v>
      </c>
      <c r="P61" s="10">
        <v>7.1099999999999997E-2</v>
      </c>
      <c r="Q61" s="12"/>
    </row>
    <row r="62" spans="1:17" x14ac:dyDescent="0.35">
      <c r="A62" s="2">
        <v>61</v>
      </c>
      <c r="B62" s="3">
        <v>1000</v>
      </c>
      <c r="C62" s="3">
        <v>3</v>
      </c>
      <c r="D62" s="3">
        <v>20</v>
      </c>
      <c r="E62" s="3">
        <v>720</v>
      </c>
      <c r="F62" s="3">
        <v>10000</v>
      </c>
      <c r="G62" s="3">
        <v>1000</v>
      </c>
      <c r="H62" s="3">
        <v>433167.3</v>
      </c>
      <c r="I62" s="3">
        <v>443978.6</v>
      </c>
      <c r="J62" s="3">
        <v>462453.2</v>
      </c>
      <c r="K62" s="3">
        <v>464568.7</v>
      </c>
      <c r="L62" s="3">
        <v>348070.3</v>
      </c>
      <c r="M62" s="21">
        <v>0.19650000000000001</v>
      </c>
      <c r="N62" s="21">
        <v>0.216</v>
      </c>
      <c r="O62" s="21">
        <v>0.24729999999999999</v>
      </c>
      <c r="P62" s="22">
        <v>0.25080000000000002</v>
      </c>
      <c r="Q62" s="11"/>
    </row>
    <row r="63" spans="1:17" x14ac:dyDescent="0.35">
      <c r="A63" s="4">
        <v>62</v>
      </c>
      <c r="B63" s="1">
        <v>1000</v>
      </c>
      <c r="C63" s="1">
        <v>3</v>
      </c>
      <c r="D63" s="1">
        <v>20</v>
      </c>
      <c r="E63" s="1">
        <v>720</v>
      </c>
      <c r="F63" s="1">
        <v>10000</v>
      </c>
      <c r="G63" s="1">
        <v>1000</v>
      </c>
      <c r="H63" s="1">
        <v>29421.279999999999</v>
      </c>
      <c r="I63" s="1">
        <v>30821.89</v>
      </c>
      <c r="J63" s="1">
        <v>31015.78</v>
      </c>
      <c r="K63" s="1">
        <v>30790.95</v>
      </c>
      <c r="L63" s="1">
        <v>28961.06</v>
      </c>
      <c r="M63" s="5">
        <v>1.5599999999999999E-2</v>
      </c>
      <c r="N63" s="5">
        <v>6.0400000000000002E-2</v>
      </c>
      <c r="O63" s="5">
        <v>6.6199999999999995E-2</v>
      </c>
      <c r="P63" s="6">
        <v>5.9400000000000001E-2</v>
      </c>
      <c r="Q63" s="11"/>
    </row>
    <row r="64" spans="1:17" x14ac:dyDescent="0.35">
      <c r="A64" s="4">
        <v>63</v>
      </c>
      <c r="B64" s="1">
        <v>1000</v>
      </c>
      <c r="C64" s="1">
        <v>3</v>
      </c>
      <c r="D64" s="1">
        <v>20</v>
      </c>
      <c r="E64" s="1">
        <v>720</v>
      </c>
      <c r="F64" s="1">
        <v>10000</v>
      </c>
      <c r="G64" s="1">
        <v>1000</v>
      </c>
      <c r="H64" s="1">
        <v>492076.1</v>
      </c>
      <c r="I64" s="1">
        <v>506576.5</v>
      </c>
      <c r="J64" s="1">
        <v>506362.6</v>
      </c>
      <c r="K64" s="1">
        <v>505562.6</v>
      </c>
      <c r="L64" s="1">
        <v>491563.4</v>
      </c>
      <c r="M64" s="5">
        <v>1E-3</v>
      </c>
      <c r="N64" s="5">
        <v>2.9600000000000001E-2</v>
      </c>
      <c r="O64" s="5">
        <v>2.92E-2</v>
      </c>
      <c r="P64" s="6">
        <v>2.7699999999999999E-2</v>
      </c>
      <c r="Q64" s="11"/>
    </row>
    <row r="65" spans="1:17" x14ac:dyDescent="0.35">
      <c r="A65" s="4">
        <v>64</v>
      </c>
      <c r="B65" s="1">
        <v>1000</v>
      </c>
      <c r="C65" s="1">
        <v>3</v>
      </c>
      <c r="D65" s="1">
        <v>20</v>
      </c>
      <c r="E65" s="1">
        <v>720</v>
      </c>
      <c r="F65" s="1">
        <v>10000</v>
      </c>
      <c r="G65" s="1">
        <v>1000</v>
      </c>
      <c r="H65" s="1">
        <v>2730443</v>
      </c>
      <c r="I65" s="1">
        <v>2746340</v>
      </c>
      <c r="J65" s="1">
        <v>2751186</v>
      </c>
      <c r="K65" s="1">
        <v>2752995</v>
      </c>
      <c r="L65" s="1">
        <v>2670891</v>
      </c>
      <c r="M65" s="5">
        <v>2.18E-2</v>
      </c>
      <c r="N65" s="5">
        <v>2.75E-2</v>
      </c>
      <c r="O65" s="5">
        <v>2.92E-2</v>
      </c>
      <c r="P65" s="6">
        <v>2.98E-2</v>
      </c>
      <c r="Q65" s="11"/>
    </row>
    <row r="66" spans="1:17" x14ac:dyDescent="0.35">
      <c r="A66" s="4">
        <v>65</v>
      </c>
      <c r="B66" s="1">
        <v>1000</v>
      </c>
      <c r="C66" s="1">
        <v>4</v>
      </c>
      <c r="D66" s="1">
        <v>20</v>
      </c>
      <c r="E66" s="1">
        <v>720</v>
      </c>
      <c r="F66" s="1">
        <v>10000</v>
      </c>
      <c r="G66" s="1">
        <v>1000</v>
      </c>
      <c r="H66" s="1">
        <v>442690.7</v>
      </c>
      <c r="I66" s="1">
        <v>439694.3</v>
      </c>
      <c r="J66" s="1">
        <v>461790.3</v>
      </c>
      <c r="K66" s="1">
        <v>471313.3</v>
      </c>
      <c r="L66" s="1">
        <v>364177.9</v>
      </c>
      <c r="M66" s="5">
        <v>0.1774</v>
      </c>
      <c r="N66" s="5">
        <v>0.17169999999999999</v>
      </c>
      <c r="O66" s="5">
        <v>0.2114</v>
      </c>
      <c r="P66" s="6">
        <v>0.2273</v>
      </c>
      <c r="Q66" s="11"/>
    </row>
    <row r="67" spans="1:17" x14ac:dyDescent="0.35">
      <c r="A67" s="4">
        <v>66</v>
      </c>
      <c r="B67" s="1">
        <v>1000</v>
      </c>
      <c r="C67" s="1">
        <v>4</v>
      </c>
      <c r="D67" s="1">
        <v>20</v>
      </c>
      <c r="E67" s="1">
        <v>720</v>
      </c>
      <c r="F67" s="1">
        <v>10000</v>
      </c>
      <c r="G67" s="1">
        <v>1000</v>
      </c>
      <c r="H67" s="1">
        <v>31460.51</v>
      </c>
      <c r="I67" s="1">
        <v>32452.18</v>
      </c>
      <c r="J67" s="1">
        <v>32534.98</v>
      </c>
      <c r="K67" s="1">
        <v>32507.919999999998</v>
      </c>
      <c r="L67" s="1">
        <v>30995.21</v>
      </c>
      <c r="M67" s="5">
        <v>1.4800000000000001E-2</v>
      </c>
      <c r="N67" s="5">
        <v>4.4900000000000002E-2</v>
      </c>
      <c r="O67" s="5">
        <v>4.7300000000000002E-2</v>
      </c>
      <c r="P67" s="6">
        <v>4.65E-2</v>
      </c>
      <c r="Q67" s="11"/>
    </row>
    <row r="68" spans="1:17" x14ac:dyDescent="0.35">
      <c r="A68" s="4">
        <v>67</v>
      </c>
      <c r="B68" s="1">
        <v>1000</v>
      </c>
      <c r="C68" s="1">
        <v>4</v>
      </c>
      <c r="D68" s="1">
        <v>20</v>
      </c>
      <c r="E68" s="1">
        <v>720</v>
      </c>
      <c r="F68" s="1">
        <v>10000</v>
      </c>
      <c r="G68" s="1">
        <v>1000</v>
      </c>
      <c r="H68" s="1">
        <v>522102.8</v>
      </c>
      <c r="I68" s="1">
        <v>531039.80000000005</v>
      </c>
      <c r="J68" s="1">
        <v>531484.30000000005</v>
      </c>
      <c r="K68" s="1">
        <v>532731.69999999995</v>
      </c>
      <c r="L68" s="1">
        <v>508896.2</v>
      </c>
      <c r="M68" s="5">
        <v>2.53E-2</v>
      </c>
      <c r="N68" s="5">
        <v>4.1700000000000001E-2</v>
      </c>
      <c r="O68" s="5">
        <v>4.2500000000000003E-2</v>
      </c>
      <c r="P68" s="6">
        <v>4.4699999999999997E-2</v>
      </c>
      <c r="Q68" s="11"/>
    </row>
    <row r="69" spans="1:17" x14ac:dyDescent="0.35">
      <c r="A69" s="4">
        <v>68</v>
      </c>
      <c r="B69" s="1">
        <v>1000</v>
      </c>
      <c r="C69" s="1">
        <v>4</v>
      </c>
      <c r="D69" s="1">
        <v>20</v>
      </c>
      <c r="E69" s="1">
        <v>720</v>
      </c>
      <c r="F69" s="1">
        <v>10000</v>
      </c>
      <c r="G69" s="1">
        <v>1000</v>
      </c>
      <c r="H69" s="1">
        <v>3016869</v>
      </c>
      <c r="I69" s="1">
        <v>3053523</v>
      </c>
      <c r="J69" s="1">
        <v>3066393</v>
      </c>
      <c r="K69" s="1">
        <v>3069758</v>
      </c>
      <c r="L69" s="1">
        <v>2916139</v>
      </c>
      <c r="M69" s="5">
        <v>3.3399999999999999E-2</v>
      </c>
      <c r="N69" s="5">
        <v>4.4999999999999998E-2</v>
      </c>
      <c r="O69" s="5">
        <v>4.9000000000000002E-2</v>
      </c>
      <c r="P69" s="6">
        <v>0.05</v>
      </c>
      <c r="Q69" s="11"/>
    </row>
    <row r="70" spans="1:17" x14ac:dyDescent="0.35">
      <c r="A70" s="4">
        <v>69</v>
      </c>
      <c r="B70" s="1">
        <v>1000</v>
      </c>
      <c r="C70" s="1">
        <v>5</v>
      </c>
      <c r="D70" s="1">
        <v>20</v>
      </c>
      <c r="E70" s="1">
        <v>720</v>
      </c>
      <c r="F70" s="1">
        <v>10000</v>
      </c>
      <c r="G70" s="1">
        <v>1000</v>
      </c>
      <c r="H70" s="1">
        <v>476450.8</v>
      </c>
      <c r="I70" s="1">
        <v>485635.4</v>
      </c>
      <c r="J70" s="1">
        <v>497893.8</v>
      </c>
      <c r="K70" s="1">
        <v>502654.6</v>
      </c>
      <c r="L70" s="1">
        <v>335539.09999999998</v>
      </c>
      <c r="M70" s="5">
        <v>0.29580000000000001</v>
      </c>
      <c r="N70" s="5">
        <v>0.30909999999999999</v>
      </c>
      <c r="O70" s="5">
        <v>0.3261</v>
      </c>
      <c r="P70" s="6">
        <v>0.33250000000000002</v>
      </c>
      <c r="Q70" s="11"/>
    </row>
    <row r="71" spans="1:17" x14ac:dyDescent="0.35">
      <c r="A71" s="4">
        <v>70</v>
      </c>
      <c r="B71" s="1">
        <v>1000</v>
      </c>
      <c r="C71" s="1">
        <v>5</v>
      </c>
      <c r="D71" s="1">
        <v>20</v>
      </c>
      <c r="E71" s="1">
        <v>720</v>
      </c>
      <c r="F71" s="1">
        <v>10000</v>
      </c>
      <c r="G71" s="1">
        <v>1000</v>
      </c>
      <c r="H71" s="1">
        <v>32682.14</v>
      </c>
      <c r="I71" s="1">
        <v>33388.230000000003</v>
      </c>
      <c r="J71" s="1">
        <v>33788.980000000003</v>
      </c>
      <c r="K71" s="1">
        <v>33695.769999999997</v>
      </c>
      <c r="L71" s="1">
        <v>32674.51</v>
      </c>
      <c r="M71" s="5">
        <v>2.0000000000000001E-4</v>
      </c>
      <c r="N71" s="5">
        <v>2.1399999999999999E-2</v>
      </c>
      <c r="O71" s="5">
        <v>3.3000000000000002E-2</v>
      </c>
      <c r="P71" s="6">
        <v>3.0300000000000001E-2</v>
      </c>
      <c r="Q71" s="11"/>
    </row>
    <row r="72" spans="1:17" x14ac:dyDescent="0.35">
      <c r="A72" s="4">
        <v>71</v>
      </c>
      <c r="B72" s="1">
        <v>1000</v>
      </c>
      <c r="C72" s="1">
        <v>5</v>
      </c>
      <c r="D72" s="1">
        <v>20</v>
      </c>
      <c r="E72" s="1">
        <v>720</v>
      </c>
      <c r="F72" s="1">
        <v>10000</v>
      </c>
      <c r="G72" s="1">
        <v>1000</v>
      </c>
      <c r="H72" s="1">
        <v>554706.69999999995</v>
      </c>
      <c r="I72" s="1">
        <v>560889.59999999998</v>
      </c>
      <c r="J72" s="1">
        <v>563613.5</v>
      </c>
      <c r="K72" s="1">
        <v>566667.9</v>
      </c>
      <c r="L72" s="1">
        <v>530805.80000000005</v>
      </c>
      <c r="M72" s="5">
        <v>4.3099999999999999E-2</v>
      </c>
      <c r="N72" s="5">
        <v>5.3600000000000002E-2</v>
      </c>
      <c r="O72" s="5">
        <v>5.8200000000000002E-2</v>
      </c>
      <c r="P72" s="6">
        <v>6.3299999999999995E-2</v>
      </c>
      <c r="Q72" s="11"/>
    </row>
    <row r="73" spans="1:17" ht="15" thickBot="1" x14ac:dyDescent="0.4">
      <c r="A73" s="7">
        <v>72</v>
      </c>
      <c r="B73" s="8">
        <v>1000</v>
      </c>
      <c r="C73" s="8">
        <v>5</v>
      </c>
      <c r="D73" s="8">
        <v>20</v>
      </c>
      <c r="E73" s="8">
        <v>720</v>
      </c>
      <c r="F73" s="8">
        <v>10000</v>
      </c>
      <c r="G73" s="8">
        <v>1000</v>
      </c>
      <c r="H73" s="8">
        <v>2928679</v>
      </c>
      <c r="I73" s="8">
        <v>2961780</v>
      </c>
      <c r="J73" s="8">
        <v>2963715</v>
      </c>
      <c r="K73" s="8">
        <v>2969011</v>
      </c>
      <c r="L73" s="8">
        <v>2808870</v>
      </c>
      <c r="M73" s="9">
        <v>4.0899999999999999E-2</v>
      </c>
      <c r="N73" s="9">
        <v>5.16E-2</v>
      </c>
      <c r="O73" s="9">
        <v>5.2200000000000003E-2</v>
      </c>
      <c r="P73" s="10">
        <v>5.3900000000000003E-2</v>
      </c>
      <c r="Q73" s="12"/>
    </row>
    <row r="74" spans="1:17" x14ac:dyDescent="0.35">
      <c r="A74" s="2">
        <v>73</v>
      </c>
      <c r="B74" s="3">
        <v>1500</v>
      </c>
      <c r="C74" s="3">
        <v>3</v>
      </c>
      <c r="D74" s="3">
        <v>30</v>
      </c>
      <c r="E74" s="3">
        <v>1440</v>
      </c>
      <c r="F74" s="3">
        <v>10000</v>
      </c>
      <c r="G74" s="3">
        <v>1000</v>
      </c>
      <c r="H74" s="3">
        <v>523309.8</v>
      </c>
      <c r="I74" s="3">
        <v>534370.1</v>
      </c>
      <c r="J74" s="3">
        <v>539043.6</v>
      </c>
      <c r="K74" s="3">
        <v>545282.19999999995</v>
      </c>
      <c r="L74" s="3">
        <v>450377.8</v>
      </c>
      <c r="M74" s="21">
        <v>0.1394</v>
      </c>
      <c r="N74" s="21">
        <v>0.15720000000000001</v>
      </c>
      <c r="O74" s="21">
        <v>0.16450000000000001</v>
      </c>
      <c r="P74" s="22">
        <v>0.17399999999999999</v>
      </c>
      <c r="Q74" s="11"/>
    </row>
    <row r="75" spans="1:17" x14ac:dyDescent="0.35">
      <c r="A75" s="4">
        <v>74</v>
      </c>
      <c r="B75" s="1">
        <v>1500</v>
      </c>
      <c r="C75" s="1">
        <v>3</v>
      </c>
      <c r="D75" s="1">
        <v>30</v>
      </c>
      <c r="E75" s="1">
        <v>1440</v>
      </c>
      <c r="F75" s="1">
        <v>10000</v>
      </c>
      <c r="G75" s="1">
        <v>1000</v>
      </c>
      <c r="H75" s="1">
        <v>44078.63</v>
      </c>
      <c r="I75" s="1">
        <v>45142.61</v>
      </c>
      <c r="J75" s="1">
        <v>45134.46</v>
      </c>
      <c r="K75" s="1">
        <v>45365.58</v>
      </c>
      <c r="L75" s="1">
        <v>43446.65</v>
      </c>
      <c r="M75" s="5">
        <v>1.43E-2</v>
      </c>
      <c r="N75" s="5">
        <v>3.7600000000000001E-2</v>
      </c>
      <c r="O75" s="5">
        <v>3.7400000000000003E-2</v>
      </c>
      <c r="P75" s="6">
        <v>4.2299999999999997E-2</v>
      </c>
      <c r="Q75" s="11"/>
    </row>
    <row r="76" spans="1:17" x14ac:dyDescent="0.35">
      <c r="A76" s="4">
        <v>75</v>
      </c>
      <c r="B76" s="1">
        <v>1500</v>
      </c>
      <c r="C76" s="1">
        <v>3</v>
      </c>
      <c r="D76" s="1">
        <v>30</v>
      </c>
      <c r="E76" s="1">
        <v>1440</v>
      </c>
      <c r="F76" s="1">
        <v>10000</v>
      </c>
      <c r="G76" s="1">
        <v>1000</v>
      </c>
      <c r="H76" s="1">
        <v>774575.3</v>
      </c>
      <c r="I76" s="1">
        <v>782742.6</v>
      </c>
      <c r="J76" s="1">
        <v>785375.6</v>
      </c>
      <c r="K76" s="1">
        <v>786307.3</v>
      </c>
      <c r="L76" s="1">
        <v>759964.7</v>
      </c>
      <c r="M76" s="5">
        <v>1.89E-2</v>
      </c>
      <c r="N76" s="5">
        <v>2.9100000000000001E-2</v>
      </c>
      <c r="O76" s="5">
        <v>3.2399999999999998E-2</v>
      </c>
      <c r="P76" s="6">
        <v>3.3500000000000002E-2</v>
      </c>
      <c r="Q76" s="11"/>
    </row>
    <row r="77" spans="1:17" x14ac:dyDescent="0.35">
      <c r="A77" s="4">
        <v>76</v>
      </c>
      <c r="B77" s="1">
        <v>1500</v>
      </c>
      <c r="C77" s="1">
        <v>3</v>
      </c>
      <c r="D77" s="1">
        <v>30</v>
      </c>
      <c r="E77" s="1">
        <v>1440</v>
      </c>
      <c r="F77" s="1">
        <v>10000</v>
      </c>
      <c r="G77" s="1">
        <v>1000</v>
      </c>
      <c r="H77" s="1">
        <v>4179094</v>
      </c>
      <c r="I77" s="1">
        <v>4199955</v>
      </c>
      <c r="J77" s="1">
        <v>4213667</v>
      </c>
      <c r="K77" s="1">
        <v>4205137</v>
      </c>
      <c r="L77" s="1">
        <v>4099100</v>
      </c>
      <c r="M77" s="5">
        <v>1.9099999999999999E-2</v>
      </c>
      <c r="N77" s="5">
        <v>2.4E-2</v>
      </c>
      <c r="O77" s="5">
        <v>2.7199999999999998E-2</v>
      </c>
      <c r="P77" s="6">
        <v>2.52E-2</v>
      </c>
      <c r="Q77" s="11"/>
    </row>
    <row r="78" spans="1:17" x14ac:dyDescent="0.35">
      <c r="A78" s="4">
        <v>77</v>
      </c>
      <c r="B78" s="1">
        <v>1500</v>
      </c>
      <c r="C78" s="1">
        <v>4</v>
      </c>
      <c r="D78" s="1">
        <v>30</v>
      </c>
      <c r="E78" s="1">
        <v>1440</v>
      </c>
      <c r="F78" s="1">
        <v>10000</v>
      </c>
      <c r="G78" s="1">
        <v>1000</v>
      </c>
      <c r="H78" s="1">
        <v>464043.3</v>
      </c>
      <c r="I78" s="1">
        <v>476955.8</v>
      </c>
      <c r="J78" s="1">
        <v>506059.2</v>
      </c>
      <c r="K78" s="1">
        <v>498106.4</v>
      </c>
      <c r="L78" s="1">
        <v>430493.9</v>
      </c>
      <c r="M78" s="5">
        <v>7.2300000000000003E-2</v>
      </c>
      <c r="N78" s="5">
        <v>9.74E-2</v>
      </c>
      <c r="O78" s="5">
        <v>0.14929999999999999</v>
      </c>
      <c r="P78" s="6">
        <v>0.13569999999999999</v>
      </c>
      <c r="Q78" s="11"/>
    </row>
    <row r="79" spans="1:17" x14ac:dyDescent="0.35">
      <c r="A79" s="4">
        <v>78</v>
      </c>
      <c r="B79" s="1">
        <v>1500</v>
      </c>
      <c r="C79" s="1">
        <v>4</v>
      </c>
      <c r="D79" s="1">
        <v>30</v>
      </c>
      <c r="E79" s="1">
        <v>1440</v>
      </c>
      <c r="F79" s="1">
        <v>10000</v>
      </c>
      <c r="G79" s="1">
        <v>1000</v>
      </c>
      <c r="H79" s="1">
        <v>43894.89</v>
      </c>
      <c r="I79" s="1">
        <v>44793.45</v>
      </c>
      <c r="J79" s="1">
        <v>44977.22</v>
      </c>
      <c r="K79" s="1">
        <v>44906</v>
      </c>
      <c r="L79" s="1">
        <v>43317.02</v>
      </c>
      <c r="M79" s="5">
        <v>1.32E-2</v>
      </c>
      <c r="N79" s="5">
        <v>3.3000000000000002E-2</v>
      </c>
      <c r="O79" s="5">
        <v>3.6900000000000002E-2</v>
      </c>
      <c r="P79" s="6">
        <v>3.5400000000000001E-2</v>
      </c>
      <c r="Q79" s="11"/>
    </row>
    <row r="80" spans="1:17" x14ac:dyDescent="0.35">
      <c r="A80" s="4">
        <v>79</v>
      </c>
      <c r="B80" s="1">
        <v>1500</v>
      </c>
      <c r="C80" s="1">
        <v>4</v>
      </c>
      <c r="D80" s="1">
        <v>30</v>
      </c>
      <c r="E80" s="1">
        <v>1440</v>
      </c>
      <c r="F80" s="1">
        <v>10000</v>
      </c>
      <c r="G80" s="1">
        <v>1000</v>
      </c>
      <c r="H80" s="1">
        <v>782912.7</v>
      </c>
      <c r="I80" s="1">
        <v>790435</v>
      </c>
      <c r="J80" s="1">
        <v>796404.7</v>
      </c>
      <c r="K80" s="1">
        <v>797177.7</v>
      </c>
      <c r="L80" s="1">
        <v>756468.7</v>
      </c>
      <c r="M80" s="5">
        <v>3.3799999999999997E-2</v>
      </c>
      <c r="N80" s="5">
        <v>4.2999999999999997E-2</v>
      </c>
      <c r="O80" s="5">
        <v>5.0099999999999999E-2</v>
      </c>
      <c r="P80" s="6">
        <v>5.11E-2</v>
      </c>
      <c r="Q80" s="11"/>
    </row>
    <row r="81" spans="1:17" x14ac:dyDescent="0.35">
      <c r="A81" s="4">
        <v>80</v>
      </c>
      <c r="B81" s="1">
        <v>1500</v>
      </c>
      <c r="C81" s="1">
        <v>4</v>
      </c>
      <c r="D81" s="1">
        <v>30</v>
      </c>
      <c r="E81" s="1">
        <v>1440</v>
      </c>
      <c r="F81" s="1">
        <v>10000</v>
      </c>
      <c r="G81" s="1">
        <v>1000</v>
      </c>
      <c r="H81" s="1">
        <v>4264873</v>
      </c>
      <c r="I81" s="1">
        <v>4289087</v>
      </c>
      <c r="J81" s="1">
        <v>4310545</v>
      </c>
      <c r="K81" s="1">
        <v>4296771</v>
      </c>
      <c r="L81" s="1">
        <v>4106086</v>
      </c>
      <c r="M81" s="5">
        <v>3.7199999999999997E-2</v>
      </c>
      <c r="N81" s="5">
        <v>4.2700000000000002E-2</v>
      </c>
      <c r="O81" s="5">
        <v>4.7399999999999998E-2</v>
      </c>
      <c r="P81" s="6">
        <v>4.4400000000000002E-2</v>
      </c>
      <c r="Q81" s="11"/>
    </row>
    <row r="82" spans="1:17" x14ac:dyDescent="0.35">
      <c r="A82" s="4">
        <v>81</v>
      </c>
      <c r="B82" s="1">
        <v>1500</v>
      </c>
      <c r="C82" s="1">
        <v>5</v>
      </c>
      <c r="D82" s="1">
        <v>30</v>
      </c>
      <c r="E82" s="1">
        <v>1440</v>
      </c>
      <c r="F82" s="1">
        <v>10000</v>
      </c>
      <c r="G82" s="1">
        <v>1000</v>
      </c>
      <c r="H82" s="1">
        <v>418048.8</v>
      </c>
      <c r="I82" s="1">
        <v>426410.8</v>
      </c>
      <c r="J82" s="1">
        <v>432927.2</v>
      </c>
      <c r="K82" s="1">
        <v>433138.9</v>
      </c>
      <c r="L82" s="1">
        <v>407548.9</v>
      </c>
      <c r="M82" s="5">
        <v>2.5100000000000001E-2</v>
      </c>
      <c r="N82" s="5">
        <v>4.4200000000000003E-2</v>
      </c>
      <c r="O82" s="5">
        <v>5.8599999999999999E-2</v>
      </c>
      <c r="P82" s="6">
        <v>5.91E-2</v>
      </c>
      <c r="Q82" s="11"/>
    </row>
    <row r="83" spans="1:17" x14ac:dyDescent="0.35">
      <c r="A83" s="4">
        <v>82</v>
      </c>
      <c r="B83" s="1">
        <v>1500</v>
      </c>
      <c r="C83" s="1">
        <v>5</v>
      </c>
      <c r="D83" s="1">
        <v>30</v>
      </c>
      <c r="E83" s="1">
        <v>1440</v>
      </c>
      <c r="F83" s="1">
        <v>10000</v>
      </c>
      <c r="G83" s="1">
        <v>1000</v>
      </c>
      <c r="H83" s="1">
        <v>45773.43</v>
      </c>
      <c r="I83" s="1">
        <v>46100.5</v>
      </c>
      <c r="J83" s="1">
        <v>46698.52</v>
      </c>
      <c r="K83" s="1">
        <v>46765.29</v>
      </c>
      <c r="L83" s="1">
        <v>44947.72</v>
      </c>
      <c r="M83" s="5">
        <v>1.7999999999999999E-2</v>
      </c>
      <c r="N83" s="5">
        <v>2.5000000000000001E-2</v>
      </c>
      <c r="O83" s="5">
        <v>3.7499999999999999E-2</v>
      </c>
      <c r="P83" s="6">
        <v>3.8899999999999997E-2</v>
      </c>
      <c r="Q83" s="11"/>
    </row>
    <row r="84" spans="1:17" x14ac:dyDescent="0.35">
      <c r="A84" s="4">
        <v>83</v>
      </c>
      <c r="B84" s="1">
        <v>1500</v>
      </c>
      <c r="C84" s="1">
        <v>5</v>
      </c>
      <c r="D84" s="1">
        <v>30</v>
      </c>
      <c r="E84" s="1">
        <v>1440</v>
      </c>
      <c r="F84" s="1">
        <v>10000</v>
      </c>
      <c r="G84" s="1">
        <v>1000</v>
      </c>
      <c r="H84" s="1">
        <v>825744.5</v>
      </c>
      <c r="I84" s="1">
        <v>833333.7</v>
      </c>
      <c r="J84" s="1">
        <v>838278.5</v>
      </c>
      <c r="K84" s="1">
        <v>838678.4</v>
      </c>
      <c r="L84" s="1">
        <v>797385</v>
      </c>
      <c r="M84" s="5">
        <v>3.4299999999999997E-2</v>
      </c>
      <c r="N84" s="5">
        <v>4.3099999999999999E-2</v>
      </c>
      <c r="O84" s="5">
        <v>4.8800000000000003E-2</v>
      </c>
      <c r="P84" s="6">
        <v>4.9200000000000001E-2</v>
      </c>
      <c r="Q84" s="11"/>
    </row>
    <row r="85" spans="1:17" ht="15" thickBot="1" x14ac:dyDescent="0.4">
      <c r="A85" s="7">
        <v>84</v>
      </c>
      <c r="B85" s="8">
        <v>1500</v>
      </c>
      <c r="C85" s="8">
        <v>5</v>
      </c>
      <c r="D85" s="8">
        <v>30</v>
      </c>
      <c r="E85" s="8">
        <v>1440</v>
      </c>
      <c r="F85" s="8">
        <v>10000</v>
      </c>
      <c r="G85" s="8">
        <v>1000</v>
      </c>
      <c r="H85" s="8">
        <v>4278211</v>
      </c>
      <c r="I85" s="8">
        <v>4297925</v>
      </c>
      <c r="J85" s="8">
        <v>4331540</v>
      </c>
      <c r="K85" s="8">
        <v>4336699</v>
      </c>
      <c r="L85" s="8">
        <v>4091361</v>
      </c>
      <c r="M85" s="9">
        <v>4.3700000000000003E-2</v>
      </c>
      <c r="N85" s="9">
        <v>4.8099999999999997E-2</v>
      </c>
      <c r="O85" s="9">
        <v>5.5399999999999998E-2</v>
      </c>
      <c r="P85" s="10">
        <v>5.6599999999999998E-2</v>
      </c>
      <c r="Q85" s="12"/>
    </row>
    <row r="86" spans="1:17" x14ac:dyDescent="0.35">
      <c r="A86" s="2">
        <v>85</v>
      </c>
      <c r="B86" s="3">
        <v>2000</v>
      </c>
      <c r="C86" s="3">
        <v>3</v>
      </c>
      <c r="D86" s="3">
        <v>40</v>
      </c>
      <c r="E86" s="3">
        <v>2880</v>
      </c>
      <c r="F86" s="3">
        <v>10000</v>
      </c>
      <c r="G86" s="3">
        <v>1000</v>
      </c>
      <c r="H86" s="3">
        <v>716567.8</v>
      </c>
      <c r="I86" s="3">
        <v>726044</v>
      </c>
      <c r="J86" s="3">
        <v>760128.6</v>
      </c>
      <c r="K86" s="3">
        <v>775723.2</v>
      </c>
      <c r="L86" s="3">
        <v>652504.69999999995</v>
      </c>
      <c r="M86" s="21">
        <v>8.9399999999999993E-2</v>
      </c>
      <c r="N86" s="21">
        <v>0.1013</v>
      </c>
      <c r="O86" s="21">
        <v>0.1416</v>
      </c>
      <c r="P86" s="22">
        <v>0.1588</v>
      </c>
      <c r="Q86" s="11"/>
    </row>
    <row r="87" spans="1:17" x14ac:dyDescent="0.35">
      <c r="A87" s="4">
        <v>86</v>
      </c>
      <c r="B87" s="1">
        <v>2000</v>
      </c>
      <c r="C87" s="1">
        <v>3</v>
      </c>
      <c r="D87" s="1">
        <v>40</v>
      </c>
      <c r="E87" s="1">
        <v>2880</v>
      </c>
      <c r="F87" s="1">
        <v>10000</v>
      </c>
      <c r="G87" s="1">
        <v>1000</v>
      </c>
      <c r="H87" s="1">
        <v>59087.7</v>
      </c>
      <c r="I87" s="1">
        <v>59821.83</v>
      </c>
      <c r="J87" s="1">
        <v>59822.67</v>
      </c>
      <c r="K87" s="1">
        <v>59951.34</v>
      </c>
      <c r="L87" s="1">
        <v>58575.839999999997</v>
      </c>
      <c r="M87" s="5">
        <v>8.6999999999999994E-3</v>
      </c>
      <c r="N87" s="5">
        <v>2.0799999999999999E-2</v>
      </c>
      <c r="O87" s="5">
        <v>2.0799999999999999E-2</v>
      </c>
      <c r="P87" s="6">
        <v>2.29E-2</v>
      </c>
      <c r="Q87" s="11"/>
    </row>
    <row r="88" spans="1:17" x14ac:dyDescent="0.35">
      <c r="A88" s="4">
        <v>87</v>
      </c>
      <c r="B88" s="1">
        <v>2000</v>
      </c>
      <c r="C88" s="1">
        <v>3</v>
      </c>
      <c r="D88" s="1">
        <v>40</v>
      </c>
      <c r="E88" s="1">
        <v>2880</v>
      </c>
      <c r="F88" s="1">
        <v>10000</v>
      </c>
      <c r="G88" s="1">
        <v>1000</v>
      </c>
      <c r="H88" s="1">
        <v>1003431</v>
      </c>
      <c r="I88" s="1">
        <v>1010069.7</v>
      </c>
      <c r="J88" s="1">
        <v>1016117</v>
      </c>
      <c r="K88" s="1">
        <v>1015973</v>
      </c>
      <c r="L88" s="1">
        <v>983173.6</v>
      </c>
      <c r="M88" s="5">
        <v>2.0199999999999999E-2</v>
      </c>
      <c r="N88" s="5">
        <v>2.6599999999999999E-2</v>
      </c>
      <c r="O88" s="5">
        <v>3.2399999999999998E-2</v>
      </c>
      <c r="P88" s="6">
        <v>3.2300000000000002E-2</v>
      </c>
      <c r="Q88" s="11"/>
    </row>
    <row r="89" spans="1:17" x14ac:dyDescent="0.35">
      <c r="A89" s="4">
        <v>88</v>
      </c>
      <c r="B89" s="1">
        <v>2000</v>
      </c>
      <c r="C89" s="1">
        <v>3</v>
      </c>
      <c r="D89" s="1">
        <v>40</v>
      </c>
      <c r="E89" s="1">
        <v>2880</v>
      </c>
      <c r="F89" s="1">
        <v>10000</v>
      </c>
      <c r="G89" s="1">
        <v>1000</v>
      </c>
      <c r="H89" s="1">
        <v>5757738</v>
      </c>
      <c r="I89" s="1">
        <v>5776366</v>
      </c>
      <c r="J89" s="1">
        <v>5790592</v>
      </c>
      <c r="K89" s="1">
        <v>5791306</v>
      </c>
      <c r="L89" s="1">
        <v>5564165</v>
      </c>
      <c r="M89" s="5">
        <v>3.3599999999999998E-2</v>
      </c>
      <c r="N89" s="5">
        <v>3.6700000000000003E-2</v>
      </c>
      <c r="O89" s="5">
        <v>3.9100000000000003E-2</v>
      </c>
      <c r="P89" s="6">
        <v>3.9199999999999999E-2</v>
      </c>
      <c r="Q89" s="11"/>
    </row>
    <row r="90" spans="1:17" x14ac:dyDescent="0.35">
      <c r="A90" s="4">
        <v>89</v>
      </c>
      <c r="B90" s="1">
        <v>2000</v>
      </c>
      <c r="C90" s="1">
        <v>4</v>
      </c>
      <c r="D90" s="1">
        <v>40</v>
      </c>
      <c r="E90" s="1">
        <v>2880</v>
      </c>
      <c r="F90" s="1">
        <v>10000</v>
      </c>
      <c r="G90" s="1">
        <v>1000</v>
      </c>
      <c r="H90" s="1">
        <v>696643.6</v>
      </c>
      <c r="I90" s="1">
        <v>715066.8</v>
      </c>
      <c r="J90" s="1">
        <v>719902.7</v>
      </c>
      <c r="K90" s="1">
        <v>726034.7</v>
      </c>
      <c r="L90" s="1">
        <v>585206.6</v>
      </c>
      <c r="M90" s="5">
        <v>0.16</v>
      </c>
      <c r="N90" s="5">
        <v>0.18160000000000001</v>
      </c>
      <c r="O90" s="5">
        <v>0.18709999999999999</v>
      </c>
      <c r="P90" s="6">
        <v>0.19400000000000001</v>
      </c>
      <c r="Q90" s="11"/>
    </row>
    <row r="91" spans="1:17" x14ac:dyDescent="0.35">
      <c r="A91" s="4">
        <v>90</v>
      </c>
      <c r="B91" s="1">
        <v>2000</v>
      </c>
      <c r="C91" s="1">
        <v>4</v>
      </c>
      <c r="D91" s="1">
        <v>40</v>
      </c>
      <c r="E91" s="1">
        <v>2880</v>
      </c>
      <c r="F91" s="1">
        <v>10000</v>
      </c>
      <c r="G91" s="1">
        <v>1000</v>
      </c>
      <c r="H91" s="1">
        <v>59232.77</v>
      </c>
      <c r="I91" s="1">
        <v>59822.34</v>
      </c>
      <c r="J91" s="1">
        <v>60314.29</v>
      </c>
      <c r="K91" s="1">
        <v>60493.04</v>
      </c>
      <c r="L91" s="1">
        <v>57407.7</v>
      </c>
      <c r="M91" s="5">
        <v>3.0800000000000001E-2</v>
      </c>
      <c r="N91" s="5">
        <v>4.0399999999999998E-2</v>
      </c>
      <c r="O91" s="5">
        <v>4.82E-2</v>
      </c>
      <c r="P91" s="6">
        <v>5.0999999999999997E-2</v>
      </c>
      <c r="Q91" s="11"/>
    </row>
    <row r="92" spans="1:17" x14ac:dyDescent="0.35">
      <c r="A92" s="4">
        <v>91</v>
      </c>
      <c r="B92" s="1">
        <v>2000</v>
      </c>
      <c r="C92" s="1">
        <v>4</v>
      </c>
      <c r="D92" s="1">
        <v>40</v>
      </c>
      <c r="E92" s="1">
        <v>2880</v>
      </c>
      <c r="F92" s="1">
        <v>10000</v>
      </c>
      <c r="G92" s="1">
        <v>1000</v>
      </c>
      <c r="H92" s="1">
        <v>1001144</v>
      </c>
      <c r="I92" s="1">
        <v>1009047</v>
      </c>
      <c r="J92" s="1">
        <v>1013853</v>
      </c>
      <c r="K92" s="1">
        <v>1016472</v>
      </c>
      <c r="L92" s="1">
        <v>974972.5</v>
      </c>
      <c r="M92" s="5">
        <v>2.6100000000000002E-2</v>
      </c>
      <c r="N92" s="5">
        <v>3.3799999999999997E-2</v>
      </c>
      <c r="O92" s="5">
        <v>3.8300000000000001E-2</v>
      </c>
      <c r="P92" s="6">
        <v>4.0800000000000003E-2</v>
      </c>
      <c r="Q92" s="11"/>
    </row>
    <row r="93" spans="1:17" x14ac:dyDescent="0.35">
      <c r="A93" s="4">
        <v>92</v>
      </c>
      <c r="B93" s="1">
        <v>2000</v>
      </c>
      <c r="C93" s="1">
        <v>4</v>
      </c>
      <c r="D93" s="1">
        <v>40</v>
      </c>
      <c r="E93" s="1">
        <v>2880</v>
      </c>
      <c r="F93" s="1">
        <v>10000</v>
      </c>
      <c r="G93" s="1">
        <v>1000</v>
      </c>
      <c r="H93" s="1">
        <v>5668842</v>
      </c>
      <c r="I93" s="1">
        <v>5690184</v>
      </c>
      <c r="J93" s="1">
        <v>5701655</v>
      </c>
      <c r="K93" s="1">
        <v>5708469</v>
      </c>
      <c r="L93" s="1">
        <v>5530361</v>
      </c>
      <c r="M93" s="5">
        <v>2.4400000000000002E-2</v>
      </c>
      <c r="N93" s="5">
        <v>2.81E-2</v>
      </c>
      <c r="O93" s="5">
        <v>0.03</v>
      </c>
      <c r="P93" s="6">
        <v>3.1199999999999999E-2</v>
      </c>
      <c r="Q93" s="11"/>
    </row>
    <row r="94" spans="1:17" x14ac:dyDescent="0.35">
      <c r="A94" s="4">
        <v>93</v>
      </c>
      <c r="B94" s="1">
        <v>2000</v>
      </c>
      <c r="C94" s="1">
        <v>5</v>
      </c>
      <c r="D94" s="1">
        <v>40</v>
      </c>
      <c r="E94" s="1">
        <v>2880</v>
      </c>
      <c r="F94" s="1">
        <v>10000</v>
      </c>
      <c r="G94" s="1">
        <v>1000</v>
      </c>
      <c r="H94" s="1">
        <v>652979.1</v>
      </c>
      <c r="I94" s="1">
        <v>666454.4</v>
      </c>
      <c r="J94" s="1">
        <v>673499.8</v>
      </c>
      <c r="K94" s="1">
        <v>677358.1</v>
      </c>
      <c r="L94" s="1">
        <v>586489</v>
      </c>
      <c r="M94" s="5">
        <v>0.1018</v>
      </c>
      <c r="N94" s="5">
        <v>0.12</v>
      </c>
      <c r="O94" s="5">
        <v>0.12920000000000001</v>
      </c>
      <c r="P94" s="6">
        <v>0.13420000000000001</v>
      </c>
      <c r="Q94" s="11"/>
    </row>
    <row r="95" spans="1:17" x14ac:dyDescent="0.35">
      <c r="A95" s="4">
        <v>94</v>
      </c>
      <c r="B95" s="1">
        <v>2000</v>
      </c>
      <c r="C95" s="1">
        <v>5</v>
      </c>
      <c r="D95" s="1">
        <v>40</v>
      </c>
      <c r="E95" s="1">
        <v>2880</v>
      </c>
      <c r="F95" s="1">
        <v>10000</v>
      </c>
      <c r="G95" s="1">
        <v>1000</v>
      </c>
      <c r="H95" s="1">
        <v>60015.23</v>
      </c>
      <c r="I95" s="1">
        <v>60692.14</v>
      </c>
      <c r="J95" s="1">
        <v>60705.279999999999</v>
      </c>
      <c r="K95" s="1">
        <v>60783.35</v>
      </c>
      <c r="L95" s="1">
        <v>58219.13</v>
      </c>
      <c r="M95" s="5">
        <v>2.9899999999999999E-2</v>
      </c>
      <c r="N95" s="5">
        <v>4.07E-2</v>
      </c>
      <c r="O95" s="5">
        <v>4.1000000000000002E-2</v>
      </c>
      <c r="P95" s="6">
        <v>4.2200000000000001E-2</v>
      </c>
      <c r="Q95" s="11"/>
    </row>
    <row r="96" spans="1:17" x14ac:dyDescent="0.35">
      <c r="A96" s="4">
        <v>95</v>
      </c>
      <c r="B96" s="1">
        <v>2000</v>
      </c>
      <c r="C96" s="1">
        <v>5</v>
      </c>
      <c r="D96" s="1">
        <v>40</v>
      </c>
      <c r="E96" s="1">
        <v>2880</v>
      </c>
      <c r="F96" s="1">
        <v>10000</v>
      </c>
      <c r="G96" s="1">
        <v>1000</v>
      </c>
      <c r="H96" s="1">
        <v>1044947</v>
      </c>
      <c r="I96" s="1">
        <v>1048781</v>
      </c>
      <c r="J96" s="1">
        <v>1053685</v>
      </c>
      <c r="K96" s="1">
        <v>1056070</v>
      </c>
      <c r="L96" s="1">
        <v>1019161</v>
      </c>
      <c r="M96" s="5">
        <v>2.47E-2</v>
      </c>
      <c r="N96" s="5">
        <v>2.8199999999999999E-2</v>
      </c>
      <c r="O96" s="5">
        <v>3.2800000000000003E-2</v>
      </c>
      <c r="P96" s="6">
        <v>3.49E-2</v>
      </c>
      <c r="Q96" s="11"/>
    </row>
    <row r="97" spans="1:17" ht="15" thickBot="1" x14ac:dyDescent="0.4">
      <c r="A97" s="7">
        <v>96</v>
      </c>
      <c r="B97" s="8">
        <v>2000</v>
      </c>
      <c r="C97" s="8">
        <v>5</v>
      </c>
      <c r="D97" s="8">
        <v>40</v>
      </c>
      <c r="E97" s="8">
        <v>2880</v>
      </c>
      <c r="F97" s="8">
        <v>10000</v>
      </c>
      <c r="G97" s="8">
        <v>1000</v>
      </c>
      <c r="H97" s="8">
        <v>5640572</v>
      </c>
      <c r="I97" s="8">
        <v>5658424</v>
      </c>
      <c r="J97" s="8">
        <v>5673400</v>
      </c>
      <c r="K97" s="8">
        <v>5673886</v>
      </c>
      <c r="L97" s="8">
        <v>5432342</v>
      </c>
      <c r="M97" s="9">
        <v>3.6900000000000002E-2</v>
      </c>
      <c r="N97" s="9">
        <v>0.04</v>
      </c>
      <c r="O97" s="9">
        <v>4.2500000000000003E-2</v>
      </c>
      <c r="P97" s="10">
        <v>4.2599999999999999E-2</v>
      </c>
      <c r="Q97" s="12"/>
    </row>
    <row r="98" spans="1:17" x14ac:dyDescent="0.35">
      <c r="A98" s="2">
        <v>97</v>
      </c>
      <c r="B98" s="3">
        <v>2500</v>
      </c>
      <c r="C98" s="3">
        <v>3</v>
      </c>
      <c r="D98" s="3">
        <v>50</v>
      </c>
      <c r="E98" s="3">
        <v>5760</v>
      </c>
      <c r="F98" s="3">
        <v>10000</v>
      </c>
      <c r="G98" s="3">
        <v>1000</v>
      </c>
      <c r="H98" s="3">
        <v>848525.6</v>
      </c>
      <c r="I98" s="3">
        <v>845481.6</v>
      </c>
      <c r="J98" s="3">
        <v>878851</v>
      </c>
      <c r="K98" s="3">
        <v>884350.3</v>
      </c>
      <c r="L98" s="3">
        <v>781977.59999999998</v>
      </c>
      <c r="M98" s="21">
        <v>7.8399999999999997E-2</v>
      </c>
      <c r="N98" s="21">
        <v>7.51E-2</v>
      </c>
      <c r="O98" s="21">
        <v>0.11020000000000001</v>
      </c>
      <c r="P98" s="22">
        <v>0.1158</v>
      </c>
      <c r="Q98" s="11"/>
    </row>
    <row r="99" spans="1:17" x14ac:dyDescent="0.35">
      <c r="A99" s="4">
        <v>98</v>
      </c>
      <c r="B99" s="1">
        <v>2500</v>
      </c>
      <c r="C99" s="1">
        <v>3</v>
      </c>
      <c r="D99" s="1">
        <v>50</v>
      </c>
      <c r="E99" s="1">
        <v>5760</v>
      </c>
      <c r="F99" s="1">
        <v>10000</v>
      </c>
      <c r="G99" s="1">
        <v>1000</v>
      </c>
      <c r="H99" s="1">
        <v>69741.8</v>
      </c>
      <c r="I99" s="1">
        <v>70450.11</v>
      </c>
      <c r="J99" s="1">
        <v>70732.740000000005</v>
      </c>
      <c r="K99" s="1">
        <v>70595.929999999993</v>
      </c>
      <c r="L99" s="1">
        <v>69472.25</v>
      </c>
      <c r="M99" s="5">
        <v>3.8999999999999998E-3</v>
      </c>
      <c r="N99" s="5">
        <v>1.3899999999999999E-2</v>
      </c>
      <c r="O99" s="5">
        <v>1.78E-2</v>
      </c>
      <c r="P99" s="6">
        <v>1.5900000000000001E-2</v>
      </c>
      <c r="Q99" s="11"/>
    </row>
    <row r="100" spans="1:17" x14ac:dyDescent="0.35">
      <c r="A100" s="4">
        <v>99</v>
      </c>
      <c r="B100" s="1">
        <v>2500</v>
      </c>
      <c r="C100" s="1">
        <v>3</v>
      </c>
      <c r="D100" s="1">
        <v>50</v>
      </c>
      <c r="E100" s="1">
        <v>5760</v>
      </c>
      <c r="F100" s="1">
        <v>10000</v>
      </c>
      <c r="G100" s="1">
        <v>1000</v>
      </c>
      <c r="H100" s="1">
        <v>1289831</v>
      </c>
      <c r="I100" s="1">
        <v>1292975</v>
      </c>
      <c r="J100" s="1">
        <v>1302262</v>
      </c>
      <c r="K100" s="1">
        <v>1300459</v>
      </c>
      <c r="L100" s="1">
        <v>1263498</v>
      </c>
      <c r="M100" s="5">
        <v>2.0400000000000001E-2</v>
      </c>
      <c r="N100" s="5">
        <v>2.2800000000000001E-2</v>
      </c>
      <c r="O100" s="5">
        <v>2.98E-2</v>
      </c>
      <c r="P100" s="6">
        <v>2.8400000000000002E-2</v>
      </c>
      <c r="Q100" s="11"/>
    </row>
    <row r="101" spans="1:17" x14ac:dyDescent="0.35">
      <c r="A101" s="4">
        <v>100</v>
      </c>
      <c r="B101" s="1">
        <v>2500</v>
      </c>
      <c r="C101" s="1">
        <v>3</v>
      </c>
      <c r="D101" s="1">
        <v>50</v>
      </c>
      <c r="E101" s="1">
        <v>5760</v>
      </c>
      <c r="F101" s="1">
        <v>10000</v>
      </c>
      <c r="G101" s="1">
        <v>1000</v>
      </c>
      <c r="H101" s="1">
        <v>7065766</v>
      </c>
      <c r="I101" s="1">
        <v>7086895</v>
      </c>
      <c r="J101" s="1">
        <v>7094777</v>
      </c>
      <c r="K101" s="1">
        <v>7097045</v>
      </c>
      <c r="L101" s="1">
        <v>6930305</v>
      </c>
      <c r="M101" s="5">
        <v>1.9199999999999998E-2</v>
      </c>
      <c r="N101" s="5">
        <v>2.2100000000000002E-2</v>
      </c>
      <c r="O101" s="5">
        <v>2.3199999999999998E-2</v>
      </c>
      <c r="P101" s="6">
        <v>2.35E-2</v>
      </c>
      <c r="Q101" s="11"/>
    </row>
    <row r="102" spans="1:17" x14ac:dyDescent="0.35">
      <c r="A102" s="4">
        <v>101</v>
      </c>
      <c r="B102" s="1">
        <v>2500</v>
      </c>
      <c r="C102" s="1">
        <v>4</v>
      </c>
      <c r="D102" s="1">
        <v>50</v>
      </c>
      <c r="E102" s="1">
        <v>5760</v>
      </c>
      <c r="F102" s="1">
        <v>10000</v>
      </c>
      <c r="G102" s="1">
        <v>1000</v>
      </c>
      <c r="H102" s="1">
        <v>873494.8</v>
      </c>
      <c r="I102" s="1">
        <v>884738.7</v>
      </c>
      <c r="J102" s="1">
        <v>906051.1</v>
      </c>
      <c r="K102" s="1">
        <v>908143.2</v>
      </c>
      <c r="L102" s="1">
        <v>788438.2</v>
      </c>
      <c r="M102" s="5">
        <v>9.74E-2</v>
      </c>
      <c r="N102" s="5">
        <v>0.10879999999999999</v>
      </c>
      <c r="O102" s="5">
        <v>0.1298</v>
      </c>
      <c r="P102" s="6">
        <v>0.1318</v>
      </c>
      <c r="Q102" s="11"/>
    </row>
    <row r="103" spans="1:17" x14ac:dyDescent="0.35">
      <c r="A103" s="4">
        <v>102</v>
      </c>
      <c r="B103" s="1">
        <v>2500</v>
      </c>
      <c r="C103" s="1">
        <v>4</v>
      </c>
      <c r="D103" s="1">
        <v>50</v>
      </c>
      <c r="E103" s="1">
        <v>5760</v>
      </c>
      <c r="F103" s="1">
        <v>10000</v>
      </c>
      <c r="G103" s="1">
        <v>1000</v>
      </c>
      <c r="H103" s="1">
        <v>72393.72</v>
      </c>
      <c r="I103" s="1">
        <v>72556.19</v>
      </c>
      <c r="J103" s="1">
        <v>73151.66</v>
      </c>
      <c r="K103" s="1">
        <v>73252.09</v>
      </c>
      <c r="L103" s="1">
        <v>70057.66</v>
      </c>
      <c r="M103" s="5">
        <v>3.2300000000000002E-2</v>
      </c>
      <c r="N103" s="5">
        <v>3.44E-2</v>
      </c>
      <c r="O103" s="5">
        <v>4.2299999999999997E-2</v>
      </c>
      <c r="P103" s="6">
        <v>4.36E-2</v>
      </c>
      <c r="Q103" s="11"/>
    </row>
    <row r="104" spans="1:17" x14ac:dyDescent="0.35">
      <c r="A104" s="4">
        <v>103</v>
      </c>
      <c r="B104" s="1">
        <v>2500</v>
      </c>
      <c r="C104" s="1">
        <v>4</v>
      </c>
      <c r="D104" s="1">
        <v>50</v>
      </c>
      <c r="E104" s="1">
        <v>5760</v>
      </c>
      <c r="F104" s="1">
        <v>10000</v>
      </c>
      <c r="G104" s="1">
        <v>1000</v>
      </c>
      <c r="H104" s="1">
        <v>1206206</v>
      </c>
      <c r="I104" s="1">
        <v>1210798</v>
      </c>
      <c r="J104" s="1">
        <v>1215820</v>
      </c>
      <c r="K104" s="1">
        <v>1218371</v>
      </c>
      <c r="L104" s="1">
        <v>1163300</v>
      </c>
      <c r="M104" s="5">
        <v>3.56E-2</v>
      </c>
      <c r="N104" s="5">
        <v>3.9199999999999999E-2</v>
      </c>
      <c r="O104" s="5">
        <v>4.3200000000000002E-2</v>
      </c>
      <c r="P104" s="6">
        <v>4.5199999999999997E-2</v>
      </c>
      <c r="Q104" s="11"/>
    </row>
    <row r="105" spans="1:17" x14ac:dyDescent="0.35">
      <c r="A105" s="4">
        <v>104</v>
      </c>
      <c r="B105" s="1">
        <v>2500</v>
      </c>
      <c r="C105" s="1">
        <v>4</v>
      </c>
      <c r="D105" s="1">
        <v>50</v>
      </c>
      <c r="E105" s="1">
        <v>5760</v>
      </c>
      <c r="F105" s="1">
        <v>10000</v>
      </c>
      <c r="G105" s="1">
        <v>1000</v>
      </c>
      <c r="H105" s="1">
        <v>7195565</v>
      </c>
      <c r="I105" s="1">
        <v>7233455</v>
      </c>
      <c r="J105" s="1">
        <v>7234433</v>
      </c>
      <c r="K105" s="1">
        <v>7266497</v>
      </c>
      <c r="L105" s="1">
        <v>6967570</v>
      </c>
      <c r="M105" s="5">
        <v>3.1699999999999999E-2</v>
      </c>
      <c r="N105" s="5">
        <v>3.6799999999999999E-2</v>
      </c>
      <c r="O105" s="5">
        <v>3.6900000000000002E-2</v>
      </c>
      <c r="P105" s="6">
        <v>4.1099999999999998E-2</v>
      </c>
      <c r="Q105" s="11"/>
    </row>
    <row r="106" spans="1:17" x14ac:dyDescent="0.35">
      <c r="A106" s="4">
        <v>105</v>
      </c>
      <c r="B106" s="1">
        <v>2500</v>
      </c>
      <c r="C106" s="1">
        <v>5</v>
      </c>
      <c r="D106" s="1">
        <v>50</v>
      </c>
      <c r="E106" s="1">
        <v>5760</v>
      </c>
      <c r="F106" s="1">
        <v>10000</v>
      </c>
      <c r="G106" s="1">
        <v>1000</v>
      </c>
      <c r="H106" s="1">
        <v>897511.1</v>
      </c>
      <c r="I106" s="1">
        <v>945542</v>
      </c>
      <c r="J106" s="1">
        <v>959860.2</v>
      </c>
      <c r="K106" s="1">
        <v>964164.5</v>
      </c>
      <c r="L106" s="1">
        <v>758503</v>
      </c>
      <c r="M106" s="5">
        <v>0.15490000000000001</v>
      </c>
      <c r="N106" s="5">
        <v>0.1978</v>
      </c>
      <c r="O106" s="5">
        <v>0.20979999999999999</v>
      </c>
      <c r="P106" s="6">
        <v>0.21329999999999999</v>
      </c>
      <c r="Q106" s="11"/>
    </row>
    <row r="107" spans="1:17" x14ac:dyDescent="0.35">
      <c r="A107" s="4">
        <v>106</v>
      </c>
      <c r="B107" s="1">
        <v>2500</v>
      </c>
      <c r="C107" s="1">
        <v>5</v>
      </c>
      <c r="D107" s="1">
        <v>50</v>
      </c>
      <c r="E107" s="1">
        <v>5760</v>
      </c>
      <c r="F107" s="1">
        <v>10000</v>
      </c>
      <c r="G107" s="1">
        <v>1000</v>
      </c>
      <c r="H107" s="1">
        <v>70546.740000000005</v>
      </c>
      <c r="I107" s="1">
        <v>71453.78</v>
      </c>
      <c r="J107" s="1">
        <v>71981.289999999994</v>
      </c>
      <c r="K107" s="1">
        <v>72094.42</v>
      </c>
      <c r="L107" s="1">
        <v>70259.37</v>
      </c>
      <c r="M107" s="5">
        <v>4.1000000000000003E-3</v>
      </c>
      <c r="N107" s="5">
        <v>1.67E-2</v>
      </c>
      <c r="O107" s="5">
        <v>2.3900000000000001E-2</v>
      </c>
      <c r="P107" s="6">
        <v>2.5499999999999998E-2</v>
      </c>
      <c r="Q107" s="11"/>
    </row>
    <row r="108" spans="1:17" x14ac:dyDescent="0.35">
      <c r="A108" s="4">
        <v>107</v>
      </c>
      <c r="B108" s="1">
        <v>2500</v>
      </c>
      <c r="C108" s="1">
        <v>5</v>
      </c>
      <c r="D108" s="1">
        <v>50</v>
      </c>
      <c r="E108" s="1">
        <v>5760</v>
      </c>
      <c r="F108" s="1">
        <v>10000</v>
      </c>
      <c r="G108" s="1">
        <v>1000</v>
      </c>
      <c r="H108" s="1">
        <v>1274675</v>
      </c>
      <c r="I108" s="1">
        <v>1281386</v>
      </c>
      <c r="J108" s="1">
        <v>1286769</v>
      </c>
      <c r="K108" s="1">
        <v>1288412</v>
      </c>
      <c r="L108" s="1">
        <v>1246200</v>
      </c>
      <c r="M108" s="5">
        <v>2.23E-2</v>
      </c>
      <c r="N108" s="5">
        <v>2.75E-2</v>
      </c>
      <c r="O108" s="5">
        <v>3.15E-2</v>
      </c>
      <c r="P108" s="6">
        <v>3.2800000000000003E-2</v>
      </c>
      <c r="Q108" s="11"/>
    </row>
    <row r="109" spans="1:17" ht="15" thickBot="1" x14ac:dyDescent="0.4">
      <c r="A109" s="7">
        <v>108</v>
      </c>
      <c r="B109" s="8">
        <v>2500</v>
      </c>
      <c r="C109" s="8">
        <v>5</v>
      </c>
      <c r="D109" s="8">
        <v>50</v>
      </c>
      <c r="E109" s="8">
        <v>5760</v>
      </c>
      <c r="F109" s="8">
        <v>10000</v>
      </c>
      <c r="G109" s="8">
        <v>1000</v>
      </c>
      <c r="H109" s="8">
        <v>7321671</v>
      </c>
      <c r="I109" s="8">
        <v>7386935</v>
      </c>
      <c r="J109" s="8">
        <v>7391045</v>
      </c>
      <c r="K109" s="8">
        <v>7378388</v>
      </c>
      <c r="L109" s="8">
        <v>7000467</v>
      </c>
      <c r="M109" s="9">
        <v>4.3900000000000002E-2</v>
      </c>
      <c r="N109" s="9">
        <v>5.2299999999999999E-2</v>
      </c>
      <c r="O109" s="9">
        <v>5.28E-2</v>
      </c>
      <c r="P109" s="10">
        <v>5.1200000000000002E-2</v>
      </c>
      <c r="Q109" s="12"/>
    </row>
    <row r="110" spans="1:17" x14ac:dyDescent="0.35">
      <c r="A110" s="2">
        <v>109</v>
      </c>
      <c r="B110" s="3">
        <v>3000</v>
      </c>
      <c r="C110" s="3">
        <v>3</v>
      </c>
      <c r="D110" s="3">
        <v>60</v>
      </c>
      <c r="E110" s="3">
        <v>11520</v>
      </c>
      <c r="F110" s="3">
        <v>10000</v>
      </c>
      <c r="G110" s="3">
        <v>1000</v>
      </c>
      <c r="H110" s="3">
        <v>1105806</v>
      </c>
      <c r="I110" s="3">
        <v>1106477</v>
      </c>
      <c r="J110" s="3">
        <v>1149274</v>
      </c>
      <c r="K110" s="3">
        <v>1135493</v>
      </c>
      <c r="L110" s="3">
        <v>926000.7</v>
      </c>
      <c r="M110" s="21">
        <v>0.16259999999999999</v>
      </c>
      <c r="N110" s="21">
        <v>0.16309999999999999</v>
      </c>
      <c r="O110" s="21">
        <v>0.1943</v>
      </c>
      <c r="P110" s="22">
        <v>0.1845</v>
      </c>
      <c r="Q110" s="11"/>
    </row>
    <row r="111" spans="1:17" x14ac:dyDescent="0.35">
      <c r="A111" s="4">
        <v>110</v>
      </c>
      <c r="B111" s="1">
        <v>3000</v>
      </c>
      <c r="C111" s="1">
        <v>3</v>
      </c>
      <c r="D111" s="1">
        <v>60</v>
      </c>
      <c r="E111" s="1">
        <v>11520</v>
      </c>
      <c r="F111" s="1">
        <v>10000</v>
      </c>
      <c r="G111" s="1">
        <v>1000</v>
      </c>
      <c r="H111" s="1">
        <v>83662.39</v>
      </c>
      <c r="I111" s="1">
        <v>84451.14</v>
      </c>
      <c r="J111" s="1">
        <v>84530.03</v>
      </c>
      <c r="K111" s="1">
        <v>84584.03</v>
      </c>
      <c r="L111" s="1">
        <v>83323.34</v>
      </c>
      <c r="M111" s="5">
        <v>4.1000000000000003E-3</v>
      </c>
      <c r="N111" s="5">
        <v>1.34E-2</v>
      </c>
      <c r="O111" s="5">
        <v>1.43E-2</v>
      </c>
      <c r="P111" s="6">
        <v>1.49E-2</v>
      </c>
      <c r="Q111" s="11"/>
    </row>
    <row r="112" spans="1:17" x14ac:dyDescent="0.35">
      <c r="A112" s="4">
        <v>111</v>
      </c>
      <c r="B112" s="1">
        <v>3000</v>
      </c>
      <c r="C112" s="1">
        <v>3</v>
      </c>
      <c r="D112" s="1">
        <v>60</v>
      </c>
      <c r="E112" s="1">
        <v>11520</v>
      </c>
      <c r="F112" s="1">
        <v>10000</v>
      </c>
      <c r="G112" s="1">
        <v>1000</v>
      </c>
      <c r="H112" s="1">
        <v>1493548</v>
      </c>
      <c r="I112" s="1">
        <v>1496876</v>
      </c>
      <c r="J112" s="1">
        <v>1505174</v>
      </c>
      <c r="K112" s="1">
        <v>1503404</v>
      </c>
      <c r="L112" s="1">
        <v>1465667</v>
      </c>
      <c r="M112" s="5">
        <v>1.8700000000000001E-2</v>
      </c>
      <c r="N112" s="5">
        <v>2.0799999999999999E-2</v>
      </c>
      <c r="O112" s="5">
        <v>2.6200000000000001E-2</v>
      </c>
      <c r="P112" s="6">
        <v>2.5100000000000001E-2</v>
      </c>
      <c r="Q112" s="11"/>
    </row>
    <row r="113" spans="1:17" x14ac:dyDescent="0.35">
      <c r="A113" s="4">
        <v>112</v>
      </c>
      <c r="B113" s="1">
        <v>3000</v>
      </c>
      <c r="C113" s="1">
        <v>3</v>
      </c>
      <c r="D113" s="1">
        <v>60</v>
      </c>
      <c r="E113" s="1">
        <v>11520</v>
      </c>
      <c r="F113" s="1">
        <v>10000</v>
      </c>
      <c r="G113" s="1">
        <v>1000</v>
      </c>
      <c r="H113" s="1">
        <v>8912967</v>
      </c>
      <c r="I113" s="1">
        <v>8938553</v>
      </c>
      <c r="J113" s="1">
        <v>8955069</v>
      </c>
      <c r="K113" s="1">
        <v>8953316</v>
      </c>
      <c r="L113" s="1">
        <v>8638262</v>
      </c>
      <c r="M113" s="5">
        <v>3.0800000000000001E-2</v>
      </c>
      <c r="N113" s="5">
        <v>3.3599999999999998E-2</v>
      </c>
      <c r="O113" s="5">
        <v>3.5400000000000001E-2</v>
      </c>
      <c r="P113" s="6">
        <v>3.5200000000000002E-2</v>
      </c>
      <c r="Q113" s="11"/>
    </row>
    <row r="114" spans="1:17" x14ac:dyDescent="0.35">
      <c r="A114" s="4">
        <v>113</v>
      </c>
      <c r="B114" s="1">
        <v>3000</v>
      </c>
      <c r="C114" s="1">
        <v>4</v>
      </c>
      <c r="D114" s="1">
        <v>60</v>
      </c>
      <c r="E114" s="1">
        <v>11520</v>
      </c>
      <c r="F114" s="1">
        <v>10000</v>
      </c>
      <c r="G114" s="1">
        <v>1000</v>
      </c>
      <c r="H114" s="1">
        <v>925220.8</v>
      </c>
      <c r="I114" s="1">
        <v>938523.8</v>
      </c>
      <c r="J114" s="1">
        <v>955506.2</v>
      </c>
      <c r="K114" s="1">
        <v>958583.6</v>
      </c>
      <c r="L114" s="1">
        <v>862145.1</v>
      </c>
      <c r="M114" s="5">
        <v>6.8199999999999997E-2</v>
      </c>
      <c r="N114" s="5">
        <v>8.14E-2</v>
      </c>
      <c r="O114" s="5">
        <v>9.7699999999999995E-2</v>
      </c>
      <c r="P114" s="6">
        <v>0.10059999999999999</v>
      </c>
      <c r="Q114" s="11"/>
    </row>
    <row r="115" spans="1:17" x14ac:dyDescent="0.35">
      <c r="A115" s="4">
        <v>114</v>
      </c>
      <c r="B115" s="1">
        <v>3000</v>
      </c>
      <c r="C115" s="1">
        <v>4</v>
      </c>
      <c r="D115" s="1">
        <v>60</v>
      </c>
      <c r="E115" s="1">
        <v>11520</v>
      </c>
      <c r="F115" s="1">
        <v>10000</v>
      </c>
      <c r="G115" s="1">
        <v>1000</v>
      </c>
      <c r="H115" s="1">
        <v>86830.67</v>
      </c>
      <c r="I115" s="1">
        <v>87511.53</v>
      </c>
      <c r="J115" s="1">
        <v>87902.53</v>
      </c>
      <c r="K115" s="1">
        <v>88289.02</v>
      </c>
      <c r="L115" s="1">
        <v>85962.48</v>
      </c>
      <c r="M115" s="5">
        <v>0.01</v>
      </c>
      <c r="N115" s="5">
        <v>1.77E-2</v>
      </c>
      <c r="O115" s="5">
        <v>2.2100000000000002E-2</v>
      </c>
      <c r="P115" s="6">
        <v>2.64E-2</v>
      </c>
      <c r="Q115" s="11"/>
    </row>
    <row r="116" spans="1:17" x14ac:dyDescent="0.35">
      <c r="A116" s="4">
        <v>115</v>
      </c>
      <c r="B116" s="1">
        <v>3000</v>
      </c>
      <c r="C116" s="1">
        <v>4</v>
      </c>
      <c r="D116" s="1">
        <v>60</v>
      </c>
      <c r="E116" s="1">
        <v>11520</v>
      </c>
      <c r="F116" s="1">
        <v>10000</v>
      </c>
      <c r="G116" s="1">
        <v>1000</v>
      </c>
      <c r="H116" s="1">
        <v>1531346</v>
      </c>
      <c r="I116" s="1">
        <v>1536841</v>
      </c>
      <c r="J116" s="1">
        <v>1543593</v>
      </c>
      <c r="K116" s="1">
        <v>1541845</v>
      </c>
      <c r="L116" s="1">
        <v>1488714</v>
      </c>
      <c r="M116" s="5">
        <v>2.7799999999999998E-2</v>
      </c>
      <c r="N116" s="5">
        <v>3.1300000000000001E-2</v>
      </c>
      <c r="O116" s="5">
        <v>3.56E-2</v>
      </c>
      <c r="P116" s="6">
        <v>3.4500000000000003E-2</v>
      </c>
      <c r="Q116" s="11"/>
    </row>
    <row r="117" spans="1:17" x14ac:dyDescent="0.35">
      <c r="A117" s="4">
        <v>116</v>
      </c>
      <c r="B117" s="1">
        <v>3000</v>
      </c>
      <c r="C117" s="1">
        <v>4</v>
      </c>
      <c r="D117" s="1">
        <v>60</v>
      </c>
      <c r="E117" s="1">
        <v>11520</v>
      </c>
      <c r="F117" s="1">
        <v>10000</v>
      </c>
      <c r="G117" s="1">
        <v>1000</v>
      </c>
      <c r="H117" s="1">
        <v>8652238</v>
      </c>
      <c r="I117" s="1">
        <v>8703565</v>
      </c>
      <c r="J117" s="1">
        <v>8710011</v>
      </c>
      <c r="K117" s="1">
        <v>8710869</v>
      </c>
      <c r="L117" s="1">
        <v>8195478</v>
      </c>
      <c r="M117" s="5">
        <v>5.28E-2</v>
      </c>
      <c r="N117" s="5">
        <v>5.8400000000000001E-2</v>
      </c>
      <c r="O117" s="5">
        <v>5.91E-2</v>
      </c>
      <c r="P117" s="6">
        <v>5.9200000000000003E-2</v>
      </c>
      <c r="Q117" s="11"/>
    </row>
    <row r="118" spans="1:17" x14ac:dyDescent="0.35">
      <c r="A118" s="4">
        <v>117</v>
      </c>
      <c r="B118" s="1">
        <v>3000</v>
      </c>
      <c r="C118" s="1">
        <v>5</v>
      </c>
      <c r="D118" s="1">
        <v>60</v>
      </c>
      <c r="E118" s="1">
        <v>11520</v>
      </c>
      <c r="F118" s="1">
        <v>10000</v>
      </c>
      <c r="G118" s="1">
        <v>1000</v>
      </c>
      <c r="H118" s="1">
        <v>964749</v>
      </c>
      <c r="I118" s="1">
        <v>994613</v>
      </c>
      <c r="J118" s="1">
        <v>991711.3</v>
      </c>
      <c r="K118" s="1">
        <v>1005018.2</v>
      </c>
      <c r="L118" s="1">
        <v>906064.8</v>
      </c>
      <c r="M118" s="5">
        <v>6.08E-2</v>
      </c>
      <c r="N118" s="5">
        <v>8.8999999999999996E-2</v>
      </c>
      <c r="O118" s="5">
        <v>8.6400000000000005E-2</v>
      </c>
      <c r="P118" s="6">
        <v>9.8500000000000004E-2</v>
      </c>
      <c r="Q118" s="11"/>
    </row>
    <row r="119" spans="1:17" x14ac:dyDescent="0.35">
      <c r="A119" s="4">
        <v>118</v>
      </c>
      <c r="B119" s="1">
        <v>3000</v>
      </c>
      <c r="C119" s="1">
        <v>5</v>
      </c>
      <c r="D119" s="1">
        <v>60</v>
      </c>
      <c r="E119" s="1">
        <v>11520</v>
      </c>
      <c r="F119" s="1">
        <v>10000</v>
      </c>
      <c r="G119" s="1">
        <v>1000</v>
      </c>
      <c r="H119" s="1">
        <v>84752.65</v>
      </c>
      <c r="I119" s="1">
        <v>85082.84</v>
      </c>
      <c r="J119" s="1">
        <v>85503.95</v>
      </c>
      <c r="K119" s="1">
        <v>85557.57</v>
      </c>
      <c r="L119" s="1">
        <v>83703.820000000007</v>
      </c>
      <c r="M119" s="5">
        <v>1.24E-2</v>
      </c>
      <c r="N119" s="5">
        <v>1.6199999999999999E-2</v>
      </c>
      <c r="O119" s="5">
        <v>2.1100000000000001E-2</v>
      </c>
      <c r="P119" s="6">
        <v>2.1700000000000001E-2</v>
      </c>
      <c r="Q119" s="11"/>
    </row>
    <row r="120" spans="1:17" x14ac:dyDescent="0.35">
      <c r="A120" s="4">
        <v>119</v>
      </c>
      <c r="B120" s="1">
        <v>3000</v>
      </c>
      <c r="C120" s="1">
        <v>5</v>
      </c>
      <c r="D120" s="1">
        <v>60</v>
      </c>
      <c r="E120" s="1">
        <v>11520</v>
      </c>
      <c r="F120" s="1">
        <v>10000</v>
      </c>
      <c r="G120" s="1">
        <v>1000</v>
      </c>
      <c r="H120" s="1">
        <v>1544866</v>
      </c>
      <c r="I120" s="1">
        <v>1548944</v>
      </c>
      <c r="J120" s="1">
        <v>1561129</v>
      </c>
      <c r="K120" s="1">
        <v>1557108</v>
      </c>
      <c r="L120" s="1">
        <v>1510136</v>
      </c>
      <c r="M120" s="5">
        <v>2.2499999999999999E-2</v>
      </c>
      <c r="N120" s="5">
        <v>2.5100000000000001E-2</v>
      </c>
      <c r="O120" s="5">
        <v>3.27E-2</v>
      </c>
      <c r="P120" s="6">
        <v>3.0200000000000001E-2</v>
      </c>
      <c r="Q120" s="11"/>
    </row>
    <row r="121" spans="1:17" ht="15" thickBot="1" x14ac:dyDescent="0.4">
      <c r="A121" s="7">
        <v>120</v>
      </c>
      <c r="B121" s="8">
        <v>3000</v>
      </c>
      <c r="C121" s="8">
        <v>5</v>
      </c>
      <c r="D121" s="8">
        <v>60</v>
      </c>
      <c r="E121" s="8">
        <v>11520</v>
      </c>
      <c r="F121" s="8">
        <v>10000</v>
      </c>
      <c r="G121" s="8">
        <v>1000</v>
      </c>
      <c r="H121" s="8">
        <v>8615430</v>
      </c>
      <c r="I121" s="8">
        <v>8627713</v>
      </c>
      <c r="J121" s="8">
        <v>8656451</v>
      </c>
      <c r="K121" s="8">
        <v>8653936</v>
      </c>
      <c r="L121" s="8">
        <v>8311034</v>
      </c>
      <c r="M121" s="9">
        <v>3.5299999999999998E-2</v>
      </c>
      <c r="N121" s="9">
        <v>3.6700000000000003E-2</v>
      </c>
      <c r="O121" s="9">
        <v>3.9899999999999998E-2</v>
      </c>
      <c r="P121" s="10">
        <v>3.9600000000000003E-2</v>
      </c>
      <c r="Q121" s="12"/>
    </row>
    <row r="122" spans="1:17" ht="15" thickBot="1" x14ac:dyDescent="0.4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9">
        <f>AVERAGE(M2:M121)</f>
        <v>7.1654999999999996E-2</v>
      </c>
      <c r="N122" s="19">
        <f t="shared" ref="N122:P122" si="0">AVERAGE(N2:N121)</f>
        <v>9.4652499999999973E-2</v>
      </c>
      <c r="O122" s="19">
        <f t="shared" si="0"/>
        <v>9.986666666666659E-2</v>
      </c>
      <c r="P122" s="20">
        <f t="shared" si="0"/>
        <v>0.10189499999999999</v>
      </c>
      <c r="Q12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YUEYUE LIU</dc:creator>
  <cp:lastModifiedBy>YUEYUE LIU</cp:lastModifiedBy>
  <dcterms:created xsi:type="dcterms:W3CDTF">2015-06-05T18:17:20Z</dcterms:created>
  <dcterms:modified xsi:type="dcterms:W3CDTF">2023-07-26T01:42:24Z</dcterms:modified>
</cp:coreProperties>
</file>