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ei_yamazaki\mos-its-group\DCC\scenargie_simulator\2.2\scenarios_windows\DCC\evaluation\"/>
    </mc:Choice>
  </mc:AlternateContent>
  <xr:revisionPtr revIDLastSave="0" documentId="13_ncr:1_{E2A7BEC9-F6C1-48F6-A5B0-56DD67BEF741}" xr6:coauthVersionLast="46" xr6:coauthVersionMax="46" xr10:uidLastSave="{00000000-0000-0000-0000-000000000000}"/>
  <bookViews>
    <workbookView xWindow="3384" yWindow="33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H3" i="1"/>
  <c r="H4" i="1"/>
  <c r="H5" i="1"/>
  <c r="H6" i="1"/>
  <c r="H2" i="1"/>
  <c r="H10" i="1"/>
  <c r="H11" i="1"/>
  <c r="H12" i="1"/>
  <c r="H13" i="1"/>
  <c r="H14" i="1"/>
  <c r="H15" i="1"/>
  <c r="H16" i="1"/>
  <c r="H17" i="1"/>
  <c r="H18" i="1"/>
  <c r="H9" i="1"/>
  <c r="G10" i="1"/>
  <c r="G11" i="1"/>
  <c r="B6" i="1"/>
  <c r="B5" i="1"/>
  <c r="B4" i="1"/>
  <c r="B3" i="1"/>
  <c r="G2" i="1"/>
  <c r="B2" i="1"/>
</calcChain>
</file>

<file path=xl/sharedStrings.xml><?xml version="1.0" encoding="utf-8"?>
<sst xmlns="http://schemas.openxmlformats.org/spreadsheetml/2006/main" count="32" uniqueCount="12">
  <si>
    <t>送信</t>
    <rPh sb="0" eb="2">
      <t>ソウシン</t>
    </rPh>
    <phoneticPr fontId="1"/>
  </si>
  <si>
    <t>受信</t>
    <rPh sb="0" eb="2">
      <t>ジュシン</t>
    </rPh>
    <phoneticPr fontId="1"/>
  </si>
  <si>
    <t>密度</t>
    <rPh sb="0" eb="2">
      <t>ミツド</t>
    </rPh>
    <phoneticPr fontId="1"/>
  </si>
  <si>
    <t>CBR</t>
    <phoneticPr fontId="1"/>
  </si>
  <si>
    <t>PDR</t>
    <phoneticPr fontId="1"/>
  </si>
  <si>
    <t>状態</t>
    <rPh sb="0" eb="2">
      <t>ジョウタイ</t>
    </rPh>
    <phoneticPr fontId="1"/>
  </si>
  <si>
    <t>restrictive</t>
    <phoneticPr fontId="1"/>
  </si>
  <si>
    <t>active1</t>
    <phoneticPr fontId="1"/>
  </si>
  <si>
    <t>relaxed</t>
    <phoneticPr fontId="1"/>
  </si>
  <si>
    <t>active2</t>
    <phoneticPr fontId="1"/>
  </si>
  <si>
    <t>active3</t>
    <phoneticPr fontId="1"/>
  </si>
  <si>
    <t>送信レート</t>
    <rPh sb="0" eb="2">
      <t>ソウシン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</si>
</sst>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99.972152603731502</c:v>
                </c:pt>
                <c:pt idx="2">
                  <c:v>99.955426788500105</c:v>
                </c:pt>
                <c:pt idx="3">
                  <c:v>99.250764325359796</c:v>
                </c:pt>
                <c:pt idx="4">
                  <c:v>89.486209081032101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413B-ACF4-BFCF7A1F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09359"/>
        <c:axId val="1054609775"/>
      </c:barChart>
      <c:catAx>
        <c:axId val="10546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送信レート（</a:t>
                </a:r>
                <a:r>
                  <a:rPr lang="en-US" altLang="ja-JP"/>
                  <a:t>Hz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609775"/>
        <c:crosses val="autoZero"/>
        <c:auto val="1"/>
        <c:lblAlgn val="ctr"/>
        <c:lblOffset val="100"/>
        <c:noMultiLvlLbl val="0"/>
      </c:catAx>
      <c:valAx>
        <c:axId val="1054609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ja-JP" altLang="en-US"/>
                  <a:t>（</a:t>
                </a:r>
                <a:r>
                  <a:rPr lang="en-US" altLang="ja-JP"/>
                  <a:t>%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60935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Sheet1!$H$9:$H$13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Sheet1!$F$9:$F$13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39</c:v>
                </c:pt>
                <c:pt idx="3">
                  <c:v>65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A-4230-8901-D4A1DC87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609039"/>
        <c:axId val="1061281295"/>
      </c:barChart>
      <c:catAx>
        <c:axId val="90660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車両密度（台 </a:t>
                </a:r>
                <a:r>
                  <a:rPr lang="en-US" altLang="ja-JP"/>
                  <a:t>/ km^2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281295"/>
        <c:crosses val="autoZero"/>
        <c:auto val="1"/>
        <c:lblAlgn val="ctr"/>
        <c:lblOffset val="100"/>
        <c:noMultiLvlLbl val="0"/>
      </c:catAx>
      <c:valAx>
        <c:axId val="1061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チャネルビジー率（</a:t>
                </a:r>
                <a:r>
                  <a:rPr lang="en-US" altLang="ja-JP"/>
                  <a:t>%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6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Sheet1!$H$9:$H$18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99.8888888888889</c:v>
                </c:pt>
                <c:pt idx="1">
                  <c:v>100</c:v>
                </c:pt>
                <c:pt idx="2">
                  <c:v>100</c:v>
                </c:pt>
                <c:pt idx="3">
                  <c:v>99.6666666666666</c:v>
                </c:pt>
                <c:pt idx="4">
                  <c:v>99.333838383838298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25B-9FA0-EC391DFA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60847"/>
        <c:axId val="1060564175"/>
      </c:barChart>
      <c:catAx>
        <c:axId val="106056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車両密度（台</a:t>
                </a:r>
                <a:r>
                  <a:rPr lang="en-US" altLang="ja-JP"/>
                  <a:t>/km^2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564175"/>
        <c:crosses val="autoZero"/>
        <c:auto val="1"/>
        <c:lblAlgn val="ctr"/>
        <c:lblOffset val="100"/>
        <c:noMultiLvlLbl val="0"/>
      </c:catAx>
      <c:valAx>
        <c:axId val="10605641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ja-JP" altLang="en-US"/>
                  <a:t>（</a:t>
                </a:r>
                <a:r>
                  <a:rPr lang="en-US" altLang="ja-JP"/>
                  <a:t>%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5608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223085</xdr:colOff>
      <xdr:row>2</xdr:row>
      <xdr:rowOff>58512</xdr:rowOff>
    </xdr:from>
    <xdr:to>
      <xdr:col>15</xdr:col>
      <xdr:colOff>101164</xdr:colOff>
      <xdr:row>14</xdr:row>
      <xdr:rowOff>58511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27384C-5F52-48C5-8A67-24FCB289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60833</xdr:colOff>
      <xdr:row>15</xdr:row>
      <xdr:rowOff>119460</xdr:rowOff>
    </xdr:from>
    <xdr:to>
      <xdr:col>21</xdr:col>
      <xdr:colOff>611264</xdr:colOff>
      <xdr:row>27</xdr:row>
      <xdr:rowOff>119459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C075A1B-2F70-42FD-9D29-E37670E6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44390</xdr:colOff>
      <xdr:row>19</xdr:row>
      <xdr:rowOff>176851</xdr:rowOff>
    </xdr:from>
    <xdr:to>
      <xdr:col>7</xdr:col>
      <xdr:colOff>593029</xdr:colOff>
      <xdr:row>31</xdr:row>
      <xdr:rowOff>176851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359C56A-9EE4-4A57-BC47-491F2845E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85" zoomScaleNormal="85" workbookViewId="0">
      <selection activeCell="G9" sqref="G9:G13"/>
    </sheetView>
  </sheetViews>
  <sheetFormatPr defaultRowHeight="18"/>
  <sheetData>
    <row r="1" spans="1:19">
      <c r="A1" t="s">
        <v>5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</v>
      </c>
    </row>
    <row r="2" spans="1:19">
      <c r="A2" t="s">
        <v>6</v>
      </c>
      <c r="B2">
        <f t="shared" ref="B2:B5" si="0">C2/100</f>
        <v>1</v>
      </c>
      <c r="C2">
        <v>100</v>
      </c>
      <c r="D2">
        <v>100</v>
      </c>
      <c r="E2">
        <v>2.0000000000000001E-4</v>
      </c>
      <c r="F2">
        <v>17</v>
      </c>
      <c r="G2">
        <f t="shared" ref="G2:G5" si="1">D2/C2*100</f>
        <v>100</v>
      </c>
      <c r="H2">
        <f>E2*1000*1000</f>
        <v>200</v>
      </c>
      <c r="L2">
        <v>200</v>
      </c>
    </row>
    <row r="3" spans="1:19">
      <c r="A3" t="s">
        <v>10</v>
      </c>
      <c r="B3">
        <f t="shared" si="0"/>
        <v>2</v>
      </c>
      <c r="C3">
        <v>200</v>
      </c>
      <c r="D3">
        <v>200</v>
      </c>
      <c r="E3">
        <v>2.0000000000000001E-4</v>
      </c>
      <c r="F3">
        <v>34</v>
      </c>
      <c r="G3">
        <v>99.972152603731502</v>
      </c>
      <c r="H3">
        <f t="shared" ref="H3:H6" si="2">E3*1000*1000</f>
        <v>200</v>
      </c>
    </row>
    <row r="4" spans="1:19">
      <c r="A4" t="s">
        <v>9</v>
      </c>
      <c r="B4">
        <f t="shared" si="0"/>
        <v>2.5</v>
      </c>
      <c r="C4">
        <v>250</v>
      </c>
      <c r="D4">
        <v>248</v>
      </c>
      <c r="E4">
        <v>2.0000000000000001E-4</v>
      </c>
      <c r="F4">
        <v>42</v>
      </c>
      <c r="G4">
        <v>99.955426788500105</v>
      </c>
      <c r="H4">
        <f t="shared" si="2"/>
        <v>200</v>
      </c>
    </row>
    <row r="5" spans="1:19">
      <c r="A5" t="s">
        <v>7</v>
      </c>
      <c r="B5">
        <f t="shared" si="0"/>
        <v>5</v>
      </c>
      <c r="C5">
        <v>500</v>
      </c>
      <c r="D5">
        <v>485</v>
      </c>
      <c r="E5">
        <v>2.0000000000000001E-4</v>
      </c>
      <c r="F5">
        <v>74</v>
      </c>
      <c r="G5">
        <v>99.250764325359796</v>
      </c>
      <c r="H5">
        <f t="shared" si="2"/>
        <v>200</v>
      </c>
    </row>
    <row r="6" spans="1:19">
      <c r="A6" t="s">
        <v>8</v>
      </c>
      <c r="B6">
        <f>C6/100</f>
        <v>10</v>
      </c>
      <c r="C6">
        <v>1000</v>
      </c>
      <c r="D6">
        <v>760</v>
      </c>
      <c r="E6">
        <v>2.0000000000000001E-4</v>
      </c>
      <c r="F6">
        <v>79</v>
      </c>
      <c r="G6">
        <v>89.486209081032101</v>
      </c>
      <c r="H6">
        <f t="shared" si="2"/>
        <v>200</v>
      </c>
    </row>
    <row r="8" spans="1:19">
      <c r="A8" t="s">
        <v>5</v>
      </c>
      <c r="B8" t="s">
        <v>11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2</v>
      </c>
    </row>
    <row r="9" spans="1:19">
      <c r="A9" t="s">
        <v>6</v>
      </c>
      <c r="B9">
        <v>1</v>
      </c>
      <c r="C9">
        <v>100</v>
      </c>
      <c r="D9">
        <v>100</v>
      </c>
      <c r="E9">
        <v>1E-4</v>
      </c>
      <c r="F9">
        <v>4</v>
      </c>
      <c r="G9">
        <v>99.8888888888889</v>
      </c>
      <c r="H9">
        <f>E9*1000*1000</f>
        <v>100</v>
      </c>
    </row>
    <row r="10" spans="1:19">
      <c r="A10" t="s">
        <v>6</v>
      </c>
      <c r="B10">
        <v>1</v>
      </c>
      <c r="C10">
        <v>100</v>
      </c>
      <c r="D10">
        <v>100</v>
      </c>
      <c r="E10">
        <v>2.0000000000000001E-4</v>
      </c>
      <c r="F10">
        <v>17</v>
      </c>
      <c r="G10">
        <f t="shared" ref="G10:G13" si="3">D10/C10*100</f>
        <v>100</v>
      </c>
      <c r="H10">
        <f t="shared" ref="H10:H18" si="4">E10*1000*1000</f>
        <v>200</v>
      </c>
    </row>
    <row r="11" spans="1:19">
      <c r="A11" t="s">
        <v>6</v>
      </c>
      <c r="B11">
        <v>1</v>
      </c>
      <c r="C11">
        <v>100</v>
      </c>
      <c r="D11">
        <v>100</v>
      </c>
      <c r="E11">
        <v>2.9999999999999997E-4</v>
      </c>
      <c r="F11">
        <v>39</v>
      </c>
      <c r="G11">
        <f t="shared" si="3"/>
        <v>100</v>
      </c>
      <c r="H11">
        <f t="shared" si="4"/>
        <v>300</v>
      </c>
    </row>
    <row r="12" spans="1:19">
      <c r="A12" t="s">
        <v>6</v>
      </c>
      <c r="B12">
        <v>1</v>
      </c>
      <c r="C12">
        <v>100</v>
      </c>
      <c r="D12">
        <v>100</v>
      </c>
      <c r="E12">
        <v>4.0000000000000002E-4</v>
      </c>
      <c r="F12">
        <v>65</v>
      </c>
      <c r="G12">
        <v>99.6666666666666</v>
      </c>
      <c r="H12">
        <f t="shared" si="4"/>
        <v>400</v>
      </c>
    </row>
    <row r="13" spans="1:19">
      <c r="A13" t="s">
        <v>6</v>
      </c>
      <c r="B13">
        <v>1</v>
      </c>
      <c r="C13">
        <v>100</v>
      </c>
      <c r="D13">
        <v>99</v>
      </c>
      <c r="E13">
        <v>5.0000000000000001E-4</v>
      </c>
      <c r="F13">
        <v>79</v>
      </c>
      <c r="G13">
        <v>99.333838383838298</v>
      </c>
      <c r="H13">
        <f t="shared" si="4"/>
        <v>500</v>
      </c>
    </row>
    <row r="14" spans="1:19">
      <c r="A14" t="s">
        <v>6</v>
      </c>
      <c r="B14">
        <v>1</v>
      </c>
      <c r="C14">
        <v>100</v>
      </c>
      <c r="E14">
        <v>5.9999999999999995E-4</v>
      </c>
      <c r="H14">
        <f t="shared" si="4"/>
        <v>600</v>
      </c>
    </row>
    <row r="15" spans="1:19">
      <c r="A15" t="s">
        <v>6</v>
      </c>
      <c r="B15">
        <v>1</v>
      </c>
      <c r="C15">
        <v>100</v>
      </c>
      <c r="E15">
        <v>6.9999999999999999E-4</v>
      </c>
      <c r="H15">
        <f t="shared" si="4"/>
        <v>700</v>
      </c>
      <c r="S15" t="s">
        <v>6</v>
      </c>
    </row>
    <row r="16" spans="1:19">
      <c r="A16" t="s">
        <v>6</v>
      </c>
      <c r="B16">
        <v>1</v>
      </c>
      <c r="C16">
        <v>100</v>
      </c>
      <c r="E16">
        <v>8.0000000000000004E-4</v>
      </c>
      <c r="H16">
        <f t="shared" si="4"/>
        <v>800</v>
      </c>
    </row>
    <row r="17" spans="1:8">
      <c r="A17" t="s">
        <v>6</v>
      </c>
      <c r="B17">
        <v>1</v>
      </c>
      <c r="C17">
        <v>100</v>
      </c>
      <c r="E17">
        <v>8.9999999999999998E-4</v>
      </c>
      <c r="H17">
        <f t="shared" si="4"/>
        <v>900</v>
      </c>
    </row>
    <row r="18" spans="1:8">
      <c r="A18" t="s">
        <v>6</v>
      </c>
      <c r="B18">
        <v>1</v>
      </c>
      <c r="C18">
        <v>100</v>
      </c>
      <c r="D18">
        <v>82</v>
      </c>
      <c r="E18">
        <v>1E-3</v>
      </c>
      <c r="F18">
        <v>81</v>
      </c>
      <c r="G18">
        <v>82</v>
      </c>
      <c r="H18">
        <f t="shared" si="4"/>
        <v>1000</v>
      </c>
    </row>
    <row r="20" spans="1:8">
      <c r="B20">
        <f t="shared" ref="B20:B23" si="5">C20/100</f>
        <v>1</v>
      </c>
      <c r="C20">
        <v>100</v>
      </c>
      <c r="D20">
        <v>39</v>
      </c>
    </row>
    <row r="21" spans="1:8">
      <c r="B21">
        <f t="shared" si="5"/>
        <v>2</v>
      </c>
      <c r="C21">
        <v>200</v>
      </c>
      <c r="D21">
        <v>70</v>
      </c>
    </row>
    <row r="22" spans="1:8">
      <c r="B22">
        <f t="shared" si="5"/>
        <v>2.5</v>
      </c>
      <c r="C22">
        <v>250</v>
      </c>
      <c r="D22">
        <v>77</v>
      </c>
    </row>
    <row r="23" spans="1:8">
      <c r="B23">
        <f t="shared" si="5"/>
        <v>5</v>
      </c>
      <c r="C23">
        <v>500</v>
      </c>
      <c r="D23">
        <v>80</v>
      </c>
    </row>
    <row r="24" spans="1:8">
      <c r="B24">
        <f>C24/100</f>
        <v>10</v>
      </c>
      <c r="C24">
        <v>1000</v>
      </c>
    </row>
  </sheetData>
  <phoneticPr fontId="1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山崎玲</dc:creator>
  <cp:lastModifiedBy>山崎玲</cp:lastModifiedBy>
  <dcterms:created xsi:type="dcterms:W3CDTF">2015-06-05T18:19:34Z</dcterms:created>
  <dcterms:modified xsi:type="dcterms:W3CDTF">2021-04-20T05:24:56Z</dcterms:modified>
</cp:coreProperties>
</file>