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555" windowWidth="20175" windowHeight="13500"/>
  </bookViews>
  <sheets>
    <sheet name="월별 통계" sheetId="3" r:id="rId1"/>
    <sheet name="Sheet2" sheetId="1" r:id="rId2"/>
    <sheet name="Sheet3" sheetId="2" r:id="rId3"/>
  </sheets>
  <calcPr calcId="124519"/>
</workbook>
</file>

<file path=xl/calcChain.xml><?xml version="1.0" encoding="utf-8"?>
<calcChain xmlns="http://schemas.openxmlformats.org/spreadsheetml/2006/main">
  <c r="AB4" i="3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3"/>
</calcChain>
</file>

<file path=xl/sharedStrings.xml><?xml version="1.0" encoding="utf-8"?>
<sst xmlns="http://schemas.openxmlformats.org/spreadsheetml/2006/main" count="120" uniqueCount="100">
  <si>
    <t>강민재</t>
  </si>
  <si>
    <t>고건</t>
  </si>
  <si>
    <t>김민성</t>
  </si>
  <si>
    <t>김민주</t>
  </si>
  <si>
    <t>최승인</t>
  </si>
  <si>
    <t>안도현</t>
  </si>
  <si>
    <t>조우현</t>
  </si>
  <si>
    <t>박정철</t>
  </si>
  <si>
    <t>서한결</t>
  </si>
  <si>
    <t>한민선</t>
  </si>
  <si>
    <t>고태웅</t>
  </si>
  <si>
    <t>이지현</t>
  </si>
  <si>
    <t>최창민</t>
  </si>
  <si>
    <t>한준범</t>
  </si>
  <si>
    <t>김혜성</t>
  </si>
  <si>
    <t>정현근</t>
  </si>
  <si>
    <t>강지석</t>
  </si>
  <si>
    <t>강지연</t>
  </si>
  <si>
    <t>김서빈</t>
  </si>
  <si>
    <t>윤수빈</t>
  </si>
  <si>
    <t>최은진</t>
  </si>
  <si>
    <t>홍나은</t>
  </si>
  <si>
    <t>김대일</t>
  </si>
  <si>
    <t>김태희</t>
  </si>
  <si>
    <t>손채현</t>
  </si>
  <si>
    <t>조예린</t>
  </si>
  <si>
    <t>최은림</t>
  </si>
  <si>
    <t>김미선</t>
  </si>
  <si>
    <t>원승현</t>
  </si>
  <si>
    <t>최소윤</t>
  </si>
  <si>
    <t>김준혁</t>
  </si>
  <si>
    <t>장민경</t>
  </si>
  <si>
    <t>정유린</t>
  </si>
  <si>
    <t>권범수</t>
  </si>
  <si>
    <t>박윤철</t>
  </si>
  <si>
    <t>박주희</t>
  </si>
  <si>
    <t>박하영</t>
  </si>
  <si>
    <t>허은제</t>
  </si>
  <si>
    <t>권효은</t>
  </si>
  <si>
    <t>김현수</t>
  </si>
  <si>
    <t>류세훈</t>
  </si>
  <si>
    <t>조윤성</t>
  </si>
  <si>
    <t>이광대성</t>
  </si>
  <si>
    <t>최안희</t>
  </si>
  <si>
    <t>이건우</t>
  </si>
  <si>
    <t>고윤서</t>
  </si>
  <si>
    <t>김나연</t>
  </si>
  <si>
    <t>서한샘</t>
  </si>
  <si>
    <t>이지민</t>
  </si>
  <si>
    <t>김보미</t>
  </si>
  <si>
    <t>박준모</t>
  </si>
  <si>
    <t>원명규</t>
  </si>
  <si>
    <t>성원제</t>
  </si>
  <si>
    <t>김민섭</t>
  </si>
  <si>
    <t>강민석</t>
  </si>
  <si>
    <t>김세린</t>
  </si>
  <si>
    <t>조유현</t>
  </si>
  <si>
    <t>홍나경</t>
  </si>
  <si>
    <t>김하늘</t>
  </si>
  <si>
    <t>최승림</t>
  </si>
  <si>
    <t>한유진</t>
  </si>
  <si>
    <t>이서은</t>
  </si>
  <si>
    <t>황수빈</t>
  </si>
  <si>
    <t>김보영</t>
  </si>
  <si>
    <t>조세은</t>
  </si>
  <si>
    <t>박재호</t>
  </si>
  <si>
    <t>방세영</t>
  </si>
  <si>
    <t>신승재</t>
  </si>
  <si>
    <t>심예인</t>
  </si>
  <si>
    <t>윤수영</t>
  </si>
  <si>
    <t>김다섭</t>
  </si>
  <si>
    <t>최예진</t>
  </si>
  <si>
    <t>박권우</t>
  </si>
  <si>
    <t>황온유</t>
  </si>
  <si>
    <t>김범진</t>
  </si>
  <si>
    <t>엄진영</t>
  </si>
  <si>
    <t>이선청</t>
  </si>
  <si>
    <t>김민수</t>
  </si>
  <si>
    <t>류시연</t>
  </si>
  <si>
    <t>조명현</t>
  </si>
  <si>
    <t>박세훈</t>
  </si>
  <si>
    <t>학년</t>
    <phoneticPr fontId="1" type="noConversion"/>
  </si>
  <si>
    <t>반</t>
    <phoneticPr fontId="1" type="noConversion"/>
  </si>
  <si>
    <t>번호</t>
    <phoneticPr fontId="1" type="noConversion"/>
  </si>
  <si>
    <t>이름</t>
    <phoneticPr fontId="1" type="noConversion"/>
  </si>
  <si>
    <t>수강료</t>
    <phoneticPr fontId="1" type="noConversion"/>
  </si>
  <si>
    <t>재료비</t>
    <phoneticPr fontId="1" type="noConversion"/>
  </si>
  <si>
    <t>1월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</si>
  <si>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</si>
  <si>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</si>
  <si>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</si>
  <si>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</si>
  <si>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</si>
  <si>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</si>
  <si>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</si>
  <si>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</si>
  <si>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</si>
  <si>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</si>
  <si>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합계</t>
    <phoneticPr fontId="1" type="noConversion"/>
  </si>
  <si>
    <t>잔액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</si>
</sst>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3"/>
  <sheetViews>
    <sheetView tabSelected="1" workbookViewId="0">
      <selection activeCell="G8" sqref="G8"/>
    </sheetView>
  </sheetViews>
  <sheetFormatPr defaultColWidth="11" defaultRowHeight="16.5"/>
  <cols>
    <col min="1" max="1" width="5.25" style="1" bestFit="1" customWidth="1"/>
    <col min="2" max="2" width="4.75" style="1" customWidth="1"/>
    <col min="3" max="3" width="5.25" style="1" bestFit="1" customWidth="1"/>
    <col min="4" max="4" width="11" style="1"/>
    <col min="5" max="26" width="11" style="4"/>
  </cols>
  <sheetData>
    <row r="1" spans="1:28">
      <c r="A1" s="2" t="s">
        <v>81</v>
      </c>
      <c r="B1" s="2" t="s">
        <v>82</v>
      </c>
      <c r="C1" s="2" t="s">
        <v>83</v>
      </c>
      <c r="D1" s="2" t="s">
        <v>84</v>
      </c>
      <c r="E1" s="3" t="s">
        <v>88</v>
      </c>
      <c r="F1" s="3"/>
      <c r="G1" s="3" t="s">
        <v>89</v>
      </c>
      <c r="H1" s="3"/>
      <c r="I1" s="3" t="s">
        <v>90</v>
      </c>
      <c r="J1" s="3"/>
      <c r="K1" s="3" t="s">
        <v>91</v>
      </c>
      <c r="L1" s="3"/>
      <c r="M1" s="3" t="s">
        <v>92</v>
      </c>
      <c r="N1" s="3"/>
      <c r="O1" s="3" t="s">
        <v>93</v>
      </c>
      <c r="P1" s="3"/>
      <c r="Q1" s="3" t="s">
        <v>94</v>
      </c>
      <c r="R1" s="3"/>
      <c r="S1" s="3" t="s">
        <v>95</v>
      </c>
      <c r="T1" s="3"/>
      <c r="U1" s="3" t="s">
        <v>96</v>
      </c>
      <c r="V1" s="3"/>
      <c r="W1" s="3" t="s">
        <v>97</v>
      </c>
      <c r="X1" s="3"/>
      <c r="Y1" s="3" t="s">
        <v>87</v>
      </c>
      <c r="Z1" s="3"/>
    </row>
    <row r="2" spans="1:28" s="1" customFormat="1">
      <c r="A2" s="2"/>
      <c r="B2" s="2"/>
      <c r="C2" s="2"/>
      <c r="D2" s="2"/>
      <c r="E2" s="5" t="s">
        <v>85</v>
      </c>
      <c r="F2" s="5" t="s">
        <v>86</v>
      </c>
      <c r="G2" s="5" t="s">
        <v>85</v>
      </c>
      <c r="H2" s="5" t="s">
        <v>86</v>
      </c>
      <c r="I2" s="5" t="s">
        <v>85</v>
      </c>
      <c r="J2" s="5" t="s">
        <v>86</v>
      </c>
      <c r="K2" s="5" t="s">
        <v>85</v>
      </c>
      <c r="L2" s="5" t="s">
        <v>86</v>
      </c>
      <c r="M2" s="5" t="s">
        <v>85</v>
      </c>
      <c r="N2" s="5" t="s">
        <v>86</v>
      </c>
      <c r="O2" s="5" t="s">
        <v>85</v>
      </c>
      <c r="P2" s="5" t="s">
        <v>86</v>
      </c>
      <c r="Q2" s="5" t="s">
        <v>85</v>
      </c>
      <c r="R2" s="5" t="s">
        <v>86</v>
      </c>
      <c r="S2" s="5" t="s">
        <v>85</v>
      </c>
      <c r="T2" s="5" t="s">
        <v>86</v>
      </c>
      <c r="U2" s="5" t="s">
        <v>85</v>
      </c>
      <c r="V2" s="5" t="s">
        <v>86</v>
      </c>
      <c r="W2" s="5" t="s">
        <v>85</v>
      </c>
      <c r="X2" s="5" t="s">
        <v>86</v>
      </c>
      <c r="Y2" s="5" t="s">
        <v>85</v>
      </c>
      <c r="Z2" s="5" t="s">
        <v>86</v>
      </c>
      <c r="AA2" s="1" t="s">
        <v>98</v>
      </c>
      <c r="AB2" s="1" t="s">
        <v>99</v>
      </c>
    </row>
    <row r="3" spans="1:28">
      <c r="A3" s="1">
        <v>1</v>
      </c>
      <c r="B3" s="1">
        <v>1</v>
      </c>
      <c r="C3" s="1">
        <v>1</v>
      </c>
      <c r="D3" s="1" t="s">
        <v>0</v>
      </c>
      <c r="E3" s="4">
        <v>38510</v>
      </c>
      <c r="F3" s="4">
        <v>27000</v>
      </c>
      <c r="G3" s="4">
        <v>37370</v>
      </c>
      <c r="H3" s="4">
        <v>27000</v>
      </c>
      <c r="I3" s="4">
        <v>34590</v>
      </c>
      <c r="J3" s="4">
        <v>22750</v>
      </c>
      <c r="K3" s="4">
        <v>46870</v>
      </c>
      <c r="L3" s="4">
        <v>2000</v>
      </c>
      <c r="M3" s="4">
        <v>37230</v>
      </c>
      <c r="N3" s="4">
        <v>2000</v>
      </c>
      <c r="O3" s="4">
        <v>790</v>
      </c>
      <c r="P3" s="4">
        <v>0</v>
      </c>
      <c r="Q3" s="4">
        <v>34480</v>
      </c>
      <c r="R3" s="4">
        <v>7000</v>
      </c>
      <c r="S3" s="4">
        <v>34480</v>
      </c>
      <c r="T3" s="4">
        <v>2000</v>
      </c>
      <c r="U3" s="4">
        <v>48430</v>
      </c>
      <c r="V3" s="4">
        <v>22000</v>
      </c>
      <c r="W3" s="4">
        <v>49570</v>
      </c>
      <c r="X3" s="4">
        <v>17000</v>
      </c>
      <c r="Y3" s="4">
        <v>2720</v>
      </c>
      <c r="Z3" s="4">
        <v>5000</v>
      </c>
      <c r="AA3" s="4">
        <f>SUM(E3:Z3)</f>
        <v>498790</v>
      </c>
      <c r="AB3" s="4">
        <f>600000-AA3</f>
        <v>101210</v>
      </c>
    </row>
    <row r="4" spans="1:28">
      <c r="A4" s="1">
        <v>1</v>
      </c>
      <c r="B4" s="1">
        <v>1</v>
      </c>
      <c r="C4" s="1">
        <v>3</v>
      </c>
      <c r="D4" s="1" t="s">
        <v>1</v>
      </c>
      <c r="E4" s="4">
        <v>62070</v>
      </c>
      <c r="F4" s="4">
        <v>39000</v>
      </c>
      <c r="G4" s="4">
        <v>58190</v>
      </c>
      <c r="H4" s="4">
        <v>34000</v>
      </c>
      <c r="I4" s="4">
        <v>57310</v>
      </c>
      <c r="J4" s="4">
        <v>34750</v>
      </c>
      <c r="K4" s="4">
        <v>59210</v>
      </c>
      <c r="L4" s="4">
        <v>34000</v>
      </c>
      <c r="M4" s="4">
        <v>47470</v>
      </c>
      <c r="N4" s="4">
        <v>26750</v>
      </c>
      <c r="O4" s="4">
        <v>0</v>
      </c>
      <c r="P4" s="4">
        <v>0</v>
      </c>
      <c r="Q4" s="4">
        <v>37430</v>
      </c>
      <c r="R4" s="4">
        <v>19000</v>
      </c>
      <c r="S4" s="4">
        <v>41920</v>
      </c>
      <c r="T4" s="4">
        <v>17000</v>
      </c>
      <c r="U4" s="4">
        <v>18450</v>
      </c>
      <c r="V4" s="4">
        <v>17000</v>
      </c>
      <c r="W4" s="4">
        <v>0</v>
      </c>
      <c r="X4" s="4">
        <v>0</v>
      </c>
      <c r="Y4" s="4">
        <v>0</v>
      </c>
      <c r="Z4" s="4">
        <v>0</v>
      </c>
      <c r="AA4" s="4">
        <f t="shared" ref="AA4:AA67" si="0">SUM(E4:Z4)</f>
        <v>603550</v>
      </c>
      <c r="AB4" s="4">
        <f t="shared" ref="AB4:AB67" si="1">600000-AA4</f>
        <v>-3550</v>
      </c>
    </row>
    <row r="5" spans="1:28">
      <c r="A5" s="1">
        <v>1</v>
      </c>
      <c r="B5" s="1">
        <v>1</v>
      </c>
      <c r="C5" s="1">
        <v>7</v>
      </c>
      <c r="D5" s="1" t="s">
        <v>2</v>
      </c>
      <c r="E5" s="4">
        <v>46440</v>
      </c>
      <c r="F5" s="4">
        <v>30000</v>
      </c>
      <c r="G5" s="4">
        <v>43660</v>
      </c>
      <c r="H5" s="4">
        <v>30000</v>
      </c>
      <c r="I5" s="4">
        <v>39690</v>
      </c>
      <c r="J5" s="4">
        <v>30000</v>
      </c>
      <c r="K5" s="4">
        <v>37410</v>
      </c>
      <c r="L5" s="4">
        <v>30000</v>
      </c>
      <c r="M5" s="4">
        <v>30150</v>
      </c>
      <c r="N5" s="4">
        <v>24000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f t="shared" si="0"/>
        <v>341350</v>
      </c>
      <c r="AB5" s="4">
        <f t="shared" si="1"/>
        <v>258650</v>
      </c>
    </row>
    <row r="6" spans="1:28">
      <c r="A6" s="1">
        <v>1</v>
      </c>
      <c r="B6" s="1">
        <v>1</v>
      </c>
      <c r="C6" s="1">
        <v>8</v>
      </c>
      <c r="D6" s="1" t="s">
        <v>3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16440</v>
      </c>
      <c r="L6" s="4">
        <v>17000</v>
      </c>
      <c r="M6" s="4">
        <v>12340</v>
      </c>
      <c r="N6" s="4">
        <v>12750</v>
      </c>
      <c r="O6" s="4">
        <v>620</v>
      </c>
      <c r="P6" s="4">
        <v>9000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f t="shared" si="0"/>
        <v>68150</v>
      </c>
      <c r="AB6" s="4">
        <f t="shared" si="1"/>
        <v>531850</v>
      </c>
    </row>
    <row r="7" spans="1:28">
      <c r="A7" s="1">
        <v>1</v>
      </c>
      <c r="B7" s="1">
        <v>1</v>
      </c>
      <c r="C7" s="1">
        <v>21</v>
      </c>
      <c r="D7" s="1" t="s">
        <v>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16440</v>
      </c>
      <c r="L7" s="4">
        <v>17000</v>
      </c>
      <c r="M7" s="4">
        <v>12340</v>
      </c>
      <c r="N7" s="4">
        <v>12750</v>
      </c>
      <c r="O7" s="4">
        <v>620</v>
      </c>
      <c r="P7" s="4">
        <v>9000</v>
      </c>
      <c r="Q7" s="4">
        <v>13680</v>
      </c>
      <c r="R7" s="4">
        <v>12750</v>
      </c>
      <c r="S7" s="4">
        <v>18450</v>
      </c>
      <c r="T7" s="4">
        <v>17000</v>
      </c>
      <c r="U7" s="4">
        <v>18450</v>
      </c>
      <c r="V7" s="4">
        <v>17000</v>
      </c>
      <c r="W7" s="4">
        <v>18680</v>
      </c>
      <c r="X7" s="4">
        <v>17000</v>
      </c>
      <c r="Y7" s="4">
        <v>0</v>
      </c>
      <c r="Z7" s="4">
        <v>0</v>
      </c>
      <c r="AA7" s="4">
        <f t="shared" si="0"/>
        <v>201160</v>
      </c>
      <c r="AB7" s="4">
        <f t="shared" si="1"/>
        <v>398840</v>
      </c>
    </row>
    <row r="8" spans="1:28">
      <c r="A8" s="1">
        <v>1</v>
      </c>
      <c r="B8" s="1">
        <v>2</v>
      </c>
      <c r="C8" s="1">
        <v>12</v>
      </c>
      <c r="D8" s="1" t="s">
        <v>5</v>
      </c>
      <c r="E8" s="4">
        <v>56440</v>
      </c>
      <c r="F8" s="4">
        <v>102000</v>
      </c>
      <c r="G8" s="4">
        <v>55350</v>
      </c>
      <c r="H8" s="4">
        <v>12750</v>
      </c>
      <c r="I8" s="4">
        <v>52430</v>
      </c>
      <c r="J8" s="4">
        <v>17000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18900</v>
      </c>
      <c r="R8" s="4">
        <v>5000</v>
      </c>
      <c r="S8" s="4">
        <v>18900</v>
      </c>
      <c r="T8" s="4">
        <v>0</v>
      </c>
      <c r="U8" s="4">
        <v>22130</v>
      </c>
      <c r="V8" s="4">
        <v>5000</v>
      </c>
      <c r="W8" s="4">
        <v>22680</v>
      </c>
      <c r="X8" s="4">
        <v>0</v>
      </c>
      <c r="Y8" s="4">
        <v>5800</v>
      </c>
      <c r="Z8" s="4">
        <v>22000</v>
      </c>
      <c r="AA8" s="4">
        <f t="shared" si="0"/>
        <v>416380</v>
      </c>
      <c r="AB8" s="4">
        <f t="shared" si="1"/>
        <v>183620</v>
      </c>
    </row>
    <row r="9" spans="1:28">
      <c r="A9" s="1">
        <v>1</v>
      </c>
      <c r="B9" s="1">
        <v>2</v>
      </c>
      <c r="C9" s="1">
        <v>20</v>
      </c>
      <c r="D9" s="1" t="s">
        <v>6</v>
      </c>
      <c r="E9" s="4">
        <v>32140</v>
      </c>
      <c r="F9" s="4">
        <v>17000</v>
      </c>
      <c r="G9" s="4">
        <v>30200</v>
      </c>
      <c r="H9" s="4">
        <v>17000</v>
      </c>
      <c r="I9" s="4">
        <v>28960</v>
      </c>
      <c r="J9" s="4">
        <v>12750</v>
      </c>
      <c r="K9" s="4">
        <v>57740</v>
      </c>
      <c r="L9" s="4">
        <v>15000</v>
      </c>
      <c r="M9" s="4">
        <v>20630</v>
      </c>
      <c r="N9" s="4">
        <v>0</v>
      </c>
      <c r="O9" s="4">
        <v>0</v>
      </c>
      <c r="P9" s="4">
        <v>0</v>
      </c>
      <c r="Q9" s="4">
        <v>18530</v>
      </c>
      <c r="R9" s="4">
        <v>14000</v>
      </c>
      <c r="S9" s="4">
        <v>23020</v>
      </c>
      <c r="T9" s="4">
        <v>17000</v>
      </c>
      <c r="U9" s="4">
        <v>26300</v>
      </c>
      <c r="V9" s="4">
        <v>17000</v>
      </c>
      <c r="W9" s="4">
        <v>26890</v>
      </c>
      <c r="X9" s="4">
        <v>17000</v>
      </c>
      <c r="Y9" s="4">
        <v>1400</v>
      </c>
      <c r="Z9" s="4">
        <v>17000</v>
      </c>
      <c r="AA9" s="4">
        <f t="shared" si="0"/>
        <v>409560</v>
      </c>
      <c r="AB9" s="4">
        <f t="shared" si="1"/>
        <v>190440</v>
      </c>
    </row>
    <row r="10" spans="1:28">
      <c r="A10" s="1">
        <v>1</v>
      </c>
      <c r="B10" s="1">
        <v>3</v>
      </c>
      <c r="C10" s="1">
        <v>8</v>
      </c>
      <c r="D10" s="1" t="s">
        <v>7</v>
      </c>
      <c r="E10" s="4">
        <v>54600</v>
      </c>
      <c r="F10" s="4">
        <v>33000</v>
      </c>
      <c r="G10" s="4">
        <v>64370</v>
      </c>
      <c r="H10" s="4">
        <v>20500</v>
      </c>
      <c r="I10" s="4">
        <v>70150</v>
      </c>
      <c r="J10" s="4">
        <v>25500</v>
      </c>
      <c r="K10" s="4">
        <v>83660</v>
      </c>
      <c r="L10" s="4">
        <v>45000</v>
      </c>
      <c r="M10" s="4">
        <v>68300</v>
      </c>
      <c r="N10" s="4">
        <v>37750</v>
      </c>
      <c r="O10" s="4">
        <v>0</v>
      </c>
      <c r="P10" s="4">
        <v>0</v>
      </c>
      <c r="Q10" s="4">
        <v>42670</v>
      </c>
      <c r="R10" s="4">
        <v>32750</v>
      </c>
      <c r="S10" s="4">
        <v>13750</v>
      </c>
      <c r="T10" s="4">
        <v>15000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f t="shared" si="0"/>
        <v>607000</v>
      </c>
      <c r="AB10" s="4">
        <f t="shared" si="1"/>
        <v>-7000</v>
      </c>
    </row>
    <row r="11" spans="1:28">
      <c r="A11" s="1">
        <v>1</v>
      </c>
      <c r="B11" s="1">
        <v>3</v>
      </c>
      <c r="C11" s="1">
        <v>9</v>
      </c>
      <c r="D11" s="1" t="s">
        <v>8</v>
      </c>
      <c r="E11" s="4">
        <v>45380</v>
      </c>
      <c r="F11" s="4">
        <v>0</v>
      </c>
      <c r="G11" s="4">
        <v>41580</v>
      </c>
      <c r="H11" s="4">
        <v>0</v>
      </c>
      <c r="I11" s="4">
        <v>43570</v>
      </c>
      <c r="J11" s="4">
        <v>0</v>
      </c>
      <c r="K11" s="4">
        <v>50850</v>
      </c>
      <c r="L11" s="4">
        <v>0</v>
      </c>
      <c r="M11" s="4">
        <v>40650</v>
      </c>
      <c r="N11" s="4">
        <v>0</v>
      </c>
      <c r="O11" s="4">
        <v>1350</v>
      </c>
      <c r="P11" s="4">
        <v>0</v>
      </c>
      <c r="Q11" s="4">
        <v>37390</v>
      </c>
      <c r="R11" s="4">
        <v>0</v>
      </c>
      <c r="S11" s="4">
        <v>40160</v>
      </c>
      <c r="T11" s="4">
        <v>0</v>
      </c>
      <c r="U11" s="4">
        <v>27500</v>
      </c>
      <c r="V11" s="4">
        <v>0</v>
      </c>
      <c r="W11" s="4">
        <v>27500</v>
      </c>
      <c r="X11" s="4">
        <v>0</v>
      </c>
      <c r="Y11" s="4">
        <v>2040</v>
      </c>
      <c r="Z11" s="4">
        <v>0</v>
      </c>
      <c r="AA11" s="4">
        <f t="shared" si="0"/>
        <v>357970</v>
      </c>
      <c r="AB11" s="4">
        <f t="shared" si="1"/>
        <v>242030</v>
      </c>
    </row>
    <row r="12" spans="1:28">
      <c r="A12" s="1">
        <v>1</v>
      </c>
      <c r="B12" s="1">
        <v>3</v>
      </c>
      <c r="C12" s="1">
        <v>22</v>
      </c>
      <c r="D12" s="1" t="s">
        <v>9</v>
      </c>
      <c r="E12" s="4">
        <v>16040</v>
      </c>
      <c r="F12" s="4">
        <v>0</v>
      </c>
      <c r="G12" s="4">
        <v>15240</v>
      </c>
      <c r="H12" s="4">
        <v>0</v>
      </c>
      <c r="I12" s="4">
        <v>0</v>
      </c>
      <c r="J12" s="4">
        <v>0</v>
      </c>
      <c r="K12" s="4">
        <v>32250</v>
      </c>
      <c r="L12" s="4">
        <v>30000</v>
      </c>
      <c r="M12" s="4">
        <v>25890</v>
      </c>
      <c r="N12" s="4">
        <v>22750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f t="shared" si="0"/>
        <v>142170</v>
      </c>
      <c r="AB12" s="4">
        <f t="shared" si="1"/>
        <v>457830</v>
      </c>
    </row>
    <row r="13" spans="1:28">
      <c r="A13" s="1">
        <v>1</v>
      </c>
      <c r="B13" s="1">
        <v>4</v>
      </c>
      <c r="C13" s="1">
        <v>2</v>
      </c>
      <c r="D13" s="1" t="s">
        <v>10</v>
      </c>
      <c r="E13" s="4">
        <v>61420</v>
      </c>
      <c r="F13" s="4">
        <v>102000</v>
      </c>
      <c r="G13" s="4">
        <v>58170</v>
      </c>
      <c r="H13" s="4">
        <v>17000</v>
      </c>
      <c r="I13" s="4">
        <v>56820</v>
      </c>
      <c r="J13" s="4">
        <v>17000</v>
      </c>
      <c r="K13" s="4">
        <v>57600</v>
      </c>
      <c r="L13" s="4">
        <v>17000</v>
      </c>
      <c r="M13" s="4">
        <v>50360</v>
      </c>
      <c r="N13" s="4">
        <v>14000</v>
      </c>
      <c r="O13" s="4">
        <v>0</v>
      </c>
      <c r="P13" s="4">
        <v>0</v>
      </c>
      <c r="Q13" s="4">
        <v>32210</v>
      </c>
      <c r="R13" s="4">
        <v>26750</v>
      </c>
      <c r="S13" s="4">
        <v>41470</v>
      </c>
      <c r="T13" s="4">
        <v>34000</v>
      </c>
      <c r="U13" s="4">
        <v>0</v>
      </c>
      <c r="V13" s="4">
        <v>17000</v>
      </c>
      <c r="W13" s="4">
        <v>0</v>
      </c>
      <c r="X13" s="4">
        <v>0</v>
      </c>
      <c r="Y13" s="4">
        <v>0</v>
      </c>
      <c r="Z13" s="4">
        <v>0</v>
      </c>
      <c r="AA13" s="4">
        <f t="shared" si="0"/>
        <v>602800</v>
      </c>
      <c r="AB13" s="4">
        <f t="shared" si="1"/>
        <v>-2800</v>
      </c>
    </row>
    <row r="14" spans="1:28">
      <c r="A14" s="1">
        <v>1</v>
      </c>
      <c r="B14" s="1">
        <v>4</v>
      </c>
      <c r="C14" s="1">
        <v>19</v>
      </c>
      <c r="D14" s="1" t="s">
        <v>11</v>
      </c>
      <c r="E14" s="4">
        <v>57820</v>
      </c>
      <c r="F14" s="4">
        <v>32000</v>
      </c>
      <c r="G14" s="4">
        <v>55560</v>
      </c>
      <c r="H14" s="4">
        <v>10000</v>
      </c>
      <c r="I14" s="4">
        <v>56090</v>
      </c>
      <c r="J14" s="4">
        <v>10000</v>
      </c>
      <c r="K14" s="4">
        <v>56980</v>
      </c>
      <c r="L14" s="4">
        <v>10000</v>
      </c>
      <c r="M14" s="4">
        <v>45780</v>
      </c>
      <c r="N14" s="4">
        <v>0</v>
      </c>
      <c r="O14" s="4">
        <v>2440</v>
      </c>
      <c r="P14" s="4">
        <v>10000</v>
      </c>
      <c r="Q14" s="4">
        <v>37730</v>
      </c>
      <c r="R14" s="4">
        <v>0</v>
      </c>
      <c r="S14" s="4">
        <v>38880</v>
      </c>
      <c r="T14" s="4">
        <v>18000</v>
      </c>
      <c r="U14" s="4">
        <v>60220</v>
      </c>
      <c r="V14" s="4">
        <v>17000</v>
      </c>
      <c r="W14" s="4">
        <v>60590</v>
      </c>
      <c r="X14" s="4">
        <v>17000</v>
      </c>
      <c r="Y14" s="4">
        <v>0</v>
      </c>
      <c r="Z14" s="4">
        <v>0</v>
      </c>
      <c r="AA14" s="4">
        <f t="shared" si="0"/>
        <v>596090</v>
      </c>
      <c r="AB14" s="4">
        <f t="shared" si="1"/>
        <v>3910</v>
      </c>
    </row>
    <row r="15" spans="1:28">
      <c r="A15" s="1">
        <v>1</v>
      </c>
      <c r="B15" s="1">
        <v>4</v>
      </c>
      <c r="C15" s="1">
        <v>24</v>
      </c>
      <c r="D15" s="1" t="s">
        <v>12</v>
      </c>
      <c r="E15" s="4">
        <v>12610</v>
      </c>
      <c r="F15" s="4">
        <v>15000</v>
      </c>
      <c r="G15" s="4">
        <v>21600</v>
      </c>
      <c r="H15" s="4">
        <v>7500</v>
      </c>
      <c r="I15" s="4">
        <v>25210</v>
      </c>
      <c r="J15" s="4">
        <v>7500</v>
      </c>
      <c r="K15" s="4">
        <v>30240</v>
      </c>
      <c r="L15" s="4">
        <v>15000</v>
      </c>
      <c r="M15" s="4">
        <v>23880</v>
      </c>
      <c r="N15" s="4">
        <v>15000</v>
      </c>
      <c r="O15" s="4">
        <v>2230</v>
      </c>
      <c r="P15" s="4">
        <v>10000</v>
      </c>
      <c r="Q15" s="4">
        <v>44970</v>
      </c>
      <c r="R15" s="4">
        <v>25000</v>
      </c>
      <c r="S15" s="4">
        <v>47260</v>
      </c>
      <c r="T15" s="4">
        <v>25000</v>
      </c>
      <c r="U15" s="4">
        <v>52010</v>
      </c>
      <c r="V15" s="4">
        <v>25000</v>
      </c>
      <c r="W15" s="4">
        <v>53600</v>
      </c>
      <c r="X15" s="4">
        <v>25000</v>
      </c>
      <c r="Y15" s="4">
        <v>3580</v>
      </c>
      <c r="Z15" s="4">
        <v>27000</v>
      </c>
      <c r="AA15" s="4">
        <f t="shared" si="0"/>
        <v>514190</v>
      </c>
      <c r="AB15" s="4">
        <f t="shared" si="1"/>
        <v>85810</v>
      </c>
    </row>
    <row r="16" spans="1:28">
      <c r="A16" s="1">
        <v>1</v>
      </c>
      <c r="B16" s="1">
        <v>5</v>
      </c>
      <c r="C16" s="1">
        <v>22</v>
      </c>
      <c r="D16" s="1" t="s">
        <v>13</v>
      </c>
      <c r="E16" s="4">
        <v>17770</v>
      </c>
      <c r="F16" s="4">
        <v>9800</v>
      </c>
      <c r="G16" s="4">
        <v>17010</v>
      </c>
      <c r="H16" s="4">
        <v>0</v>
      </c>
      <c r="I16" s="4">
        <v>17110</v>
      </c>
      <c r="J16" s="4">
        <v>0</v>
      </c>
      <c r="K16" s="4">
        <v>35870</v>
      </c>
      <c r="L16" s="4">
        <v>10000</v>
      </c>
      <c r="M16" s="4">
        <v>29940</v>
      </c>
      <c r="N16" s="4">
        <v>0</v>
      </c>
      <c r="O16" s="4">
        <v>0</v>
      </c>
      <c r="P16" s="4">
        <v>0</v>
      </c>
      <c r="Q16" s="4">
        <v>57560</v>
      </c>
      <c r="R16" s="4">
        <v>19800</v>
      </c>
      <c r="S16" s="4">
        <v>56190</v>
      </c>
      <c r="T16" s="4">
        <v>10000</v>
      </c>
      <c r="U16" s="4">
        <v>46350</v>
      </c>
      <c r="V16" s="4">
        <v>0</v>
      </c>
      <c r="W16" s="4">
        <v>48510</v>
      </c>
      <c r="X16" s="4">
        <v>0</v>
      </c>
      <c r="Y16" s="4">
        <v>2040</v>
      </c>
      <c r="Z16" s="4">
        <v>0</v>
      </c>
      <c r="AA16" s="4">
        <f t="shared" si="0"/>
        <v>377950</v>
      </c>
      <c r="AB16" s="4">
        <f t="shared" si="1"/>
        <v>222050</v>
      </c>
    </row>
    <row r="17" spans="1:28">
      <c r="A17" s="1">
        <v>1</v>
      </c>
      <c r="B17" s="1">
        <v>6</v>
      </c>
      <c r="C17" s="1">
        <v>9</v>
      </c>
      <c r="D17" s="1" t="s">
        <v>14</v>
      </c>
      <c r="E17" s="4">
        <v>16100</v>
      </c>
      <c r="F17" s="4">
        <v>17000</v>
      </c>
      <c r="G17" s="4">
        <v>14960</v>
      </c>
      <c r="H17" s="4">
        <v>17000</v>
      </c>
      <c r="I17" s="4">
        <v>13180</v>
      </c>
      <c r="J17" s="4">
        <v>12750</v>
      </c>
      <c r="K17" s="4">
        <v>21600</v>
      </c>
      <c r="L17" s="4">
        <v>17000</v>
      </c>
      <c r="M17" s="4">
        <v>16600</v>
      </c>
      <c r="N17" s="4">
        <v>14000</v>
      </c>
      <c r="O17" s="4">
        <v>820</v>
      </c>
      <c r="P17" s="4">
        <v>10000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f t="shared" si="0"/>
        <v>171010</v>
      </c>
      <c r="AB17" s="4">
        <f t="shared" si="1"/>
        <v>428990</v>
      </c>
    </row>
    <row r="18" spans="1:28">
      <c r="A18" s="1">
        <v>1</v>
      </c>
      <c r="B18" s="1">
        <v>6</v>
      </c>
      <c r="C18" s="1">
        <v>21</v>
      </c>
      <c r="D18" s="1" t="s">
        <v>15</v>
      </c>
      <c r="E18" s="4">
        <v>77400</v>
      </c>
      <c r="F18" s="4">
        <v>27000</v>
      </c>
      <c r="G18" s="4">
        <v>75920</v>
      </c>
      <c r="H18" s="4">
        <v>13000</v>
      </c>
      <c r="I18" s="4">
        <v>79620</v>
      </c>
      <c r="J18" s="4">
        <v>18000</v>
      </c>
      <c r="K18" s="4">
        <v>92090</v>
      </c>
      <c r="L18" s="4">
        <v>103000</v>
      </c>
      <c r="M18" s="4">
        <v>76710</v>
      </c>
      <c r="N18" s="4">
        <v>14000</v>
      </c>
      <c r="O18" s="4">
        <v>2590</v>
      </c>
      <c r="P18" s="4">
        <v>18000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f t="shared" si="0"/>
        <v>597330</v>
      </c>
      <c r="AB18" s="4">
        <f t="shared" si="1"/>
        <v>2670</v>
      </c>
    </row>
    <row r="19" spans="1:28">
      <c r="A19" s="1">
        <v>2</v>
      </c>
      <c r="B19" s="1">
        <v>1</v>
      </c>
      <c r="C19" s="1">
        <v>1</v>
      </c>
      <c r="D19" s="1" t="s">
        <v>16</v>
      </c>
      <c r="E19" s="4">
        <v>60770</v>
      </c>
      <c r="F19" s="4">
        <v>13000</v>
      </c>
      <c r="G19" s="4">
        <v>59030</v>
      </c>
      <c r="H19" s="4">
        <v>13000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f t="shared" si="0"/>
        <v>145800</v>
      </c>
      <c r="AB19" s="4">
        <f t="shared" si="1"/>
        <v>454200</v>
      </c>
    </row>
    <row r="20" spans="1:28">
      <c r="A20" s="1">
        <v>2</v>
      </c>
      <c r="B20" s="1">
        <v>1</v>
      </c>
      <c r="C20" s="1">
        <v>2</v>
      </c>
      <c r="D20" s="1" t="s">
        <v>17</v>
      </c>
      <c r="E20" s="4">
        <v>60770</v>
      </c>
      <c r="F20" s="4">
        <v>13000</v>
      </c>
      <c r="G20" s="4">
        <v>59030</v>
      </c>
      <c r="H20" s="4">
        <v>13000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f t="shared" si="0"/>
        <v>145800</v>
      </c>
      <c r="AB20" s="4">
        <f t="shared" si="1"/>
        <v>454200</v>
      </c>
    </row>
    <row r="21" spans="1:28">
      <c r="A21" s="1">
        <v>2</v>
      </c>
      <c r="B21" s="1">
        <v>1</v>
      </c>
      <c r="C21" s="1">
        <v>8</v>
      </c>
      <c r="D21" s="1" t="s">
        <v>18</v>
      </c>
      <c r="E21" s="4">
        <v>74180</v>
      </c>
      <c r="F21" s="4">
        <v>17000</v>
      </c>
      <c r="G21" s="4">
        <v>61060</v>
      </c>
      <c r="H21" s="4">
        <v>2000</v>
      </c>
      <c r="I21" s="4">
        <v>52160</v>
      </c>
      <c r="J21" s="4">
        <v>2000</v>
      </c>
      <c r="K21" s="4">
        <v>62680</v>
      </c>
      <c r="L21" s="4">
        <v>15000</v>
      </c>
      <c r="M21" s="4">
        <v>50780</v>
      </c>
      <c r="N21" s="4">
        <v>12000</v>
      </c>
      <c r="O21" s="4">
        <v>0</v>
      </c>
      <c r="P21" s="4">
        <v>0</v>
      </c>
      <c r="Q21" s="4">
        <v>14710</v>
      </c>
      <c r="R21" s="4">
        <v>0</v>
      </c>
      <c r="S21" s="4">
        <v>16810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f t="shared" si="0"/>
        <v>380380</v>
      </c>
      <c r="AB21" s="4">
        <f t="shared" si="1"/>
        <v>219620</v>
      </c>
    </row>
    <row r="22" spans="1:28">
      <c r="A22" s="1">
        <v>2</v>
      </c>
      <c r="B22" s="1">
        <v>1</v>
      </c>
      <c r="C22" s="1">
        <v>15</v>
      </c>
      <c r="D22" s="1" t="s">
        <v>19</v>
      </c>
      <c r="E22" s="4">
        <v>35590</v>
      </c>
      <c r="F22" s="4">
        <v>2000</v>
      </c>
      <c r="G22" s="4">
        <v>35290</v>
      </c>
      <c r="H22" s="4">
        <v>0</v>
      </c>
      <c r="I22" s="4">
        <v>30240</v>
      </c>
      <c r="J22" s="4">
        <v>0</v>
      </c>
      <c r="K22" s="4">
        <v>32250</v>
      </c>
      <c r="L22" s="4">
        <v>30000</v>
      </c>
      <c r="M22" s="4">
        <v>25890</v>
      </c>
      <c r="N22" s="4">
        <v>22750</v>
      </c>
      <c r="O22" s="4">
        <v>1470</v>
      </c>
      <c r="P22" s="4">
        <v>18000</v>
      </c>
      <c r="Q22" s="4">
        <v>35090</v>
      </c>
      <c r="R22" s="4">
        <v>25750</v>
      </c>
      <c r="S22" s="4">
        <v>37350</v>
      </c>
      <c r="T22" s="4">
        <v>30000</v>
      </c>
      <c r="U22" s="4">
        <v>42650</v>
      </c>
      <c r="V22" s="4">
        <v>30000</v>
      </c>
      <c r="W22" s="4">
        <v>43370</v>
      </c>
      <c r="X22" s="4">
        <v>30000</v>
      </c>
      <c r="Y22" s="4">
        <v>2860</v>
      </c>
      <c r="Z22" s="4">
        <v>30000</v>
      </c>
      <c r="AA22" s="4">
        <f t="shared" si="0"/>
        <v>540550</v>
      </c>
      <c r="AB22" s="4">
        <f t="shared" si="1"/>
        <v>59450</v>
      </c>
    </row>
    <row r="23" spans="1:28">
      <c r="A23" s="1">
        <v>2</v>
      </c>
      <c r="B23" s="1">
        <v>1</v>
      </c>
      <c r="C23" s="1">
        <v>22</v>
      </c>
      <c r="D23" s="1" t="s">
        <v>20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73030</v>
      </c>
      <c r="L23" s="4">
        <v>45000</v>
      </c>
      <c r="M23" s="4">
        <v>61230</v>
      </c>
      <c r="N23" s="4">
        <v>22750</v>
      </c>
      <c r="O23" s="4">
        <v>2510</v>
      </c>
      <c r="P23" s="4">
        <v>19000</v>
      </c>
      <c r="Q23" s="4">
        <v>65870</v>
      </c>
      <c r="R23" s="4">
        <v>41800</v>
      </c>
      <c r="S23" s="4">
        <v>63350</v>
      </c>
      <c r="T23" s="4">
        <v>10000</v>
      </c>
      <c r="U23" s="4">
        <v>96260</v>
      </c>
      <c r="V23" s="4">
        <v>15000</v>
      </c>
      <c r="W23" s="4">
        <v>74840</v>
      </c>
      <c r="X23" s="4">
        <v>10000</v>
      </c>
      <c r="Y23" s="4">
        <v>0</v>
      </c>
      <c r="Z23" s="4">
        <v>0</v>
      </c>
      <c r="AA23" s="4">
        <f t="shared" si="0"/>
        <v>600640</v>
      </c>
      <c r="AB23" s="4">
        <f t="shared" si="1"/>
        <v>-640</v>
      </c>
    </row>
    <row r="24" spans="1:28">
      <c r="A24" s="1">
        <v>2</v>
      </c>
      <c r="B24" s="1">
        <v>1</v>
      </c>
      <c r="C24" s="1">
        <v>25</v>
      </c>
      <c r="D24" s="1" t="s">
        <v>21</v>
      </c>
      <c r="E24" s="4">
        <v>55070</v>
      </c>
      <c r="F24" s="4">
        <v>28000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f t="shared" si="0"/>
        <v>83070</v>
      </c>
      <c r="AB24" s="4">
        <f t="shared" si="1"/>
        <v>516930</v>
      </c>
    </row>
    <row r="25" spans="1:28">
      <c r="A25" s="1">
        <v>2</v>
      </c>
      <c r="B25" s="1">
        <v>2</v>
      </c>
      <c r="C25" s="1">
        <v>6</v>
      </c>
      <c r="D25" s="1" t="s">
        <v>22</v>
      </c>
      <c r="E25" s="4">
        <v>25210</v>
      </c>
      <c r="F25" s="4">
        <v>17000</v>
      </c>
      <c r="G25" s="4">
        <v>22060</v>
      </c>
      <c r="H25" s="4">
        <v>17000</v>
      </c>
      <c r="I25" s="4">
        <v>19440</v>
      </c>
      <c r="J25" s="4">
        <v>17000</v>
      </c>
      <c r="K25" s="4">
        <v>21170</v>
      </c>
      <c r="L25" s="4">
        <v>5000</v>
      </c>
      <c r="M25" s="4">
        <v>35130</v>
      </c>
      <c r="N25" s="4">
        <v>14000</v>
      </c>
      <c r="O25" s="4">
        <v>820</v>
      </c>
      <c r="P25" s="4">
        <v>10000</v>
      </c>
      <c r="Q25" s="4">
        <v>37430</v>
      </c>
      <c r="R25" s="4">
        <v>19000</v>
      </c>
      <c r="S25" s="4">
        <v>41920</v>
      </c>
      <c r="T25" s="4">
        <v>17000</v>
      </c>
      <c r="U25" s="4">
        <v>48430</v>
      </c>
      <c r="V25" s="4">
        <v>22000</v>
      </c>
      <c r="W25" s="4">
        <v>49570</v>
      </c>
      <c r="X25" s="4">
        <v>17000</v>
      </c>
      <c r="Y25" s="4">
        <v>0</v>
      </c>
      <c r="Z25" s="4">
        <v>0</v>
      </c>
      <c r="AA25" s="4">
        <f t="shared" si="0"/>
        <v>456180</v>
      </c>
      <c r="AB25" s="4">
        <f t="shared" si="1"/>
        <v>143820</v>
      </c>
    </row>
    <row r="26" spans="1:28">
      <c r="A26" s="1">
        <v>2</v>
      </c>
      <c r="B26" s="1">
        <v>2</v>
      </c>
      <c r="C26" s="1">
        <v>9</v>
      </c>
      <c r="D26" s="1" t="s">
        <v>23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2860</v>
      </c>
      <c r="Z26" s="4">
        <v>30000</v>
      </c>
      <c r="AA26" s="4">
        <f t="shared" si="0"/>
        <v>32860</v>
      </c>
      <c r="AB26" s="4">
        <f t="shared" si="1"/>
        <v>567140</v>
      </c>
    </row>
    <row r="27" spans="1:28">
      <c r="A27" s="1">
        <v>2</v>
      </c>
      <c r="B27" s="1">
        <v>2</v>
      </c>
      <c r="C27" s="1">
        <v>15</v>
      </c>
      <c r="D27" s="1" t="s">
        <v>24</v>
      </c>
      <c r="E27" s="4">
        <v>22410</v>
      </c>
      <c r="F27" s="4">
        <v>10000</v>
      </c>
      <c r="G27" s="4">
        <v>22410</v>
      </c>
      <c r="H27" s="4">
        <v>10000</v>
      </c>
      <c r="I27" s="4">
        <v>21410</v>
      </c>
      <c r="J27" s="4">
        <v>10000</v>
      </c>
      <c r="K27" s="4">
        <v>19610</v>
      </c>
      <c r="L27" s="4">
        <v>10000</v>
      </c>
      <c r="M27" s="4">
        <v>16810</v>
      </c>
      <c r="N27" s="4">
        <v>0</v>
      </c>
      <c r="O27" s="4">
        <v>870</v>
      </c>
      <c r="P27" s="4">
        <v>10000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f t="shared" si="0"/>
        <v>153520</v>
      </c>
      <c r="AB27" s="4">
        <f t="shared" si="1"/>
        <v>446480</v>
      </c>
    </row>
    <row r="28" spans="1:28">
      <c r="A28" s="1">
        <v>2</v>
      </c>
      <c r="B28" s="1">
        <v>2</v>
      </c>
      <c r="C28" s="1">
        <v>23</v>
      </c>
      <c r="D28" s="1" t="s">
        <v>25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35810</v>
      </c>
      <c r="L28" s="4">
        <v>19000</v>
      </c>
      <c r="M28" s="4">
        <v>28940</v>
      </c>
      <c r="N28" s="4">
        <v>14750</v>
      </c>
      <c r="O28" s="4">
        <v>0</v>
      </c>
      <c r="P28" s="4">
        <v>0</v>
      </c>
      <c r="Q28" s="4">
        <v>13680</v>
      </c>
      <c r="R28" s="4">
        <v>12750</v>
      </c>
      <c r="S28" s="4">
        <v>18450</v>
      </c>
      <c r="T28" s="4">
        <v>17000</v>
      </c>
      <c r="U28" s="4">
        <v>18450</v>
      </c>
      <c r="V28" s="4">
        <v>17000</v>
      </c>
      <c r="W28" s="4">
        <v>18680</v>
      </c>
      <c r="X28" s="4">
        <v>17000</v>
      </c>
      <c r="Y28" s="4">
        <v>0</v>
      </c>
      <c r="Z28" s="4">
        <v>0</v>
      </c>
      <c r="AA28" s="4">
        <f t="shared" si="0"/>
        <v>231510</v>
      </c>
      <c r="AB28" s="4">
        <f t="shared" si="1"/>
        <v>368490</v>
      </c>
    </row>
    <row r="29" spans="1:28">
      <c r="A29" s="1">
        <v>2</v>
      </c>
      <c r="B29" s="1">
        <v>2</v>
      </c>
      <c r="C29" s="1">
        <v>26</v>
      </c>
      <c r="D29" s="1" t="s">
        <v>26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16440</v>
      </c>
      <c r="L29" s="4">
        <v>17000</v>
      </c>
      <c r="M29" s="4">
        <v>12340</v>
      </c>
      <c r="N29" s="4">
        <v>12750</v>
      </c>
      <c r="O29" s="4">
        <v>620</v>
      </c>
      <c r="P29" s="4">
        <v>9000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f t="shared" si="0"/>
        <v>68150</v>
      </c>
      <c r="AB29" s="4">
        <f t="shared" si="1"/>
        <v>531850</v>
      </c>
    </row>
    <row r="30" spans="1:28">
      <c r="A30" s="1">
        <v>2</v>
      </c>
      <c r="B30" s="1">
        <v>3</v>
      </c>
      <c r="C30" s="1">
        <v>6</v>
      </c>
      <c r="D30" s="1" t="s">
        <v>27</v>
      </c>
      <c r="E30" s="4">
        <v>46440</v>
      </c>
      <c r="F30" s="4">
        <v>30000</v>
      </c>
      <c r="G30" s="4">
        <v>43660</v>
      </c>
      <c r="H30" s="4">
        <v>30000</v>
      </c>
      <c r="I30" s="4">
        <v>39690</v>
      </c>
      <c r="J30" s="4">
        <v>30000</v>
      </c>
      <c r="K30" s="4">
        <v>37410</v>
      </c>
      <c r="L30" s="4">
        <v>30000</v>
      </c>
      <c r="M30" s="4">
        <v>30150</v>
      </c>
      <c r="N30" s="4">
        <v>24000</v>
      </c>
      <c r="O30" s="4">
        <v>0</v>
      </c>
      <c r="P30" s="4">
        <v>0</v>
      </c>
      <c r="Q30" s="4">
        <v>41150</v>
      </c>
      <c r="R30" s="4">
        <v>13000</v>
      </c>
      <c r="S30" s="4">
        <v>45200</v>
      </c>
      <c r="T30" s="4">
        <v>13000</v>
      </c>
      <c r="U30" s="4">
        <v>42650</v>
      </c>
      <c r="V30" s="4">
        <v>30000</v>
      </c>
      <c r="W30" s="4">
        <v>43370</v>
      </c>
      <c r="X30" s="4">
        <v>30000</v>
      </c>
      <c r="Y30" s="4">
        <v>0</v>
      </c>
      <c r="Z30" s="4">
        <v>0</v>
      </c>
      <c r="AA30" s="4">
        <f t="shared" si="0"/>
        <v>599720</v>
      </c>
      <c r="AB30" s="4">
        <f t="shared" si="1"/>
        <v>280</v>
      </c>
    </row>
    <row r="31" spans="1:28">
      <c r="A31" s="1">
        <v>2</v>
      </c>
      <c r="B31" s="1">
        <v>3</v>
      </c>
      <c r="C31" s="1">
        <v>16</v>
      </c>
      <c r="D31" s="1" t="s">
        <v>28</v>
      </c>
      <c r="E31" s="4">
        <v>45380</v>
      </c>
      <c r="F31" s="4">
        <v>19000</v>
      </c>
      <c r="G31" s="4">
        <v>43660</v>
      </c>
      <c r="H31" s="4">
        <v>19000</v>
      </c>
      <c r="I31" s="4">
        <v>32940</v>
      </c>
      <c r="J31" s="4">
        <v>19000</v>
      </c>
      <c r="K31" s="4">
        <v>21600</v>
      </c>
      <c r="L31" s="4">
        <v>17000</v>
      </c>
      <c r="M31" s="4">
        <v>16600</v>
      </c>
      <c r="N31" s="4">
        <v>14000</v>
      </c>
      <c r="O31" s="4">
        <v>1670</v>
      </c>
      <c r="P31" s="4">
        <v>19000</v>
      </c>
      <c r="Q31" s="4">
        <v>18530</v>
      </c>
      <c r="R31" s="4">
        <v>14000</v>
      </c>
      <c r="S31" s="4">
        <v>23020</v>
      </c>
      <c r="T31" s="4">
        <v>17000</v>
      </c>
      <c r="U31" s="4">
        <v>26300</v>
      </c>
      <c r="V31" s="4">
        <v>17000</v>
      </c>
      <c r="W31" s="4">
        <v>26890</v>
      </c>
      <c r="X31" s="4">
        <v>17000</v>
      </c>
      <c r="Y31" s="4">
        <v>5310</v>
      </c>
      <c r="Z31" s="4">
        <v>42000</v>
      </c>
      <c r="AA31" s="4">
        <f t="shared" si="0"/>
        <v>475900</v>
      </c>
      <c r="AB31" s="4">
        <f t="shared" si="1"/>
        <v>124100</v>
      </c>
    </row>
    <row r="32" spans="1:28">
      <c r="A32" s="1">
        <v>2</v>
      </c>
      <c r="B32" s="1">
        <v>3</v>
      </c>
      <c r="C32" s="1">
        <v>23</v>
      </c>
      <c r="D32" s="1" t="s">
        <v>29</v>
      </c>
      <c r="E32" s="4">
        <v>56350</v>
      </c>
      <c r="F32" s="4">
        <v>16000</v>
      </c>
      <c r="G32" s="4">
        <v>56460</v>
      </c>
      <c r="H32" s="4">
        <v>0</v>
      </c>
      <c r="I32" s="4">
        <v>54930</v>
      </c>
      <c r="J32" s="4">
        <v>0</v>
      </c>
      <c r="K32" s="4">
        <v>53010</v>
      </c>
      <c r="L32" s="4">
        <v>8000</v>
      </c>
      <c r="M32" s="4">
        <v>43740</v>
      </c>
      <c r="N32" s="4">
        <v>0</v>
      </c>
      <c r="O32" s="4">
        <v>3310</v>
      </c>
      <c r="P32" s="4">
        <v>22000</v>
      </c>
      <c r="Q32" s="4">
        <v>64600</v>
      </c>
      <c r="R32" s="4">
        <v>0</v>
      </c>
      <c r="S32" s="4">
        <v>65270</v>
      </c>
      <c r="T32" s="4">
        <v>0</v>
      </c>
      <c r="U32" s="4">
        <v>74320</v>
      </c>
      <c r="V32" s="4">
        <v>6000</v>
      </c>
      <c r="W32" s="4">
        <v>47370</v>
      </c>
      <c r="X32" s="4">
        <v>26000</v>
      </c>
      <c r="Y32" s="4">
        <v>0</v>
      </c>
      <c r="Z32" s="4">
        <v>0</v>
      </c>
      <c r="AA32" s="4">
        <f t="shared" si="0"/>
        <v>597360</v>
      </c>
      <c r="AB32" s="4">
        <f t="shared" si="1"/>
        <v>2640</v>
      </c>
    </row>
    <row r="33" spans="1:28">
      <c r="A33" s="1">
        <v>2</v>
      </c>
      <c r="B33" s="1">
        <v>4</v>
      </c>
      <c r="C33" s="1">
        <v>6</v>
      </c>
      <c r="D33" s="1" t="s">
        <v>30</v>
      </c>
      <c r="E33" s="4">
        <v>42070</v>
      </c>
      <c r="F33" s="4">
        <v>96800</v>
      </c>
      <c r="G33" s="4">
        <v>44240</v>
      </c>
      <c r="H33" s="4">
        <v>2000</v>
      </c>
      <c r="I33" s="4">
        <v>36430</v>
      </c>
      <c r="J33" s="4">
        <v>2000</v>
      </c>
      <c r="K33" s="4">
        <v>80460</v>
      </c>
      <c r="L33" s="4">
        <v>122000</v>
      </c>
      <c r="M33" s="4">
        <v>69010</v>
      </c>
      <c r="N33" s="4">
        <v>26750</v>
      </c>
      <c r="O33" s="4">
        <v>3930</v>
      </c>
      <c r="P33" s="4">
        <v>19000</v>
      </c>
      <c r="Q33" s="4">
        <v>41210</v>
      </c>
      <c r="R33" s="4">
        <v>23800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f t="shared" si="0"/>
        <v>609700</v>
      </c>
      <c r="AB33" s="4">
        <f t="shared" si="1"/>
        <v>-9700</v>
      </c>
    </row>
    <row r="34" spans="1:28">
      <c r="A34" s="1">
        <v>2</v>
      </c>
      <c r="B34" s="1">
        <v>4</v>
      </c>
      <c r="C34" s="1">
        <v>20</v>
      </c>
      <c r="D34" s="1" t="s">
        <v>31</v>
      </c>
      <c r="E34" s="4">
        <v>49940</v>
      </c>
      <c r="F34" s="4">
        <v>45000</v>
      </c>
      <c r="G34" s="4">
        <v>58160</v>
      </c>
      <c r="H34" s="4">
        <v>37500</v>
      </c>
      <c r="I34" s="4">
        <v>58640</v>
      </c>
      <c r="J34" s="4">
        <v>33250</v>
      </c>
      <c r="K34" s="4">
        <v>32700</v>
      </c>
      <c r="L34" s="4">
        <v>17000</v>
      </c>
      <c r="M34" s="4">
        <v>25470</v>
      </c>
      <c r="N34" s="4">
        <v>12750</v>
      </c>
      <c r="O34" s="4">
        <v>630</v>
      </c>
      <c r="P34" s="4">
        <v>0</v>
      </c>
      <c r="Q34" s="4">
        <v>32320</v>
      </c>
      <c r="R34" s="4">
        <v>0</v>
      </c>
      <c r="S34" s="4">
        <v>35100</v>
      </c>
      <c r="T34" s="4">
        <v>0</v>
      </c>
      <c r="U34" s="4">
        <v>36600</v>
      </c>
      <c r="V34" s="4">
        <v>0</v>
      </c>
      <c r="W34" s="4">
        <v>37730</v>
      </c>
      <c r="X34" s="4">
        <v>0</v>
      </c>
      <c r="Y34" s="4">
        <v>0</v>
      </c>
      <c r="Z34" s="4">
        <v>0</v>
      </c>
      <c r="AA34" s="4">
        <f t="shared" si="0"/>
        <v>512790</v>
      </c>
      <c r="AB34" s="4">
        <f t="shared" si="1"/>
        <v>87210</v>
      </c>
    </row>
    <row r="35" spans="1:28">
      <c r="A35" s="1">
        <v>2</v>
      </c>
      <c r="B35" s="1">
        <v>4</v>
      </c>
      <c r="C35" s="1">
        <v>22</v>
      </c>
      <c r="D35" s="1" t="s">
        <v>32</v>
      </c>
      <c r="E35" s="4">
        <v>56350</v>
      </c>
      <c r="F35" s="4">
        <v>2000</v>
      </c>
      <c r="G35" s="4">
        <v>56460</v>
      </c>
      <c r="H35" s="4">
        <v>0</v>
      </c>
      <c r="I35" s="4">
        <v>54930</v>
      </c>
      <c r="J35" s="4">
        <v>0</v>
      </c>
      <c r="K35" s="4">
        <v>56850</v>
      </c>
      <c r="L35" s="4">
        <v>25000</v>
      </c>
      <c r="M35" s="4">
        <v>47070</v>
      </c>
      <c r="N35" s="4">
        <v>12750</v>
      </c>
      <c r="O35" s="4">
        <v>0</v>
      </c>
      <c r="P35" s="4">
        <v>0</v>
      </c>
      <c r="Q35" s="4">
        <v>55040</v>
      </c>
      <c r="R35" s="4">
        <v>14000</v>
      </c>
      <c r="S35" s="4">
        <v>61160</v>
      </c>
      <c r="T35" s="4">
        <v>17000</v>
      </c>
      <c r="U35" s="4">
        <v>67950</v>
      </c>
      <c r="V35" s="4">
        <v>17000</v>
      </c>
      <c r="W35" s="4">
        <v>47400</v>
      </c>
      <c r="X35" s="4">
        <v>17000</v>
      </c>
      <c r="Y35" s="4">
        <v>0</v>
      </c>
      <c r="Z35" s="4">
        <v>0</v>
      </c>
      <c r="AA35" s="4">
        <f t="shared" si="0"/>
        <v>607960</v>
      </c>
      <c r="AB35" s="4">
        <f t="shared" si="1"/>
        <v>-7960</v>
      </c>
    </row>
    <row r="36" spans="1:28">
      <c r="A36" s="1">
        <v>2</v>
      </c>
      <c r="B36" s="1">
        <v>5</v>
      </c>
      <c r="C36" s="1">
        <v>1</v>
      </c>
      <c r="D36" s="1" t="s">
        <v>33</v>
      </c>
      <c r="E36" s="4">
        <v>61950</v>
      </c>
      <c r="F36" s="4">
        <v>10000</v>
      </c>
      <c r="G36" s="4">
        <v>60490</v>
      </c>
      <c r="H36" s="4">
        <v>91000</v>
      </c>
      <c r="I36" s="4">
        <v>60480</v>
      </c>
      <c r="J36" s="4">
        <v>10000</v>
      </c>
      <c r="K36" s="4">
        <v>33060</v>
      </c>
      <c r="L36" s="4">
        <v>0</v>
      </c>
      <c r="M36" s="4">
        <v>28450</v>
      </c>
      <c r="N36" s="4">
        <v>18000</v>
      </c>
      <c r="O36" s="4">
        <v>3460</v>
      </c>
      <c r="P36" s="4">
        <v>10000</v>
      </c>
      <c r="Q36" s="4">
        <v>75270</v>
      </c>
      <c r="R36" s="4">
        <v>0</v>
      </c>
      <c r="S36" s="4">
        <v>79360</v>
      </c>
      <c r="T36" s="4">
        <v>2000</v>
      </c>
      <c r="U36" s="4">
        <v>53500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f t="shared" si="0"/>
        <v>597020</v>
      </c>
      <c r="AB36" s="4">
        <f t="shared" si="1"/>
        <v>2980</v>
      </c>
    </row>
    <row r="37" spans="1:28">
      <c r="A37" s="1">
        <v>2</v>
      </c>
      <c r="B37" s="1">
        <v>5</v>
      </c>
      <c r="C37" s="1">
        <v>13</v>
      </c>
      <c r="D37" s="1" t="s">
        <v>34</v>
      </c>
      <c r="E37" s="4">
        <v>55440</v>
      </c>
      <c r="F37" s="4">
        <v>37800</v>
      </c>
      <c r="G37" s="4">
        <v>52860</v>
      </c>
      <c r="H37" s="4">
        <v>33000</v>
      </c>
      <c r="I37" s="4">
        <v>56710</v>
      </c>
      <c r="J37" s="4">
        <v>37000</v>
      </c>
      <c r="K37" s="4">
        <v>66870</v>
      </c>
      <c r="L37" s="4">
        <v>55000</v>
      </c>
      <c r="M37" s="4">
        <v>54510</v>
      </c>
      <c r="N37" s="4">
        <v>39550</v>
      </c>
      <c r="O37" s="4">
        <v>0</v>
      </c>
      <c r="P37" s="4">
        <v>0</v>
      </c>
      <c r="Q37" s="4">
        <v>42670</v>
      </c>
      <c r="R37" s="4">
        <v>35750</v>
      </c>
      <c r="S37" s="4">
        <v>18450</v>
      </c>
      <c r="T37" s="4">
        <v>17000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f t="shared" si="0"/>
        <v>602610</v>
      </c>
      <c r="AB37" s="4">
        <f t="shared" si="1"/>
        <v>-2610</v>
      </c>
    </row>
    <row r="38" spans="1:28">
      <c r="A38" s="1">
        <v>2</v>
      </c>
      <c r="B38" s="1">
        <v>5</v>
      </c>
      <c r="C38" s="1">
        <v>14</v>
      </c>
      <c r="D38" s="1" t="s">
        <v>35</v>
      </c>
      <c r="E38" s="4">
        <v>36350</v>
      </c>
      <c r="F38" s="4">
        <v>0</v>
      </c>
      <c r="G38" s="4">
        <v>35060</v>
      </c>
      <c r="H38" s="4">
        <v>0</v>
      </c>
      <c r="I38" s="4">
        <v>29420</v>
      </c>
      <c r="J38" s="4">
        <v>0</v>
      </c>
      <c r="K38" s="4">
        <v>38140</v>
      </c>
      <c r="L38" s="4">
        <v>0</v>
      </c>
      <c r="M38" s="4">
        <v>30380</v>
      </c>
      <c r="N38" s="4">
        <v>0</v>
      </c>
      <c r="O38" s="4">
        <v>2750</v>
      </c>
      <c r="P38" s="4">
        <v>9000</v>
      </c>
      <c r="Q38" s="4">
        <v>35070</v>
      </c>
      <c r="R38" s="4">
        <v>0</v>
      </c>
      <c r="S38" s="4">
        <v>42510</v>
      </c>
      <c r="T38" s="4">
        <v>0</v>
      </c>
      <c r="U38" s="4">
        <v>19520</v>
      </c>
      <c r="V38" s="4">
        <v>0</v>
      </c>
      <c r="W38" s="4">
        <v>20510</v>
      </c>
      <c r="X38" s="4">
        <v>0</v>
      </c>
      <c r="Y38" s="4">
        <v>0</v>
      </c>
      <c r="Z38" s="4">
        <v>0</v>
      </c>
      <c r="AA38" s="4">
        <f t="shared" si="0"/>
        <v>298710</v>
      </c>
      <c r="AB38" s="4">
        <f t="shared" si="1"/>
        <v>301290</v>
      </c>
    </row>
    <row r="39" spans="1:28">
      <c r="A39" s="1">
        <v>2</v>
      </c>
      <c r="B39" s="1">
        <v>5</v>
      </c>
      <c r="C39" s="1">
        <v>15</v>
      </c>
      <c r="D39" s="1" t="s">
        <v>36</v>
      </c>
      <c r="E39" s="4">
        <v>13450</v>
      </c>
      <c r="F39" s="4">
        <v>24800</v>
      </c>
      <c r="G39" s="4">
        <v>10090</v>
      </c>
      <c r="H39" s="4">
        <v>20000</v>
      </c>
      <c r="I39" s="4">
        <v>11770</v>
      </c>
      <c r="J39" s="4">
        <v>24000</v>
      </c>
      <c r="K39" s="4">
        <v>13450</v>
      </c>
      <c r="L39" s="4">
        <v>17000</v>
      </c>
      <c r="M39" s="4">
        <v>10090</v>
      </c>
      <c r="N39" s="4">
        <v>16800</v>
      </c>
      <c r="O39" s="4">
        <v>0</v>
      </c>
      <c r="P39" s="4">
        <v>0</v>
      </c>
      <c r="Q39" s="4">
        <v>10090</v>
      </c>
      <c r="R39" s="4">
        <v>15000</v>
      </c>
      <c r="S39" s="4">
        <v>13750</v>
      </c>
      <c r="T39" s="4">
        <v>15000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f t="shared" si="0"/>
        <v>215290</v>
      </c>
      <c r="AB39" s="4">
        <f t="shared" si="1"/>
        <v>384710</v>
      </c>
    </row>
    <row r="40" spans="1:28">
      <c r="A40" s="1">
        <v>2</v>
      </c>
      <c r="B40" s="1">
        <v>5</v>
      </c>
      <c r="C40" s="1">
        <v>26</v>
      </c>
      <c r="D40" s="1" t="s">
        <v>37</v>
      </c>
      <c r="E40" s="4">
        <v>70950</v>
      </c>
      <c r="F40" s="4">
        <v>41800</v>
      </c>
      <c r="G40" s="4">
        <v>64510</v>
      </c>
      <c r="H40" s="4">
        <v>37000</v>
      </c>
      <c r="I40" s="4">
        <v>63610</v>
      </c>
      <c r="J40" s="4">
        <v>36750</v>
      </c>
      <c r="K40" s="4">
        <v>76630</v>
      </c>
      <c r="L40" s="4">
        <v>34000</v>
      </c>
      <c r="M40" s="4">
        <v>59260</v>
      </c>
      <c r="N40" s="4">
        <v>29550</v>
      </c>
      <c r="O40" s="4">
        <v>3120</v>
      </c>
      <c r="P40" s="4">
        <v>9000</v>
      </c>
      <c r="Q40" s="4">
        <v>38480</v>
      </c>
      <c r="R40" s="4">
        <v>27750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f t="shared" si="0"/>
        <v>592410</v>
      </c>
      <c r="AB40" s="4">
        <f t="shared" si="1"/>
        <v>7590</v>
      </c>
    </row>
    <row r="41" spans="1:28">
      <c r="A41" s="1">
        <v>3</v>
      </c>
      <c r="B41" s="1">
        <v>1</v>
      </c>
      <c r="C41" s="1">
        <v>1</v>
      </c>
      <c r="D41" s="1" t="s">
        <v>38</v>
      </c>
      <c r="E41" s="4">
        <v>41250</v>
      </c>
      <c r="F41" s="4">
        <v>0</v>
      </c>
      <c r="G41" s="4">
        <v>22060</v>
      </c>
      <c r="H41" s="4">
        <v>0</v>
      </c>
      <c r="I41" s="4">
        <v>25920</v>
      </c>
      <c r="J41" s="4">
        <v>0</v>
      </c>
      <c r="K41" s="4">
        <v>44460</v>
      </c>
      <c r="L41" s="4">
        <v>0</v>
      </c>
      <c r="M41" s="4">
        <v>35860</v>
      </c>
      <c r="N41" s="4">
        <v>4000</v>
      </c>
      <c r="O41" s="4">
        <v>2290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f t="shared" si="0"/>
        <v>175840</v>
      </c>
      <c r="AB41" s="4">
        <f t="shared" si="1"/>
        <v>424160</v>
      </c>
    </row>
    <row r="42" spans="1:28">
      <c r="A42" s="1">
        <v>3</v>
      </c>
      <c r="B42" s="1">
        <v>1</v>
      </c>
      <c r="C42" s="1">
        <v>9</v>
      </c>
      <c r="D42" s="1" t="s">
        <v>39</v>
      </c>
      <c r="E42" s="4">
        <v>56230</v>
      </c>
      <c r="F42" s="4">
        <v>39000</v>
      </c>
      <c r="G42" s="4">
        <v>54040</v>
      </c>
      <c r="H42" s="4">
        <v>31000</v>
      </c>
      <c r="I42" s="4">
        <v>56770</v>
      </c>
      <c r="J42" s="4">
        <v>30750</v>
      </c>
      <c r="K42" s="4">
        <v>58720</v>
      </c>
      <c r="L42" s="4">
        <v>17000</v>
      </c>
      <c r="M42" s="4">
        <v>46710</v>
      </c>
      <c r="N42" s="4">
        <v>12750</v>
      </c>
      <c r="O42" s="4">
        <v>3450</v>
      </c>
      <c r="P42" s="4">
        <v>19000</v>
      </c>
      <c r="Q42" s="4">
        <v>61500</v>
      </c>
      <c r="R42" s="4">
        <v>27750</v>
      </c>
      <c r="S42" s="4">
        <v>41470</v>
      </c>
      <c r="T42" s="4">
        <v>39000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f t="shared" si="0"/>
        <v>595140</v>
      </c>
      <c r="AB42" s="4">
        <f t="shared" si="1"/>
        <v>4860</v>
      </c>
    </row>
    <row r="43" spans="1:28">
      <c r="A43" s="1">
        <v>3</v>
      </c>
      <c r="B43" s="1">
        <v>1</v>
      </c>
      <c r="C43" s="1">
        <v>12</v>
      </c>
      <c r="D43" s="1" t="s">
        <v>40</v>
      </c>
      <c r="E43" s="4">
        <v>20170</v>
      </c>
      <c r="F43" s="4">
        <v>2000</v>
      </c>
      <c r="G43" s="4">
        <v>21600</v>
      </c>
      <c r="H43" s="4">
        <v>2000</v>
      </c>
      <c r="I43" s="4">
        <v>13500</v>
      </c>
      <c r="J43" s="4">
        <v>2000</v>
      </c>
      <c r="K43" s="4">
        <v>19370</v>
      </c>
      <c r="L43" s="4">
        <v>2000</v>
      </c>
      <c r="M43" s="4">
        <v>16600</v>
      </c>
      <c r="N43" s="4">
        <v>2000</v>
      </c>
      <c r="O43" s="4">
        <v>790</v>
      </c>
      <c r="P43" s="4">
        <v>0</v>
      </c>
      <c r="Q43" s="4">
        <v>15580</v>
      </c>
      <c r="R43" s="4">
        <v>2000</v>
      </c>
      <c r="S43" s="4">
        <v>15580</v>
      </c>
      <c r="T43" s="4">
        <v>2000</v>
      </c>
      <c r="U43" s="4">
        <v>14710</v>
      </c>
      <c r="V43" s="4">
        <v>2000</v>
      </c>
      <c r="W43" s="4">
        <v>17460</v>
      </c>
      <c r="X43" s="4">
        <v>2000</v>
      </c>
      <c r="Y43" s="4">
        <v>0</v>
      </c>
      <c r="Z43" s="4">
        <v>0</v>
      </c>
      <c r="AA43" s="4">
        <f t="shared" si="0"/>
        <v>173360</v>
      </c>
      <c r="AB43" s="4">
        <f t="shared" si="1"/>
        <v>426640</v>
      </c>
    </row>
    <row r="44" spans="1:28">
      <c r="A44" s="1">
        <v>3</v>
      </c>
      <c r="B44" s="1">
        <v>1</v>
      </c>
      <c r="C44" s="1">
        <v>26</v>
      </c>
      <c r="D44" s="1" t="s">
        <v>41</v>
      </c>
      <c r="E44" s="4">
        <v>20170</v>
      </c>
      <c r="F44" s="4">
        <v>2000</v>
      </c>
      <c r="G44" s="4">
        <v>21600</v>
      </c>
      <c r="H44" s="4">
        <v>2000</v>
      </c>
      <c r="I44" s="4">
        <v>13500</v>
      </c>
      <c r="J44" s="4">
        <v>2000</v>
      </c>
      <c r="K44" s="4">
        <v>19370</v>
      </c>
      <c r="L44" s="4">
        <v>2000</v>
      </c>
      <c r="M44" s="4">
        <v>16600</v>
      </c>
      <c r="N44" s="4">
        <v>2000</v>
      </c>
      <c r="O44" s="4">
        <v>0</v>
      </c>
      <c r="P44" s="4">
        <v>0</v>
      </c>
      <c r="Q44" s="4">
        <v>15580</v>
      </c>
      <c r="R44" s="4">
        <v>2000</v>
      </c>
      <c r="S44" s="4">
        <v>15580</v>
      </c>
      <c r="T44" s="4">
        <v>2000</v>
      </c>
      <c r="U44" s="4">
        <v>14710</v>
      </c>
      <c r="V44" s="4">
        <v>2000</v>
      </c>
      <c r="W44" s="4">
        <v>17460</v>
      </c>
      <c r="X44" s="4">
        <v>2000</v>
      </c>
      <c r="Y44" s="4">
        <v>0</v>
      </c>
      <c r="Z44" s="4">
        <v>0</v>
      </c>
      <c r="AA44" s="4">
        <f t="shared" si="0"/>
        <v>172570</v>
      </c>
      <c r="AB44" s="4">
        <f t="shared" si="1"/>
        <v>427430</v>
      </c>
    </row>
    <row r="45" spans="1:28">
      <c r="A45" s="1">
        <v>3</v>
      </c>
      <c r="B45" s="1">
        <v>3</v>
      </c>
      <c r="C45" s="1">
        <v>14</v>
      </c>
      <c r="D45" s="1" t="s">
        <v>42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28810</v>
      </c>
      <c r="V45" s="4">
        <v>0</v>
      </c>
      <c r="W45" s="4">
        <v>30240</v>
      </c>
      <c r="X45" s="4">
        <v>0</v>
      </c>
      <c r="Y45" s="4">
        <v>0</v>
      </c>
      <c r="Z45" s="4">
        <v>0</v>
      </c>
      <c r="AA45" s="4">
        <f t="shared" si="0"/>
        <v>59050</v>
      </c>
      <c r="AB45" s="4">
        <f t="shared" si="1"/>
        <v>540950</v>
      </c>
    </row>
    <row r="46" spans="1:28">
      <c r="A46" s="1">
        <v>3</v>
      </c>
      <c r="B46" s="1">
        <v>3</v>
      </c>
      <c r="C46" s="1">
        <v>24</v>
      </c>
      <c r="D46" s="1" t="s">
        <v>43</v>
      </c>
      <c r="E46" s="4">
        <v>56350</v>
      </c>
      <c r="F46" s="4">
        <v>2000</v>
      </c>
      <c r="G46" s="4">
        <v>56460</v>
      </c>
      <c r="H46" s="4">
        <v>0</v>
      </c>
      <c r="I46" s="4">
        <v>54930</v>
      </c>
      <c r="J46" s="4">
        <v>8000</v>
      </c>
      <c r="K46" s="4">
        <v>53010</v>
      </c>
      <c r="L46" s="4">
        <v>0</v>
      </c>
      <c r="M46" s="4">
        <v>43740</v>
      </c>
      <c r="N46" s="4">
        <v>0</v>
      </c>
      <c r="O46" s="4">
        <v>1020</v>
      </c>
      <c r="P46" s="4">
        <v>0</v>
      </c>
      <c r="Q46" s="4">
        <v>41920</v>
      </c>
      <c r="R46" s="4">
        <v>28000</v>
      </c>
      <c r="S46" s="4">
        <v>41920</v>
      </c>
      <c r="T46" s="4">
        <v>0</v>
      </c>
      <c r="U46" s="4">
        <v>46820</v>
      </c>
      <c r="V46" s="4">
        <v>8000</v>
      </c>
      <c r="W46" s="4">
        <v>47370</v>
      </c>
      <c r="X46" s="4">
        <v>18000</v>
      </c>
      <c r="Y46" s="4">
        <v>5830</v>
      </c>
      <c r="Z46" s="4">
        <v>0</v>
      </c>
      <c r="AA46" s="4">
        <f t="shared" si="0"/>
        <v>513370</v>
      </c>
      <c r="AB46" s="4">
        <f t="shared" si="1"/>
        <v>86630</v>
      </c>
    </row>
    <row r="47" spans="1:28">
      <c r="A47" s="1">
        <v>3</v>
      </c>
      <c r="B47" s="1">
        <v>4</v>
      </c>
      <c r="C47" s="1">
        <v>14</v>
      </c>
      <c r="D47" s="1" t="s">
        <v>44</v>
      </c>
      <c r="E47" s="4">
        <v>41270</v>
      </c>
      <c r="F47" s="4">
        <v>11800</v>
      </c>
      <c r="G47" s="4">
        <v>41280</v>
      </c>
      <c r="H47" s="4">
        <v>2000</v>
      </c>
      <c r="I47" s="4">
        <v>33730</v>
      </c>
      <c r="J47" s="4">
        <v>22000</v>
      </c>
      <c r="K47" s="4">
        <v>63160</v>
      </c>
      <c r="L47" s="4">
        <v>2000</v>
      </c>
      <c r="M47" s="4">
        <v>51880</v>
      </c>
      <c r="N47" s="4">
        <v>2000</v>
      </c>
      <c r="O47" s="4">
        <v>2720</v>
      </c>
      <c r="P47" s="4">
        <v>0</v>
      </c>
      <c r="Q47" s="4">
        <v>48690</v>
      </c>
      <c r="R47" s="4">
        <v>17000</v>
      </c>
      <c r="S47" s="4">
        <v>52350</v>
      </c>
      <c r="T47" s="4">
        <v>17000</v>
      </c>
      <c r="U47" s="4">
        <v>54160</v>
      </c>
      <c r="V47" s="4">
        <v>17000</v>
      </c>
      <c r="W47" s="4">
        <v>57660</v>
      </c>
      <c r="X47" s="4">
        <v>19000</v>
      </c>
      <c r="Y47" s="4">
        <v>2450</v>
      </c>
      <c r="Z47" s="4">
        <v>12000</v>
      </c>
      <c r="AA47" s="4">
        <f t="shared" si="0"/>
        <v>571150</v>
      </c>
      <c r="AB47" s="4">
        <f t="shared" si="1"/>
        <v>28850</v>
      </c>
    </row>
    <row r="48" spans="1:28">
      <c r="A48" s="1">
        <v>3</v>
      </c>
      <c r="B48" s="1">
        <v>5</v>
      </c>
      <c r="C48" s="1">
        <v>2</v>
      </c>
      <c r="D48" s="1" t="s">
        <v>45</v>
      </c>
      <c r="E48" s="4">
        <v>66990</v>
      </c>
      <c r="F48" s="4">
        <v>29000</v>
      </c>
      <c r="G48" s="4">
        <v>62380</v>
      </c>
      <c r="H48" s="4">
        <v>27000</v>
      </c>
      <c r="I48" s="4">
        <v>59750</v>
      </c>
      <c r="J48" s="4">
        <v>27000</v>
      </c>
      <c r="K48" s="4">
        <v>62320</v>
      </c>
      <c r="L48" s="4">
        <v>27000</v>
      </c>
      <c r="M48" s="4">
        <v>49250</v>
      </c>
      <c r="N48" s="4">
        <v>14000</v>
      </c>
      <c r="O48" s="4">
        <v>0</v>
      </c>
      <c r="P48" s="4">
        <v>2000</v>
      </c>
      <c r="Q48" s="4">
        <v>41550</v>
      </c>
      <c r="R48" s="4">
        <v>14000</v>
      </c>
      <c r="S48" s="4">
        <v>46040</v>
      </c>
      <c r="T48" s="4">
        <v>17000</v>
      </c>
      <c r="U48" s="4">
        <v>43140</v>
      </c>
      <c r="V48" s="4">
        <v>17000</v>
      </c>
      <c r="W48" s="4">
        <v>0</v>
      </c>
      <c r="X48" s="4">
        <v>0</v>
      </c>
      <c r="Y48" s="4">
        <v>0</v>
      </c>
      <c r="Z48" s="4">
        <v>0</v>
      </c>
      <c r="AA48" s="4">
        <f t="shared" si="0"/>
        <v>605420</v>
      </c>
      <c r="AB48" s="4">
        <f t="shared" si="1"/>
        <v>-5420</v>
      </c>
    </row>
    <row r="49" spans="1:28">
      <c r="A49" s="1">
        <v>3</v>
      </c>
      <c r="B49" s="1">
        <v>5</v>
      </c>
      <c r="C49" s="1">
        <v>4</v>
      </c>
      <c r="D49" s="1" t="s">
        <v>46</v>
      </c>
      <c r="E49" s="4">
        <v>31160</v>
      </c>
      <c r="F49" s="4">
        <v>0</v>
      </c>
      <c r="G49" s="4">
        <v>30360</v>
      </c>
      <c r="H49" s="4">
        <v>0</v>
      </c>
      <c r="I49" s="4">
        <v>24190</v>
      </c>
      <c r="J49" s="4">
        <v>0</v>
      </c>
      <c r="K49" s="4">
        <v>51600</v>
      </c>
      <c r="L49" s="4">
        <v>17000</v>
      </c>
      <c r="M49" s="4">
        <v>39650</v>
      </c>
      <c r="N49" s="4">
        <v>12750</v>
      </c>
      <c r="O49" s="4">
        <v>1250</v>
      </c>
      <c r="P49" s="4">
        <v>9000</v>
      </c>
      <c r="Q49" s="4">
        <v>51410</v>
      </c>
      <c r="R49" s="4">
        <v>34750</v>
      </c>
      <c r="S49" s="4">
        <v>57330</v>
      </c>
      <c r="T49" s="4">
        <v>17000</v>
      </c>
      <c r="U49" s="4">
        <v>60220</v>
      </c>
      <c r="V49" s="4">
        <v>17000</v>
      </c>
      <c r="W49" s="4">
        <v>60590</v>
      </c>
      <c r="X49" s="4">
        <v>35000</v>
      </c>
      <c r="Y49" s="4">
        <v>4460</v>
      </c>
      <c r="Z49" s="4">
        <v>13000</v>
      </c>
      <c r="AA49" s="4">
        <f t="shared" si="0"/>
        <v>567720</v>
      </c>
      <c r="AB49" s="4">
        <f t="shared" si="1"/>
        <v>32280</v>
      </c>
    </row>
    <row r="50" spans="1:28">
      <c r="A50" s="1">
        <v>3</v>
      </c>
      <c r="B50" s="1">
        <v>5</v>
      </c>
      <c r="C50" s="1">
        <v>13</v>
      </c>
      <c r="D50" s="1" t="s">
        <v>47</v>
      </c>
      <c r="E50" s="4">
        <v>41310</v>
      </c>
      <c r="F50" s="4">
        <v>17000</v>
      </c>
      <c r="G50" s="4">
        <v>37020</v>
      </c>
      <c r="H50" s="4">
        <v>17000</v>
      </c>
      <c r="I50" s="4">
        <v>39100</v>
      </c>
      <c r="J50" s="4">
        <v>12750</v>
      </c>
      <c r="K50" s="4">
        <v>39790</v>
      </c>
      <c r="L50" s="4">
        <v>17000</v>
      </c>
      <c r="M50" s="4">
        <v>32360</v>
      </c>
      <c r="N50" s="4">
        <v>12750</v>
      </c>
      <c r="O50" s="4">
        <v>1970</v>
      </c>
      <c r="P50" s="4">
        <v>9000</v>
      </c>
      <c r="Q50" s="4">
        <v>36360</v>
      </c>
      <c r="R50" s="4">
        <v>12750</v>
      </c>
      <c r="S50" s="4">
        <v>41800</v>
      </c>
      <c r="T50" s="4">
        <v>17000</v>
      </c>
      <c r="U50" s="4">
        <v>27500</v>
      </c>
      <c r="V50" s="4">
        <v>0</v>
      </c>
      <c r="W50" s="4">
        <v>27500</v>
      </c>
      <c r="X50" s="4">
        <v>0</v>
      </c>
      <c r="Y50" s="4">
        <v>2040</v>
      </c>
      <c r="Z50" s="4">
        <v>0</v>
      </c>
      <c r="AA50" s="4">
        <f t="shared" si="0"/>
        <v>442000</v>
      </c>
      <c r="AB50" s="4">
        <f t="shared" si="1"/>
        <v>158000</v>
      </c>
    </row>
    <row r="51" spans="1:28">
      <c r="A51" s="1">
        <v>3</v>
      </c>
      <c r="B51" s="1">
        <v>5</v>
      </c>
      <c r="C51" s="1">
        <v>18</v>
      </c>
      <c r="D51" s="1" t="s">
        <v>48</v>
      </c>
      <c r="E51" s="4">
        <v>69250</v>
      </c>
      <c r="F51" s="4">
        <v>15000</v>
      </c>
      <c r="G51" s="4">
        <v>74690</v>
      </c>
      <c r="H51" s="4">
        <v>7500</v>
      </c>
      <c r="I51" s="4">
        <v>80900</v>
      </c>
      <c r="J51" s="4">
        <v>7500</v>
      </c>
      <c r="K51" s="4">
        <v>86850</v>
      </c>
      <c r="L51" s="4">
        <v>15000</v>
      </c>
      <c r="M51" s="4">
        <v>69050</v>
      </c>
      <c r="N51" s="4">
        <v>33000</v>
      </c>
      <c r="O51" s="4">
        <v>1570</v>
      </c>
      <c r="P51" s="4">
        <v>0</v>
      </c>
      <c r="Q51" s="4">
        <v>37730</v>
      </c>
      <c r="R51" s="4">
        <v>0</v>
      </c>
      <c r="S51" s="4">
        <v>38880</v>
      </c>
      <c r="T51" s="4">
        <v>17000</v>
      </c>
      <c r="U51" s="4">
        <v>41770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f t="shared" si="0"/>
        <v>595690</v>
      </c>
      <c r="AB51" s="4">
        <f t="shared" si="1"/>
        <v>4310</v>
      </c>
    </row>
    <row r="52" spans="1:28">
      <c r="A52" s="1">
        <v>4</v>
      </c>
      <c r="B52" s="1">
        <v>1</v>
      </c>
      <c r="C52" s="1">
        <v>3</v>
      </c>
      <c r="D52" s="1" t="s">
        <v>49</v>
      </c>
      <c r="E52" s="4">
        <v>19370</v>
      </c>
      <c r="F52" s="4">
        <v>2000</v>
      </c>
      <c r="G52" s="4">
        <v>17910</v>
      </c>
      <c r="H52" s="4">
        <v>0</v>
      </c>
      <c r="I52" s="4">
        <v>18900</v>
      </c>
      <c r="J52" s="4">
        <v>18000</v>
      </c>
      <c r="K52" s="4">
        <v>21110</v>
      </c>
      <c r="L52" s="4">
        <v>0</v>
      </c>
      <c r="M52" s="4">
        <v>15840</v>
      </c>
      <c r="N52" s="4">
        <v>0</v>
      </c>
      <c r="O52" s="4">
        <v>940</v>
      </c>
      <c r="P52" s="4">
        <v>0</v>
      </c>
      <c r="Q52" s="4">
        <v>23020</v>
      </c>
      <c r="R52" s="4">
        <v>2000</v>
      </c>
      <c r="S52" s="4">
        <v>23020</v>
      </c>
      <c r="T52" s="4">
        <v>18000</v>
      </c>
      <c r="U52" s="4">
        <v>24690</v>
      </c>
      <c r="V52" s="4">
        <v>0</v>
      </c>
      <c r="W52" s="4">
        <v>24690</v>
      </c>
      <c r="X52" s="4">
        <v>9000</v>
      </c>
      <c r="Y52" s="4">
        <v>1910</v>
      </c>
      <c r="Z52" s="4">
        <v>0</v>
      </c>
      <c r="AA52" s="4">
        <f t="shared" si="0"/>
        <v>240400</v>
      </c>
      <c r="AB52" s="4">
        <f t="shared" si="1"/>
        <v>359600</v>
      </c>
    </row>
    <row r="53" spans="1:28">
      <c r="A53" s="1">
        <v>4</v>
      </c>
      <c r="B53" s="1">
        <v>1</v>
      </c>
      <c r="C53" s="1">
        <v>10</v>
      </c>
      <c r="D53" s="1" t="s">
        <v>50</v>
      </c>
      <c r="E53" s="4">
        <v>16040</v>
      </c>
      <c r="F53" s="4">
        <v>0</v>
      </c>
      <c r="G53" s="4">
        <v>15240</v>
      </c>
      <c r="H53" s="4">
        <v>15000</v>
      </c>
      <c r="I53" s="4">
        <v>15780</v>
      </c>
      <c r="J53" s="4">
        <v>0</v>
      </c>
      <c r="K53" s="4">
        <v>16260</v>
      </c>
      <c r="L53" s="4">
        <v>0</v>
      </c>
      <c r="M53" s="4">
        <v>13130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f t="shared" si="0"/>
        <v>91450</v>
      </c>
      <c r="AB53" s="4">
        <f t="shared" si="1"/>
        <v>508550</v>
      </c>
    </row>
    <row r="54" spans="1:28">
      <c r="A54" s="1">
        <v>4</v>
      </c>
      <c r="B54" s="1">
        <v>1</v>
      </c>
      <c r="C54" s="1">
        <v>14</v>
      </c>
      <c r="D54" s="1" t="s">
        <v>51</v>
      </c>
      <c r="E54" s="4">
        <v>39540</v>
      </c>
      <c r="F54" s="4">
        <v>2000</v>
      </c>
      <c r="G54" s="4">
        <v>39510</v>
      </c>
      <c r="H54" s="4">
        <v>2000</v>
      </c>
      <c r="I54" s="4">
        <v>32400</v>
      </c>
      <c r="J54" s="4">
        <v>2000</v>
      </c>
      <c r="K54" s="4">
        <v>40480</v>
      </c>
      <c r="L54" s="4">
        <v>2000</v>
      </c>
      <c r="M54" s="4">
        <v>32440</v>
      </c>
      <c r="N54" s="4">
        <v>18000</v>
      </c>
      <c r="O54" s="4">
        <v>2610</v>
      </c>
      <c r="P54" s="4">
        <v>19000</v>
      </c>
      <c r="Q54" s="4">
        <v>41550</v>
      </c>
      <c r="R54" s="4">
        <v>14000</v>
      </c>
      <c r="S54" s="4">
        <v>46040</v>
      </c>
      <c r="T54" s="4">
        <v>17000</v>
      </c>
      <c r="U54" s="4">
        <v>50990</v>
      </c>
      <c r="V54" s="4">
        <v>19000</v>
      </c>
      <c r="W54" s="4">
        <v>51580</v>
      </c>
      <c r="X54" s="4">
        <v>19000</v>
      </c>
      <c r="Y54" s="4">
        <v>6050</v>
      </c>
      <c r="Z54" s="4">
        <v>52000</v>
      </c>
      <c r="AA54" s="4">
        <f t="shared" si="0"/>
        <v>549190</v>
      </c>
      <c r="AB54" s="4">
        <f t="shared" si="1"/>
        <v>50810</v>
      </c>
    </row>
    <row r="55" spans="1:28">
      <c r="A55" s="1">
        <v>4</v>
      </c>
      <c r="B55" s="1">
        <v>3</v>
      </c>
      <c r="C55" s="1">
        <v>11</v>
      </c>
      <c r="D55" s="1" t="s">
        <v>52</v>
      </c>
      <c r="E55" s="4">
        <v>59550</v>
      </c>
      <c r="F55" s="4">
        <v>41800</v>
      </c>
      <c r="G55" s="4">
        <v>57330</v>
      </c>
      <c r="H55" s="4">
        <v>10000</v>
      </c>
      <c r="I55" s="4">
        <v>57420</v>
      </c>
      <c r="J55" s="4">
        <v>28000</v>
      </c>
      <c r="K55" s="4">
        <v>79660</v>
      </c>
      <c r="L55" s="4">
        <v>10000</v>
      </c>
      <c r="M55" s="4">
        <v>65220</v>
      </c>
      <c r="N55" s="4">
        <v>0</v>
      </c>
      <c r="O55" s="4">
        <v>2560</v>
      </c>
      <c r="P55" s="4">
        <v>0</v>
      </c>
      <c r="Q55" s="4">
        <v>60410</v>
      </c>
      <c r="R55" s="4">
        <v>24800</v>
      </c>
      <c r="S55" s="4">
        <v>61560</v>
      </c>
      <c r="T55" s="4">
        <v>0</v>
      </c>
      <c r="U55" s="4">
        <v>41770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f t="shared" si="0"/>
        <v>600080</v>
      </c>
      <c r="AB55" s="4">
        <f t="shared" si="1"/>
        <v>-80</v>
      </c>
    </row>
    <row r="56" spans="1:28">
      <c r="A56" s="1">
        <v>4</v>
      </c>
      <c r="B56" s="1">
        <v>4</v>
      </c>
      <c r="C56" s="1">
        <v>3</v>
      </c>
      <c r="D56" s="1" t="s">
        <v>53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700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f t="shared" si="0"/>
        <v>700</v>
      </c>
      <c r="AB56" s="4">
        <f t="shared" si="1"/>
        <v>599300</v>
      </c>
    </row>
    <row r="57" spans="1:28">
      <c r="A57" s="1">
        <v>4</v>
      </c>
      <c r="B57" s="1">
        <v>5</v>
      </c>
      <c r="C57" s="1">
        <v>1</v>
      </c>
      <c r="D57" s="1" t="s">
        <v>54</v>
      </c>
      <c r="E57" s="4">
        <v>59710</v>
      </c>
      <c r="F57" s="4">
        <v>2000</v>
      </c>
      <c r="G57" s="4">
        <v>59030</v>
      </c>
      <c r="H57" s="4">
        <v>2000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f t="shared" si="0"/>
        <v>122740</v>
      </c>
      <c r="AB57" s="4">
        <f t="shared" si="1"/>
        <v>477260</v>
      </c>
    </row>
    <row r="58" spans="1:28">
      <c r="A58" s="1">
        <v>4</v>
      </c>
      <c r="B58" s="1">
        <v>5</v>
      </c>
      <c r="C58" s="1">
        <v>3</v>
      </c>
      <c r="D58" s="1" t="s">
        <v>55</v>
      </c>
      <c r="E58" s="4">
        <v>21230</v>
      </c>
      <c r="F58" s="4">
        <v>0</v>
      </c>
      <c r="G58" s="4">
        <v>19940</v>
      </c>
      <c r="H58" s="4">
        <v>0</v>
      </c>
      <c r="I58" s="4">
        <v>21010</v>
      </c>
      <c r="J58" s="4">
        <v>0</v>
      </c>
      <c r="K58" s="4">
        <v>35050</v>
      </c>
      <c r="L58" s="4">
        <v>13000</v>
      </c>
      <c r="M58" s="4">
        <v>29750</v>
      </c>
      <c r="N58" s="4">
        <v>10000</v>
      </c>
      <c r="O58" s="4">
        <v>0</v>
      </c>
      <c r="P58" s="4">
        <v>0</v>
      </c>
      <c r="Q58" s="4">
        <v>17610</v>
      </c>
      <c r="R58" s="4">
        <v>0</v>
      </c>
      <c r="S58" s="4">
        <v>19240</v>
      </c>
      <c r="T58" s="4">
        <v>0</v>
      </c>
      <c r="U58" s="4">
        <v>19520</v>
      </c>
      <c r="V58" s="4">
        <v>0</v>
      </c>
      <c r="W58" s="4">
        <v>20510</v>
      </c>
      <c r="X58" s="4">
        <v>0</v>
      </c>
      <c r="Y58" s="4">
        <v>0</v>
      </c>
      <c r="Z58" s="4">
        <v>0</v>
      </c>
      <c r="AA58" s="4">
        <f t="shared" si="0"/>
        <v>226860</v>
      </c>
      <c r="AB58" s="4">
        <f t="shared" si="1"/>
        <v>373140</v>
      </c>
    </row>
    <row r="59" spans="1:28">
      <c r="A59" s="1">
        <v>4</v>
      </c>
      <c r="B59" s="1">
        <v>6</v>
      </c>
      <c r="C59" s="1">
        <v>24</v>
      </c>
      <c r="D59" s="1" t="s">
        <v>56</v>
      </c>
      <c r="E59" s="4">
        <v>44580</v>
      </c>
      <c r="F59" s="4">
        <v>17000</v>
      </c>
      <c r="G59" s="4">
        <v>43120</v>
      </c>
      <c r="H59" s="4">
        <v>0</v>
      </c>
      <c r="I59" s="4">
        <v>34660</v>
      </c>
      <c r="J59" s="4">
        <v>0</v>
      </c>
      <c r="K59" s="4">
        <v>69780</v>
      </c>
      <c r="L59" s="4">
        <v>8000</v>
      </c>
      <c r="M59" s="4">
        <v>55000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f t="shared" si="0"/>
        <v>272140</v>
      </c>
      <c r="AB59" s="4">
        <f t="shared" si="1"/>
        <v>327860</v>
      </c>
    </row>
    <row r="60" spans="1:28">
      <c r="A60" s="1">
        <v>5</v>
      </c>
      <c r="B60" s="1">
        <v>2</v>
      </c>
      <c r="C60" s="1">
        <v>21</v>
      </c>
      <c r="D60" s="1" t="s">
        <v>57</v>
      </c>
      <c r="E60" s="4">
        <v>37330</v>
      </c>
      <c r="F60" s="4">
        <v>17000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f t="shared" si="0"/>
        <v>54330</v>
      </c>
      <c r="AB60" s="4">
        <f t="shared" si="1"/>
        <v>545670</v>
      </c>
    </row>
    <row r="61" spans="1:28">
      <c r="A61" s="1">
        <v>5</v>
      </c>
      <c r="B61" s="1">
        <v>3</v>
      </c>
      <c r="C61" s="1">
        <v>7</v>
      </c>
      <c r="D61" s="1" t="s">
        <v>58</v>
      </c>
      <c r="E61" s="4">
        <v>16040</v>
      </c>
      <c r="F61" s="4">
        <v>15000</v>
      </c>
      <c r="G61" s="4">
        <v>15240</v>
      </c>
      <c r="H61" s="4">
        <v>0</v>
      </c>
      <c r="I61" s="4">
        <v>15780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1100</v>
      </c>
      <c r="P61" s="4">
        <v>0</v>
      </c>
      <c r="Q61" s="4">
        <v>14710</v>
      </c>
      <c r="R61" s="4">
        <v>0</v>
      </c>
      <c r="S61" s="4">
        <v>0</v>
      </c>
      <c r="T61" s="4">
        <v>0</v>
      </c>
      <c r="U61" s="4">
        <v>19520</v>
      </c>
      <c r="V61" s="4">
        <v>0</v>
      </c>
      <c r="W61" s="4">
        <v>20510</v>
      </c>
      <c r="X61" s="4">
        <v>0</v>
      </c>
      <c r="Y61" s="4">
        <v>1840</v>
      </c>
      <c r="Z61" s="4">
        <v>0</v>
      </c>
      <c r="AA61" s="4">
        <f t="shared" si="0"/>
        <v>119740</v>
      </c>
      <c r="AB61" s="4">
        <f t="shared" si="1"/>
        <v>480260</v>
      </c>
    </row>
    <row r="62" spans="1:28">
      <c r="A62" s="1">
        <v>5</v>
      </c>
      <c r="B62" s="1">
        <v>3</v>
      </c>
      <c r="C62" s="1">
        <v>23</v>
      </c>
      <c r="D62" s="1" t="s">
        <v>59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16440</v>
      </c>
      <c r="L62" s="4">
        <v>17000</v>
      </c>
      <c r="M62" s="4">
        <v>12340</v>
      </c>
      <c r="N62" s="4">
        <v>12750</v>
      </c>
      <c r="O62" s="4">
        <v>620</v>
      </c>
      <c r="P62" s="4">
        <v>9000</v>
      </c>
      <c r="Q62" s="4">
        <v>13680</v>
      </c>
      <c r="R62" s="4">
        <v>12750</v>
      </c>
      <c r="S62" s="4">
        <v>18450</v>
      </c>
      <c r="T62" s="4">
        <v>17000</v>
      </c>
      <c r="U62" s="4">
        <v>18450</v>
      </c>
      <c r="V62" s="4">
        <v>17000</v>
      </c>
      <c r="W62" s="4">
        <v>18680</v>
      </c>
      <c r="X62" s="4">
        <v>17000</v>
      </c>
      <c r="Y62" s="4">
        <v>1320</v>
      </c>
      <c r="Z62" s="4">
        <v>17000</v>
      </c>
      <c r="AA62" s="4">
        <f t="shared" si="0"/>
        <v>219480</v>
      </c>
      <c r="AB62" s="4">
        <f t="shared" si="1"/>
        <v>380520</v>
      </c>
    </row>
    <row r="63" spans="1:28">
      <c r="A63" s="1">
        <v>5</v>
      </c>
      <c r="B63" s="1">
        <v>3</v>
      </c>
      <c r="C63" s="1">
        <v>24</v>
      </c>
      <c r="D63" s="1" t="s">
        <v>60</v>
      </c>
      <c r="E63" s="4">
        <v>38080</v>
      </c>
      <c r="F63" s="4">
        <v>9800</v>
      </c>
      <c r="G63" s="4">
        <v>36830</v>
      </c>
      <c r="H63" s="4">
        <v>0</v>
      </c>
      <c r="I63" s="4">
        <v>30750</v>
      </c>
      <c r="J63" s="4">
        <v>0</v>
      </c>
      <c r="K63" s="4">
        <v>38140</v>
      </c>
      <c r="L63" s="4">
        <v>0</v>
      </c>
      <c r="M63" s="4">
        <v>30380</v>
      </c>
      <c r="N63" s="4">
        <v>0</v>
      </c>
      <c r="O63" s="4">
        <v>3450</v>
      </c>
      <c r="P63" s="4">
        <v>9000</v>
      </c>
      <c r="Q63" s="4">
        <v>37350</v>
      </c>
      <c r="R63" s="4">
        <v>0</v>
      </c>
      <c r="S63" s="4">
        <v>45540</v>
      </c>
      <c r="T63" s="4">
        <v>0</v>
      </c>
      <c r="U63" s="4">
        <v>48330</v>
      </c>
      <c r="V63" s="4">
        <v>0</v>
      </c>
      <c r="W63" s="4">
        <v>50750</v>
      </c>
      <c r="X63" s="4">
        <v>0</v>
      </c>
      <c r="Y63" s="4">
        <v>1840</v>
      </c>
      <c r="Z63" s="4">
        <v>0</v>
      </c>
      <c r="AA63" s="4">
        <f t="shared" si="0"/>
        <v>380240</v>
      </c>
      <c r="AB63" s="4">
        <f t="shared" si="1"/>
        <v>219760</v>
      </c>
    </row>
    <row r="64" spans="1:28">
      <c r="A64" s="1">
        <v>5</v>
      </c>
      <c r="B64" s="1">
        <v>4</v>
      </c>
      <c r="C64" s="1">
        <v>14</v>
      </c>
      <c r="D64" s="1" t="s">
        <v>61</v>
      </c>
      <c r="E64" s="4">
        <v>47620</v>
      </c>
      <c r="F64" s="4">
        <v>10000</v>
      </c>
      <c r="G64" s="4">
        <v>46610</v>
      </c>
      <c r="H64" s="4">
        <v>10000</v>
      </c>
      <c r="I64" s="4">
        <v>41070</v>
      </c>
      <c r="J64" s="4">
        <v>10000</v>
      </c>
      <c r="K64" s="4">
        <v>42880</v>
      </c>
      <c r="L64" s="4">
        <v>10000</v>
      </c>
      <c r="M64" s="4">
        <v>35710</v>
      </c>
      <c r="N64" s="4">
        <v>0</v>
      </c>
      <c r="O64" s="4">
        <v>1570</v>
      </c>
      <c r="P64" s="4">
        <v>10000</v>
      </c>
      <c r="Q64" s="4">
        <v>21410</v>
      </c>
      <c r="R64" s="4">
        <v>13000</v>
      </c>
      <c r="S64" s="4">
        <v>18900</v>
      </c>
      <c r="T64" s="4">
        <v>13000</v>
      </c>
      <c r="U64" s="4">
        <v>51700</v>
      </c>
      <c r="V64" s="4">
        <v>13000</v>
      </c>
      <c r="W64" s="4">
        <v>52190</v>
      </c>
      <c r="X64" s="4">
        <v>13000</v>
      </c>
      <c r="Y64" s="4">
        <v>3070</v>
      </c>
      <c r="Z64" s="4">
        <v>0</v>
      </c>
      <c r="AA64" s="4">
        <f t="shared" si="0"/>
        <v>464730</v>
      </c>
      <c r="AB64" s="4">
        <f t="shared" si="1"/>
        <v>135270</v>
      </c>
    </row>
    <row r="65" spans="1:28">
      <c r="A65" s="1">
        <v>5</v>
      </c>
      <c r="B65" s="1">
        <v>4</v>
      </c>
      <c r="C65" s="1">
        <v>24</v>
      </c>
      <c r="D65" s="1" t="s">
        <v>62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35050</v>
      </c>
      <c r="L65" s="4">
        <v>13000</v>
      </c>
      <c r="M65" s="4">
        <v>29750</v>
      </c>
      <c r="N65" s="4">
        <v>10000</v>
      </c>
      <c r="O65" s="4">
        <v>850</v>
      </c>
      <c r="P65" s="4">
        <v>9000</v>
      </c>
      <c r="Q65" s="4">
        <v>21410</v>
      </c>
      <c r="R65" s="4">
        <v>13000</v>
      </c>
      <c r="S65" s="4">
        <v>18900</v>
      </c>
      <c r="T65" s="4">
        <v>13000</v>
      </c>
      <c r="U65" s="4">
        <v>24200</v>
      </c>
      <c r="V65" s="4">
        <v>13000</v>
      </c>
      <c r="W65" s="4">
        <v>24690</v>
      </c>
      <c r="X65" s="4">
        <v>13000</v>
      </c>
      <c r="Y65" s="4">
        <v>0</v>
      </c>
      <c r="Z65" s="4">
        <v>0</v>
      </c>
      <c r="AA65" s="4">
        <f t="shared" si="0"/>
        <v>238850</v>
      </c>
      <c r="AB65" s="4">
        <f t="shared" si="1"/>
        <v>361150</v>
      </c>
    </row>
    <row r="66" spans="1:28">
      <c r="A66" s="1">
        <v>5</v>
      </c>
      <c r="B66" s="1">
        <v>5</v>
      </c>
      <c r="C66" s="1">
        <v>5</v>
      </c>
      <c r="D66" s="1" t="s">
        <v>63</v>
      </c>
      <c r="E66" s="4">
        <v>22410</v>
      </c>
      <c r="F66" s="4">
        <v>10000</v>
      </c>
      <c r="G66" s="4">
        <v>22410</v>
      </c>
      <c r="H66" s="4">
        <v>10000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f t="shared" si="0"/>
        <v>64820</v>
      </c>
      <c r="AB66" s="4">
        <f t="shared" si="1"/>
        <v>535180</v>
      </c>
    </row>
    <row r="67" spans="1:28">
      <c r="A67" s="1">
        <v>5</v>
      </c>
      <c r="B67" s="1">
        <v>5</v>
      </c>
      <c r="C67" s="1">
        <v>20</v>
      </c>
      <c r="D67" s="1" t="s">
        <v>64</v>
      </c>
      <c r="E67" s="4">
        <v>20170</v>
      </c>
      <c r="F67" s="4">
        <v>2000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630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f t="shared" si="0"/>
        <v>22800</v>
      </c>
      <c r="AB67" s="4">
        <f t="shared" si="1"/>
        <v>577200</v>
      </c>
    </row>
    <row r="68" spans="1:28">
      <c r="A68" s="1">
        <v>5</v>
      </c>
      <c r="B68" s="1">
        <v>6</v>
      </c>
      <c r="C68" s="1">
        <v>7</v>
      </c>
      <c r="D68" s="1" t="s">
        <v>65</v>
      </c>
      <c r="E68" s="4">
        <v>12610</v>
      </c>
      <c r="F68" s="4">
        <v>15000</v>
      </c>
      <c r="G68" s="4">
        <v>21600</v>
      </c>
      <c r="H68" s="4">
        <v>7500</v>
      </c>
      <c r="I68" s="4">
        <v>25210</v>
      </c>
      <c r="J68" s="4">
        <v>7500</v>
      </c>
      <c r="K68" s="4">
        <v>30240</v>
      </c>
      <c r="L68" s="4">
        <v>15000</v>
      </c>
      <c r="M68" s="4">
        <v>23880</v>
      </c>
      <c r="N68" s="4">
        <v>15000</v>
      </c>
      <c r="O68" s="4">
        <v>0</v>
      </c>
      <c r="P68" s="4">
        <v>0</v>
      </c>
      <c r="Q68" s="4">
        <v>10090</v>
      </c>
      <c r="R68" s="4">
        <v>15000</v>
      </c>
      <c r="S68" s="4">
        <v>13750</v>
      </c>
      <c r="T68" s="4">
        <v>15000</v>
      </c>
      <c r="U68" s="4">
        <v>14760</v>
      </c>
      <c r="V68" s="4">
        <v>15000</v>
      </c>
      <c r="W68" s="4">
        <v>15510</v>
      </c>
      <c r="X68" s="4">
        <v>15000</v>
      </c>
      <c r="Y68" s="4">
        <v>0</v>
      </c>
      <c r="Z68" s="4">
        <v>0</v>
      </c>
      <c r="AA68" s="4">
        <f t="shared" ref="AA68:AA83" si="2">SUM(E68:Z68)</f>
        <v>287650</v>
      </c>
      <c r="AB68" s="4">
        <f t="shared" ref="AB68:AB83" si="3">600000-AA68</f>
        <v>312350</v>
      </c>
    </row>
    <row r="69" spans="1:28">
      <c r="A69" s="1">
        <v>5</v>
      </c>
      <c r="B69" s="1">
        <v>6</v>
      </c>
      <c r="C69" s="1">
        <v>8</v>
      </c>
      <c r="D69" s="1" t="s">
        <v>66</v>
      </c>
      <c r="E69" s="4">
        <v>45380</v>
      </c>
      <c r="F69" s="4">
        <v>102000</v>
      </c>
      <c r="G69" s="4">
        <v>0</v>
      </c>
      <c r="H69" s="4">
        <v>0</v>
      </c>
      <c r="I69" s="4">
        <v>0</v>
      </c>
      <c r="J69" s="4">
        <v>0</v>
      </c>
      <c r="K69" s="4">
        <v>62080</v>
      </c>
      <c r="L69" s="4">
        <v>15000</v>
      </c>
      <c r="M69" s="4">
        <v>49090</v>
      </c>
      <c r="N69" s="4">
        <v>15000</v>
      </c>
      <c r="O69" s="4">
        <v>700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f t="shared" si="2"/>
        <v>289250</v>
      </c>
      <c r="AB69" s="4">
        <f t="shared" si="3"/>
        <v>310750</v>
      </c>
    </row>
    <row r="70" spans="1:28">
      <c r="A70" s="1">
        <v>5</v>
      </c>
      <c r="B70" s="1">
        <v>6</v>
      </c>
      <c r="C70" s="1">
        <v>11</v>
      </c>
      <c r="D70" s="1" t="s">
        <v>67</v>
      </c>
      <c r="E70" s="4">
        <v>16040</v>
      </c>
      <c r="F70" s="4">
        <v>0</v>
      </c>
      <c r="G70" s="4">
        <v>15240</v>
      </c>
      <c r="H70" s="4">
        <v>15000</v>
      </c>
      <c r="I70" s="4">
        <v>15780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f t="shared" si="2"/>
        <v>62060</v>
      </c>
      <c r="AB70" s="4">
        <f t="shared" si="3"/>
        <v>537940</v>
      </c>
    </row>
    <row r="71" spans="1:28">
      <c r="A71" s="1">
        <v>5</v>
      </c>
      <c r="B71" s="1">
        <v>6</v>
      </c>
      <c r="C71" s="1">
        <v>12</v>
      </c>
      <c r="D71" s="1" t="s">
        <v>68</v>
      </c>
      <c r="E71" s="4">
        <v>37330</v>
      </c>
      <c r="F71" s="4">
        <v>17000</v>
      </c>
      <c r="G71" s="4">
        <v>34900</v>
      </c>
      <c r="H71" s="4">
        <v>17000</v>
      </c>
      <c r="I71" s="4">
        <v>34190</v>
      </c>
      <c r="J71" s="4">
        <v>12750</v>
      </c>
      <c r="K71" s="4">
        <v>32250</v>
      </c>
      <c r="L71" s="4">
        <v>30000</v>
      </c>
      <c r="M71" s="4">
        <v>25890</v>
      </c>
      <c r="N71" s="4">
        <v>22750</v>
      </c>
      <c r="O71" s="4">
        <v>3450</v>
      </c>
      <c r="P71" s="4">
        <v>9000</v>
      </c>
      <c r="Q71" s="4">
        <v>59680</v>
      </c>
      <c r="R71" s="4">
        <v>27000</v>
      </c>
      <c r="S71" s="4">
        <v>68220</v>
      </c>
      <c r="T71" s="4">
        <v>30000</v>
      </c>
      <c r="U71" s="4">
        <v>79310</v>
      </c>
      <c r="V71" s="4">
        <v>30000</v>
      </c>
      <c r="W71" s="4">
        <v>30240</v>
      </c>
      <c r="X71" s="4">
        <v>0</v>
      </c>
      <c r="Y71" s="4">
        <v>0</v>
      </c>
      <c r="Z71" s="4">
        <v>0</v>
      </c>
      <c r="AA71" s="4">
        <f t="shared" si="2"/>
        <v>600960</v>
      </c>
      <c r="AB71" s="4">
        <f t="shared" si="3"/>
        <v>-960</v>
      </c>
    </row>
    <row r="72" spans="1:28">
      <c r="A72" s="1">
        <v>5</v>
      </c>
      <c r="B72" s="1">
        <v>6</v>
      </c>
      <c r="C72" s="1">
        <v>16</v>
      </c>
      <c r="D72" s="1" t="s">
        <v>69</v>
      </c>
      <c r="E72" s="4">
        <v>36800</v>
      </c>
      <c r="F72" s="4">
        <v>8000</v>
      </c>
      <c r="G72" s="4">
        <v>36410</v>
      </c>
      <c r="H72" s="4">
        <v>0</v>
      </c>
      <c r="I72" s="4">
        <v>40470</v>
      </c>
      <c r="J72" s="4">
        <v>0</v>
      </c>
      <c r="K72" s="4">
        <v>37430</v>
      </c>
      <c r="L72" s="4">
        <v>14000</v>
      </c>
      <c r="M72" s="4">
        <v>31660</v>
      </c>
      <c r="N72" s="4">
        <v>15000</v>
      </c>
      <c r="O72" s="4">
        <v>1650</v>
      </c>
      <c r="P72" s="4">
        <v>0</v>
      </c>
      <c r="Q72" s="4">
        <v>33610</v>
      </c>
      <c r="R72" s="4">
        <v>8000</v>
      </c>
      <c r="S72" s="4">
        <v>34760</v>
      </c>
      <c r="T72" s="4">
        <v>0</v>
      </c>
      <c r="U72" s="4">
        <v>39210</v>
      </c>
      <c r="V72" s="4">
        <v>0</v>
      </c>
      <c r="W72" s="4">
        <v>39900</v>
      </c>
      <c r="X72" s="4">
        <v>0</v>
      </c>
      <c r="Y72" s="4">
        <v>3730</v>
      </c>
      <c r="Z72" s="4">
        <v>0</v>
      </c>
      <c r="AA72" s="4">
        <f t="shared" si="2"/>
        <v>380630</v>
      </c>
      <c r="AB72" s="4">
        <f t="shared" si="3"/>
        <v>219370</v>
      </c>
    </row>
    <row r="73" spans="1:28">
      <c r="A73" s="1">
        <v>6</v>
      </c>
      <c r="B73" s="1">
        <v>1</v>
      </c>
      <c r="C73" s="1">
        <v>1</v>
      </c>
      <c r="D73" s="1" t="s">
        <v>70</v>
      </c>
      <c r="E73" s="4">
        <v>40340</v>
      </c>
      <c r="F73" s="4">
        <v>2000</v>
      </c>
      <c r="G73" s="4">
        <v>41120</v>
      </c>
      <c r="H73" s="4">
        <v>2000</v>
      </c>
      <c r="I73" s="4">
        <v>31150</v>
      </c>
      <c r="J73" s="4">
        <v>2000</v>
      </c>
      <c r="K73" s="4">
        <v>46870</v>
      </c>
      <c r="L73" s="4">
        <v>2000</v>
      </c>
      <c r="M73" s="4">
        <v>37230</v>
      </c>
      <c r="N73" s="4">
        <v>2000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f t="shared" si="2"/>
        <v>206710</v>
      </c>
      <c r="AB73" s="4">
        <f t="shared" si="3"/>
        <v>393290</v>
      </c>
    </row>
    <row r="74" spans="1:28">
      <c r="A74" s="1">
        <v>6</v>
      </c>
      <c r="B74" s="1">
        <v>2</v>
      </c>
      <c r="C74" s="1">
        <v>25</v>
      </c>
      <c r="D74" s="1" t="s">
        <v>71</v>
      </c>
      <c r="E74" s="4">
        <v>19370</v>
      </c>
      <c r="F74" s="4">
        <v>22000</v>
      </c>
      <c r="G74" s="4">
        <v>17910</v>
      </c>
      <c r="H74" s="4">
        <v>0</v>
      </c>
      <c r="I74" s="4">
        <v>0</v>
      </c>
      <c r="J74" s="4">
        <v>0</v>
      </c>
      <c r="K74" s="4">
        <v>21110</v>
      </c>
      <c r="L74" s="4">
        <v>0</v>
      </c>
      <c r="M74" s="4">
        <v>15840</v>
      </c>
      <c r="N74" s="4">
        <v>0</v>
      </c>
      <c r="O74" s="4">
        <v>1100</v>
      </c>
      <c r="P74" s="4">
        <v>0</v>
      </c>
      <c r="Q74" s="4">
        <v>17610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f t="shared" si="2"/>
        <v>114940</v>
      </c>
      <c r="AB74" s="4">
        <f t="shared" si="3"/>
        <v>485060</v>
      </c>
    </row>
    <row r="75" spans="1:28">
      <c r="A75" s="1">
        <v>6</v>
      </c>
      <c r="B75" s="1">
        <v>3</v>
      </c>
      <c r="C75" s="1">
        <v>12</v>
      </c>
      <c r="D75" s="1" t="s">
        <v>72</v>
      </c>
      <c r="E75" s="4">
        <v>16040</v>
      </c>
      <c r="F75" s="4">
        <v>15000</v>
      </c>
      <c r="G75" s="4">
        <v>15240</v>
      </c>
      <c r="H75" s="4">
        <v>0</v>
      </c>
      <c r="I75" s="4">
        <v>15780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790</v>
      </c>
      <c r="P75" s="4">
        <v>0</v>
      </c>
      <c r="Q75" s="4">
        <v>15580</v>
      </c>
      <c r="R75" s="4">
        <v>2000</v>
      </c>
      <c r="S75" s="4">
        <v>15580</v>
      </c>
      <c r="T75" s="4">
        <v>2000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f t="shared" si="2"/>
        <v>98010</v>
      </c>
      <c r="AB75" s="4">
        <f t="shared" si="3"/>
        <v>501990</v>
      </c>
    </row>
    <row r="76" spans="1:28">
      <c r="A76" s="1">
        <v>6</v>
      </c>
      <c r="B76" s="1">
        <v>3</v>
      </c>
      <c r="C76" s="1">
        <v>26</v>
      </c>
      <c r="D76" s="1" t="s">
        <v>73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48100</v>
      </c>
      <c r="L76" s="4">
        <v>0</v>
      </c>
      <c r="M76" s="4">
        <v>38340</v>
      </c>
      <c r="N76" s="4">
        <v>0</v>
      </c>
      <c r="O76" s="4">
        <v>700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1200</v>
      </c>
      <c r="Z76" s="4">
        <v>0</v>
      </c>
      <c r="AA76" s="4">
        <f t="shared" si="2"/>
        <v>88340</v>
      </c>
      <c r="AB76" s="4">
        <f t="shared" si="3"/>
        <v>511660</v>
      </c>
    </row>
    <row r="77" spans="1:28">
      <c r="A77" s="1">
        <v>6</v>
      </c>
      <c r="B77" s="1">
        <v>4</v>
      </c>
      <c r="C77" s="1">
        <v>4</v>
      </c>
      <c r="D77" s="1" t="s">
        <v>74</v>
      </c>
      <c r="E77" s="4">
        <v>16040</v>
      </c>
      <c r="F77" s="4">
        <v>0</v>
      </c>
      <c r="G77" s="4">
        <v>15240</v>
      </c>
      <c r="H77" s="4">
        <v>0</v>
      </c>
      <c r="I77" s="4">
        <v>15780</v>
      </c>
      <c r="J77" s="4">
        <v>0</v>
      </c>
      <c r="K77" s="4">
        <v>16260</v>
      </c>
      <c r="L77" s="4">
        <v>0</v>
      </c>
      <c r="M77" s="4">
        <v>13130</v>
      </c>
      <c r="N77" s="4">
        <v>0</v>
      </c>
      <c r="O77" s="4">
        <v>630</v>
      </c>
      <c r="P77" s="4">
        <v>0</v>
      </c>
      <c r="Q77" s="4">
        <v>28390</v>
      </c>
      <c r="R77" s="4">
        <v>12750</v>
      </c>
      <c r="S77" s="4">
        <v>34310</v>
      </c>
      <c r="T77" s="4">
        <v>17000</v>
      </c>
      <c r="U77" s="4">
        <v>35530</v>
      </c>
      <c r="V77" s="4">
        <v>17000</v>
      </c>
      <c r="W77" s="4">
        <v>35900</v>
      </c>
      <c r="X77" s="4">
        <v>17000</v>
      </c>
      <c r="Y77" s="4">
        <v>0</v>
      </c>
      <c r="Z77" s="4">
        <v>0</v>
      </c>
      <c r="AA77" s="4">
        <f t="shared" si="2"/>
        <v>274960</v>
      </c>
      <c r="AB77" s="4">
        <f t="shared" si="3"/>
        <v>325040</v>
      </c>
    </row>
    <row r="78" spans="1:28">
      <c r="A78" s="1">
        <v>6</v>
      </c>
      <c r="B78" s="1">
        <v>4</v>
      </c>
      <c r="C78" s="1">
        <v>12</v>
      </c>
      <c r="D78" s="1" t="s">
        <v>75</v>
      </c>
      <c r="E78" s="4">
        <v>22410</v>
      </c>
      <c r="F78" s="4">
        <v>10000</v>
      </c>
      <c r="G78" s="4">
        <v>22410</v>
      </c>
      <c r="H78" s="4">
        <v>10000</v>
      </c>
      <c r="I78" s="4">
        <v>21410</v>
      </c>
      <c r="J78" s="4">
        <v>10000</v>
      </c>
      <c r="K78" s="4">
        <v>21110</v>
      </c>
      <c r="L78" s="4">
        <v>22000</v>
      </c>
      <c r="M78" s="4">
        <v>15840</v>
      </c>
      <c r="N78" s="4">
        <v>0</v>
      </c>
      <c r="O78" s="4">
        <v>940</v>
      </c>
      <c r="P78" s="4">
        <v>0</v>
      </c>
      <c r="Q78" s="4">
        <v>23020</v>
      </c>
      <c r="R78" s="4">
        <v>20000</v>
      </c>
      <c r="S78" s="4">
        <v>23020</v>
      </c>
      <c r="T78" s="4">
        <v>0</v>
      </c>
      <c r="U78" s="4">
        <v>24690</v>
      </c>
      <c r="V78" s="4">
        <v>0</v>
      </c>
      <c r="W78" s="4">
        <v>24690</v>
      </c>
      <c r="X78" s="4">
        <v>22000</v>
      </c>
      <c r="Y78" s="4">
        <v>1910</v>
      </c>
      <c r="Z78" s="4">
        <v>0</v>
      </c>
      <c r="AA78" s="4">
        <f t="shared" si="2"/>
        <v>295450</v>
      </c>
      <c r="AB78" s="4">
        <f t="shared" si="3"/>
        <v>304550</v>
      </c>
    </row>
    <row r="79" spans="1:28">
      <c r="A79" s="1">
        <v>6</v>
      </c>
      <c r="B79" s="1">
        <v>4</v>
      </c>
      <c r="C79" s="1">
        <v>15</v>
      </c>
      <c r="D79" s="1" t="s">
        <v>76</v>
      </c>
      <c r="E79" s="4">
        <v>31280</v>
      </c>
      <c r="F79" s="4">
        <v>45600</v>
      </c>
      <c r="G79" s="4">
        <v>26820</v>
      </c>
      <c r="H79" s="4">
        <v>27000</v>
      </c>
      <c r="I79" s="4">
        <v>26280</v>
      </c>
      <c r="J79" s="4">
        <v>21550</v>
      </c>
      <c r="K79" s="4">
        <v>52570</v>
      </c>
      <c r="L79" s="4">
        <v>27000</v>
      </c>
      <c r="M79" s="4">
        <v>41870</v>
      </c>
      <c r="N79" s="4">
        <v>12750</v>
      </c>
      <c r="O79" s="4">
        <v>1610</v>
      </c>
      <c r="P79" s="4">
        <v>9000</v>
      </c>
      <c r="Q79" s="4">
        <v>46450</v>
      </c>
      <c r="R79" s="4">
        <v>37550</v>
      </c>
      <c r="S79" s="4">
        <v>54880</v>
      </c>
      <c r="T79" s="4">
        <v>32000</v>
      </c>
      <c r="U79" s="4">
        <v>62480</v>
      </c>
      <c r="V79" s="4">
        <v>32000</v>
      </c>
      <c r="W79" s="4">
        <v>0</v>
      </c>
      <c r="X79" s="4">
        <v>17000</v>
      </c>
      <c r="Y79" s="4">
        <v>0</v>
      </c>
      <c r="Z79" s="4">
        <v>0</v>
      </c>
      <c r="AA79" s="4">
        <f t="shared" si="2"/>
        <v>605690</v>
      </c>
      <c r="AB79" s="4">
        <f t="shared" si="3"/>
        <v>-5690</v>
      </c>
    </row>
    <row r="80" spans="1:28">
      <c r="A80" s="1">
        <v>6</v>
      </c>
      <c r="B80" s="1">
        <v>5</v>
      </c>
      <c r="C80" s="1">
        <v>3</v>
      </c>
      <c r="D80" s="1" t="s">
        <v>77</v>
      </c>
      <c r="E80" s="4">
        <v>25210</v>
      </c>
      <c r="F80" s="4">
        <v>17000</v>
      </c>
      <c r="G80" s="4">
        <v>22060</v>
      </c>
      <c r="H80" s="4">
        <v>17000</v>
      </c>
      <c r="I80" s="4">
        <v>19440</v>
      </c>
      <c r="J80" s="4">
        <v>17000</v>
      </c>
      <c r="K80" s="4">
        <v>21600</v>
      </c>
      <c r="L80" s="4">
        <v>17000</v>
      </c>
      <c r="M80" s="4">
        <v>16600</v>
      </c>
      <c r="N80" s="4">
        <v>14000</v>
      </c>
      <c r="O80" s="4">
        <v>0</v>
      </c>
      <c r="P80" s="4">
        <v>0</v>
      </c>
      <c r="Q80" s="4">
        <v>18530</v>
      </c>
      <c r="R80" s="4">
        <v>14000</v>
      </c>
      <c r="S80" s="4">
        <v>23020</v>
      </c>
      <c r="T80" s="4">
        <v>17000</v>
      </c>
      <c r="U80" s="4">
        <v>26300</v>
      </c>
      <c r="V80" s="4">
        <v>17000</v>
      </c>
      <c r="W80" s="4">
        <v>26890</v>
      </c>
      <c r="X80" s="4">
        <v>17000</v>
      </c>
      <c r="Y80" s="4">
        <v>1400</v>
      </c>
      <c r="Z80" s="4">
        <v>17000</v>
      </c>
      <c r="AA80" s="4">
        <f t="shared" si="2"/>
        <v>365050</v>
      </c>
      <c r="AB80" s="4">
        <f t="shared" si="3"/>
        <v>234950</v>
      </c>
    </row>
    <row r="81" spans="1:28">
      <c r="A81" s="1">
        <v>6</v>
      </c>
      <c r="B81" s="1">
        <v>5</v>
      </c>
      <c r="C81" s="1">
        <v>12</v>
      </c>
      <c r="D81" s="1" t="s">
        <v>78</v>
      </c>
      <c r="E81" s="4">
        <v>46440</v>
      </c>
      <c r="F81" s="4">
        <v>17000</v>
      </c>
      <c r="G81" s="4">
        <v>45150</v>
      </c>
      <c r="H81" s="4">
        <v>0</v>
      </c>
      <c r="I81" s="4">
        <v>36770</v>
      </c>
      <c r="J81" s="4">
        <v>0</v>
      </c>
      <c r="K81" s="4">
        <v>50180</v>
      </c>
      <c r="L81" s="4">
        <v>0</v>
      </c>
      <c r="M81" s="4">
        <v>40070</v>
      </c>
      <c r="N81" s="4">
        <v>0</v>
      </c>
      <c r="O81" s="4">
        <v>1780</v>
      </c>
      <c r="P81" s="4">
        <v>0</v>
      </c>
      <c r="Q81" s="4">
        <v>51030</v>
      </c>
      <c r="R81" s="4">
        <v>9800</v>
      </c>
      <c r="S81" s="4">
        <v>60480</v>
      </c>
      <c r="T81" s="4">
        <v>0</v>
      </c>
      <c r="U81" s="4">
        <v>67070</v>
      </c>
      <c r="V81" s="4">
        <v>0</v>
      </c>
      <c r="W81" s="4">
        <v>69090</v>
      </c>
      <c r="X81" s="4">
        <v>0</v>
      </c>
      <c r="Y81" s="4">
        <v>2040</v>
      </c>
      <c r="Z81" s="4">
        <v>0</v>
      </c>
      <c r="AA81" s="4">
        <f t="shared" si="2"/>
        <v>496900</v>
      </c>
      <c r="AB81" s="4">
        <f t="shared" si="3"/>
        <v>103100</v>
      </c>
    </row>
    <row r="82" spans="1:28">
      <c r="A82" s="1">
        <v>6</v>
      </c>
      <c r="B82" s="1">
        <v>5</v>
      </c>
      <c r="C82" s="1">
        <v>23</v>
      </c>
      <c r="D82" s="1" t="s">
        <v>79</v>
      </c>
      <c r="E82" s="4">
        <v>20170</v>
      </c>
      <c r="F82" s="4">
        <v>2000</v>
      </c>
      <c r="G82" s="4">
        <v>21600</v>
      </c>
      <c r="H82" s="4">
        <v>2000</v>
      </c>
      <c r="I82" s="4">
        <v>13500</v>
      </c>
      <c r="J82" s="4">
        <v>2000</v>
      </c>
      <c r="K82" s="4">
        <v>19370</v>
      </c>
      <c r="L82" s="4">
        <v>2000</v>
      </c>
      <c r="M82" s="4">
        <v>16600</v>
      </c>
      <c r="N82" s="4">
        <v>2000</v>
      </c>
      <c r="O82" s="4">
        <v>790</v>
      </c>
      <c r="P82" s="4">
        <v>0</v>
      </c>
      <c r="Q82" s="4">
        <v>15580</v>
      </c>
      <c r="R82" s="4">
        <v>2000</v>
      </c>
      <c r="S82" s="4">
        <v>15580</v>
      </c>
      <c r="T82" s="4">
        <v>2000</v>
      </c>
      <c r="U82" s="4">
        <v>14710</v>
      </c>
      <c r="V82" s="4">
        <v>2000</v>
      </c>
      <c r="W82" s="4">
        <v>17460</v>
      </c>
      <c r="X82" s="4">
        <v>2000</v>
      </c>
      <c r="Y82" s="4">
        <v>1200</v>
      </c>
      <c r="Z82" s="4">
        <v>2000</v>
      </c>
      <c r="AA82" s="4">
        <f t="shared" si="2"/>
        <v>176560</v>
      </c>
      <c r="AB82" s="4">
        <f t="shared" si="3"/>
        <v>423440</v>
      </c>
    </row>
    <row r="83" spans="1:28">
      <c r="A83" s="1">
        <v>6</v>
      </c>
      <c r="B83" s="1">
        <v>6</v>
      </c>
      <c r="C83" s="1">
        <v>6</v>
      </c>
      <c r="D83" s="1" t="s">
        <v>80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22680</v>
      </c>
      <c r="L83" s="4">
        <v>0</v>
      </c>
      <c r="M83" s="4">
        <v>19440</v>
      </c>
      <c r="N83" s="4">
        <v>0</v>
      </c>
      <c r="O83" s="4">
        <v>990</v>
      </c>
      <c r="P83" s="4">
        <v>0</v>
      </c>
      <c r="Q83" s="4">
        <v>22680</v>
      </c>
      <c r="R83" s="4">
        <v>9800</v>
      </c>
      <c r="S83" s="4">
        <v>22680</v>
      </c>
      <c r="T83" s="4">
        <v>0</v>
      </c>
      <c r="U83" s="4">
        <v>29270</v>
      </c>
      <c r="V83" s="4">
        <v>0</v>
      </c>
      <c r="W83" s="4">
        <v>31290</v>
      </c>
      <c r="X83" s="4">
        <v>0</v>
      </c>
      <c r="Y83" s="4">
        <v>2040</v>
      </c>
      <c r="Z83" s="4">
        <v>0</v>
      </c>
      <c r="AA83" s="4">
        <f t="shared" si="2"/>
        <v>160870</v>
      </c>
      <c r="AB83" s="4">
        <f t="shared" si="3"/>
        <v>439130</v>
      </c>
    </row>
  </sheetData>
  <mergeCells count="15">
    <mergeCell ref="M1:N1"/>
    <mergeCell ref="O1:P1"/>
    <mergeCell ref="Q1:R1"/>
    <mergeCell ref="S1:T1"/>
    <mergeCell ref="U1:V1"/>
    <mergeCell ref="W1:X1"/>
    <mergeCell ref="Y1:Z1"/>
    <mergeCell ref="E1:F1"/>
    <mergeCell ref="G1:H1"/>
    <mergeCell ref="I1:J1"/>
    <mergeCell ref="K1:L1"/>
    <mergeCell ref="A1:A2"/>
    <mergeCell ref="B1:B2"/>
    <mergeCell ref="C1:C2"/>
    <mergeCell ref="D1:D2"/>
  </mergeCells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월별 통계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supos</dc:creator>
  <cp:keywords/>
  <dc:description/>
  <cp:lastModifiedBy>supos</cp:lastModifiedBy>
  <cp:revision/>
  <dcterms:created xsi:type="dcterms:W3CDTF">2017-02-01T12:04:15Z</dcterms:created>
  <dcterms:modified xsi:type="dcterms:W3CDTF">2017-02-01T15:41:22Z</dcterms:modified>
  <cp:category/>
  <dc:identifier/>
  <cp:contentStatus/>
  <dc:language/>
  <cp:version/>
</cp:coreProperties>
</file>