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요가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8" i="1"/>
  <c r="B19" s="1"/>
  <c r="E19" s="1"/>
  <c r="F19" s="1"/>
  <c r="G4" l="1"/>
  <c r="G7"/>
  <c r="G5"/>
  <c r="G10"/>
  <c r="G12"/>
  <c r="G14"/>
  <c r="G2"/>
  <c r="G3"/>
  <c r="G6"/>
  <c r="G8"/>
  <c r="G9"/>
  <c r="G11"/>
  <c r="G13"/>
  <c r="G15"/>
  <c r="F18"/>
  <c r="F20"/>
  <c r="F4" l="1"/>
  <c r="F7"/>
  <c r="F5"/>
  <c r="F10"/>
  <c r="F12"/>
  <c r="F14"/>
  <c r="F2"/>
  <c r="F3"/>
  <c r="F6"/>
  <c r="F8"/>
  <c r="F9"/>
  <c r="F11"/>
  <c r="F13"/>
  <c r="F15"/>
</calcChain>
</file>

<file path=xl/sharedStrings.xml><?xml version="1.0" encoding="utf-8"?>
<sst xmlns="http://schemas.openxmlformats.org/spreadsheetml/2006/main" count="40" uniqueCount="27">
  <si>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</si>
  <si>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</si>
  <si>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</si>
  <si>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</si>
  <si>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</si>
  <si>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</si>
  <si>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</si>
  <si>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</si>
  <si>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</si>
  <si>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</si>
  <si>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</si>
  <si>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조이정</t>
    <phoneticPr fontId="4" type="noConversion"/>
  </si>
  <si>
    <t>강윤지</t>
    <phoneticPr fontId="4" type="noConversion"/>
  </si>
  <si>
    <t>권서하</t>
    <phoneticPr fontId="4" type="noConversion"/>
  </si>
  <si>
    <t>박인희</t>
    <phoneticPr fontId="4" type="noConversion"/>
  </si>
  <si>
    <t>김경민</t>
    <phoneticPr fontId="4" type="noConversion"/>
  </si>
  <si>
    <t>박주희</t>
    <phoneticPr fontId="4" type="noConversion"/>
  </si>
  <si>
    <t>이영주</t>
    <phoneticPr fontId="4" type="noConversion"/>
  </si>
  <si>
    <t>원효인</t>
    <phoneticPr fontId="4" type="noConversion"/>
  </si>
  <si>
    <t>정윤서</t>
    <phoneticPr fontId="4" type="noConversion"/>
  </si>
  <si>
    <t>김나영</t>
    <phoneticPr fontId="4" type="noConversion"/>
  </si>
  <si>
    <t>정혜인</t>
    <phoneticPr fontId="4" type="noConversion"/>
  </si>
  <si>
    <t>한유진</t>
    <phoneticPr fontId="4" type="noConversion"/>
  </si>
  <si>
    <t>박가은</t>
    <phoneticPr fontId="4" type="noConversion"/>
  </si>
  <si>
    <t>심예인</t>
    <phoneticPr fontId="4" type="noConversion"/>
  </si>
  <si>
    <t>*수강료</t>
    <phoneticPr fontId="4" type="noConversion"/>
  </si>
  <si>
    <t>*수용비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</si>
</sst>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L21" sqref="L21"/>
    </sheetView>
  </sheetViews>
  <sheetFormatPr defaultColWidth="11" defaultRowHeight="16.5"/>
  <cols>
    <col min="5" max="5" width="9.375" style="5" bestFit="1" customWidth="1"/>
    <col min="6" max="7" width="12.75" style="5" customWidth="1"/>
    <col min="8" max="8" width="16.75" style="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26</v>
      </c>
      <c r="H1" s="4" t="s">
        <v>5</v>
      </c>
    </row>
    <row r="2" spans="1:8">
      <c r="A2" s="7" t="s">
        <v>6</v>
      </c>
      <c r="B2" s="10">
        <v>1</v>
      </c>
      <c r="C2" s="11">
        <v>2</v>
      </c>
      <c r="D2" s="9">
        <v>21</v>
      </c>
      <c r="E2" s="8" t="s">
        <v>11</v>
      </c>
      <c r="F2" s="12">
        <f>F$18</f>
        <v>10000</v>
      </c>
      <c r="G2" s="12">
        <f>F$19</f>
        <v>800</v>
      </c>
      <c r="H2" s="7"/>
    </row>
    <row r="3" spans="1:8">
      <c r="A3" s="7" t="s">
        <v>6</v>
      </c>
      <c r="B3" s="10">
        <v>1</v>
      </c>
      <c r="C3" s="11">
        <v>3</v>
      </c>
      <c r="D3" s="9">
        <v>1</v>
      </c>
      <c r="E3" s="8" t="s">
        <v>12</v>
      </c>
      <c r="F3" s="12">
        <f>F$18</f>
        <v>10000</v>
      </c>
      <c r="G3" s="12">
        <f>F$19</f>
        <v>800</v>
      </c>
      <c r="H3" s="7"/>
    </row>
    <row r="4" spans="1:8">
      <c r="A4" s="7" t="s">
        <v>6</v>
      </c>
      <c r="B4" s="10">
        <v>1</v>
      </c>
      <c r="C4" s="11">
        <v>6</v>
      </c>
      <c r="D4" s="9">
        <v>4</v>
      </c>
      <c r="E4" s="8" t="s">
        <v>13</v>
      </c>
      <c r="F4" s="12">
        <f>F$18</f>
        <v>10000</v>
      </c>
      <c r="G4" s="12">
        <f>F$19</f>
        <v>800</v>
      </c>
      <c r="H4" s="7"/>
    </row>
    <row r="5" spans="1:8">
      <c r="A5" s="7" t="s">
        <v>6</v>
      </c>
      <c r="B5" s="10">
        <v>2</v>
      </c>
      <c r="C5" s="11">
        <v>1</v>
      </c>
      <c r="D5" s="9">
        <v>17</v>
      </c>
      <c r="E5" s="8" t="s">
        <v>17</v>
      </c>
      <c r="F5" s="12">
        <f>F$18</f>
        <v>10000</v>
      </c>
      <c r="G5" s="12">
        <f>F$19</f>
        <v>800</v>
      </c>
      <c r="H5" s="7"/>
    </row>
    <row r="6" spans="1:8">
      <c r="A6" s="7" t="s">
        <v>6</v>
      </c>
      <c r="B6" s="10">
        <v>2</v>
      </c>
      <c r="C6" s="11">
        <v>2</v>
      </c>
      <c r="D6" s="9">
        <v>12</v>
      </c>
      <c r="E6" s="8" t="s">
        <v>14</v>
      </c>
      <c r="F6" s="12">
        <f>F$18</f>
        <v>10000</v>
      </c>
      <c r="G6" s="12">
        <f>F$19</f>
        <v>800</v>
      </c>
      <c r="H6" s="7"/>
    </row>
    <row r="7" spans="1:8">
      <c r="A7" s="7" t="s">
        <v>6</v>
      </c>
      <c r="B7" s="10">
        <v>2</v>
      </c>
      <c r="C7" s="11">
        <v>4</v>
      </c>
      <c r="D7" s="9">
        <v>1</v>
      </c>
      <c r="E7" s="8" t="s">
        <v>15</v>
      </c>
      <c r="F7" s="12">
        <f>F$18</f>
        <v>10000</v>
      </c>
      <c r="G7" s="12">
        <f>F$19</f>
        <v>800</v>
      </c>
      <c r="H7" s="7"/>
    </row>
    <row r="8" spans="1:8">
      <c r="A8" s="7" t="s">
        <v>6</v>
      </c>
      <c r="B8" s="10">
        <v>2</v>
      </c>
      <c r="C8" s="11">
        <v>5</v>
      </c>
      <c r="D8" s="9">
        <v>14</v>
      </c>
      <c r="E8" s="8" t="s">
        <v>16</v>
      </c>
      <c r="F8" s="12">
        <f>F$18</f>
        <v>10000</v>
      </c>
      <c r="G8" s="12">
        <f>F$19</f>
        <v>800</v>
      </c>
      <c r="H8" s="7"/>
    </row>
    <row r="9" spans="1:8">
      <c r="A9" s="7" t="s">
        <v>6</v>
      </c>
      <c r="B9" s="10">
        <v>3</v>
      </c>
      <c r="C9" s="11">
        <v>1</v>
      </c>
      <c r="D9" s="9">
        <v>19</v>
      </c>
      <c r="E9" s="8" t="s">
        <v>18</v>
      </c>
      <c r="F9" s="12">
        <f>F$18</f>
        <v>10000</v>
      </c>
      <c r="G9" s="12">
        <f>F$19</f>
        <v>800</v>
      </c>
      <c r="H9" s="7"/>
    </row>
    <row r="10" spans="1:8">
      <c r="A10" s="7" t="s">
        <v>6</v>
      </c>
      <c r="B10" s="10">
        <v>3</v>
      </c>
      <c r="C10" s="11">
        <v>1</v>
      </c>
      <c r="D10" s="9">
        <v>24</v>
      </c>
      <c r="E10" s="8" t="s">
        <v>19</v>
      </c>
      <c r="F10" s="12">
        <f>F$18</f>
        <v>10000</v>
      </c>
      <c r="G10" s="12">
        <f>F$19</f>
        <v>800</v>
      </c>
      <c r="H10" s="7"/>
    </row>
    <row r="11" spans="1:8">
      <c r="A11" s="7" t="s">
        <v>6</v>
      </c>
      <c r="B11" s="10">
        <v>3</v>
      </c>
      <c r="C11" s="11">
        <v>6</v>
      </c>
      <c r="D11" s="9">
        <v>4</v>
      </c>
      <c r="E11" s="8" t="s">
        <v>20</v>
      </c>
      <c r="F11" s="12">
        <f>F$18</f>
        <v>10000</v>
      </c>
      <c r="G11" s="12">
        <f>F$19</f>
        <v>800</v>
      </c>
      <c r="H11" s="7"/>
    </row>
    <row r="12" spans="1:8">
      <c r="A12" s="7" t="s">
        <v>6</v>
      </c>
      <c r="B12" s="10">
        <v>5</v>
      </c>
      <c r="C12" s="11">
        <v>3</v>
      </c>
      <c r="D12" s="9">
        <v>20</v>
      </c>
      <c r="E12" s="8" t="s">
        <v>21</v>
      </c>
      <c r="F12" s="12">
        <f>F$18</f>
        <v>10000</v>
      </c>
      <c r="G12" s="12">
        <f>F$19</f>
        <v>800</v>
      </c>
      <c r="H12" s="7"/>
    </row>
    <row r="13" spans="1:8">
      <c r="A13" s="7" t="s">
        <v>6</v>
      </c>
      <c r="B13" s="10">
        <v>5</v>
      </c>
      <c r="C13" s="11">
        <v>3</v>
      </c>
      <c r="D13" s="9">
        <v>24</v>
      </c>
      <c r="E13" s="8" t="s">
        <v>22</v>
      </c>
      <c r="F13" s="12">
        <f>F$18</f>
        <v>10000</v>
      </c>
      <c r="G13" s="12">
        <f>F$19</f>
        <v>800</v>
      </c>
      <c r="H13" s="7"/>
    </row>
    <row r="14" spans="1:8">
      <c r="A14" s="7" t="s">
        <v>6</v>
      </c>
      <c r="B14" s="10">
        <v>5</v>
      </c>
      <c r="C14" s="11">
        <v>6</v>
      </c>
      <c r="D14" s="9">
        <v>3</v>
      </c>
      <c r="E14" s="8" t="s">
        <v>23</v>
      </c>
      <c r="F14" s="12">
        <f>F$18</f>
        <v>10000</v>
      </c>
      <c r="G14" s="12">
        <f>F$19</f>
        <v>800</v>
      </c>
      <c r="H14" s="7"/>
    </row>
    <row r="15" spans="1:8">
      <c r="A15" s="7" t="s">
        <v>6</v>
      </c>
      <c r="B15" s="10">
        <v>5</v>
      </c>
      <c r="C15" s="11">
        <v>6</v>
      </c>
      <c r="D15" s="9">
        <v>12</v>
      </c>
      <c r="E15" s="8" t="s">
        <v>24</v>
      </c>
      <c r="F15" s="12">
        <f>F$18</f>
        <v>10000</v>
      </c>
      <c r="G15" s="12">
        <f>F$19</f>
        <v>800</v>
      </c>
      <c r="H15" s="7"/>
    </row>
    <row r="17" spans="1:8">
      <c r="C17" s="1" t="s">
        <v>7</v>
      </c>
      <c r="D17" s="1"/>
    </row>
    <row r="18" spans="1:8">
      <c r="A18" s="1" t="s">
        <v>8</v>
      </c>
      <c r="B18" s="2">
        <v>35000</v>
      </c>
      <c r="C18" s="1">
        <v>4</v>
      </c>
      <c r="D18" s="1"/>
      <c r="E18" s="3">
        <f>B18*C18</f>
        <v>140000</v>
      </c>
      <c r="F18" s="3">
        <f>ROUNDUP(E18/14,-1)</f>
        <v>10000</v>
      </c>
      <c r="G18" s="3"/>
      <c r="H18" s="6"/>
    </row>
    <row r="19" spans="1:8">
      <c r="A19" s="1" t="s">
        <v>9</v>
      </c>
      <c r="B19" s="3">
        <f>E18</f>
        <v>140000</v>
      </c>
      <c r="C19" s="1">
        <v>0.08</v>
      </c>
      <c r="E19" s="3">
        <f>B19*C19</f>
        <v>11200</v>
      </c>
      <c r="F19" s="3">
        <f>ROUNDUP(E19/14,-1)</f>
        <v>800</v>
      </c>
      <c r="G19" s="3"/>
    </row>
    <row r="20" spans="1:8">
      <c r="A20" s="1" t="s">
        <v>10</v>
      </c>
      <c r="F20" s="3">
        <f>SUM(F18:F19)</f>
        <v>10800</v>
      </c>
      <c r="G20" s="3"/>
    </row>
  </sheetData>
  <sortState ref="A2:H15">
    <sortCondition ref="B2:B15"/>
    <sortCondition ref="C2:C15"/>
    <sortCondition ref="D2:D15"/>
  </sortState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요가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2016-03-14T04:16:26Z</dcterms:created>
  <dcterms:modified xsi:type="dcterms:W3CDTF">2016-07-26T01:28:24Z</dcterms:modified>
  <cp:category/>
  <dc:identifier/>
  <cp:contentStatus/>
  <dc:language/>
  <cp:version/>
</cp:coreProperties>
</file>