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점핑 클레이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10"/>
  <c r="F10"/>
  <c r="F31"/>
  <c r="F72"/>
  <c r="G3" s="1"/>
  <c r="F71"/>
  <c r="F5" s="1"/>
  <c r="G4"/>
  <c r="G5"/>
  <c r="G8"/>
  <c r="G9"/>
  <c r="G13"/>
  <c r="G14"/>
  <c r="G17"/>
  <c r="G18"/>
  <c r="G21"/>
  <c r="G22"/>
  <c r="G25"/>
  <c r="G26"/>
  <c r="G29"/>
  <c r="G30"/>
  <c r="G34"/>
  <c r="G35"/>
  <c r="G38"/>
  <c r="G39"/>
  <c r="G42"/>
  <c r="G43"/>
  <c r="G46"/>
  <c r="G47"/>
  <c r="G50"/>
  <c r="G51"/>
  <c r="G54"/>
  <c r="G55"/>
  <c r="G58"/>
  <c r="G59"/>
  <c r="G62"/>
  <c r="G63"/>
  <c r="G66"/>
  <c r="G67"/>
  <c r="E71"/>
  <c r="B72" s="1"/>
  <c r="E72" s="1"/>
  <c r="G2" l="1"/>
  <c r="G64"/>
  <c r="G60"/>
  <c r="G56"/>
  <c r="G52"/>
  <c r="G48"/>
  <c r="G44"/>
  <c r="G40"/>
  <c r="G36"/>
  <c r="G32"/>
  <c r="G27"/>
  <c r="G23"/>
  <c r="G19"/>
  <c r="G15"/>
  <c r="G11"/>
  <c r="G6"/>
  <c r="G65"/>
  <c r="G61"/>
  <c r="G57"/>
  <c r="G53"/>
  <c r="G49"/>
  <c r="G45"/>
  <c r="G41"/>
  <c r="G37"/>
  <c r="G33"/>
  <c r="G28"/>
  <c r="G24"/>
  <c r="G20"/>
  <c r="G16"/>
  <c r="G12"/>
  <c r="G7"/>
  <c r="F65"/>
  <c r="F61"/>
  <c r="F57"/>
  <c r="F53"/>
  <c r="F49"/>
  <c r="F45"/>
  <c r="F41"/>
  <c r="F37"/>
  <c r="F33"/>
  <c r="F28"/>
  <c r="F24"/>
  <c r="F20"/>
  <c r="F16"/>
  <c r="F12"/>
  <c r="F7"/>
  <c r="F3"/>
  <c r="F66"/>
  <c r="F62"/>
  <c r="F58"/>
  <c r="F54"/>
  <c r="F50"/>
  <c r="F46"/>
  <c r="F42"/>
  <c r="F38"/>
  <c r="F34"/>
  <c r="F29"/>
  <c r="F25"/>
  <c r="F21"/>
  <c r="F17"/>
  <c r="F13"/>
  <c r="F8"/>
  <c r="F4"/>
  <c r="F2"/>
  <c r="F64"/>
  <c r="F60"/>
  <c r="F56"/>
  <c r="F52"/>
  <c r="F48"/>
  <c r="F44"/>
  <c r="F40"/>
  <c r="F36"/>
  <c r="F32"/>
  <c r="F27"/>
  <c r="F23"/>
  <c r="F19"/>
  <c r="F15"/>
  <c r="F11"/>
  <c r="F6"/>
  <c r="F67"/>
  <c r="F63"/>
  <c r="F59"/>
  <c r="F55"/>
  <c r="F51"/>
  <c r="F47"/>
  <c r="F43"/>
  <c r="F39"/>
  <c r="F35"/>
  <c r="F30"/>
  <c r="F26"/>
  <c r="F22"/>
  <c r="F18"/>
  <c r="F14"/>
  <c r="F9"/>
  <c r="F73"/>
</calcChain>
</file>

<file path=xl/sharedStrings.xml><?xml version="1.0" encoding="utf-8"?>
<sst xmlns="http://schemas.openxmlformats.org/spreadsheetml/2006/main" count="208" uniqueCount="87">
  <si>
    <t>*주야</t>
  </si>
  <si>
    <t>*학년</t>
  </si>
  <si>
    <t>*반</t>
  </si>
  <si>
    <t>*번호</t>
  </si>
  <si>
    <t>*성명</t>
  </si>
  <si>
    <t>*자유수강자</t>
  </si>
  <si>
    <t>주간</t>
  </si>
  <si>
    <t>이채윤</t>
  </si>
  <si>
    <t>전단비</t>
  </si>
  <si>
    <t>최민영</t>
  </si>
  <si>
    <t>김현서</t>
  </si>
  <si>
    <t>권서하</t>
  </si>
  <si>
    <t>박민서</t>
  </si>
  <si>
    <t>간태영</t>
  </si>
  <si>
    <t>김은서</t>
  </si>
  <si>
    <t>엄예준</t>
  </si>
  <si>
    <t>김태림</t>
  </si>
  <si>
    <t>박예은</t>
  </si>
  <si>
    <t>서민경</t>
  </si>
  <si>
    <t>김경철</t>
  </si>
  <si>
    <t>김민지</t>
  </si>
  <si>
    <t>표소희</t>
  </si>
  <si>
    <t>김태은</t>
  </si>
  <si>
    <t>원효인</t>
  </si>
  <si>
    <t>김사랑</t>
  </si>
  <si>
    <t>김유하</t>
  </si>
  <si>
    <t>유소현</t>
  </si>
  <si>
    <t>최예소</t>
  </si>
  <si>
    <t>유소희</t>
  </si>
  <si>
    <t>윤수빈</t>
  </si>
  <si>
    <t>안세연</t>
  </si>
  <si>
    <t>김서하</t>
  </si>
  <si>
    <t>심예인</t>
  </si>
  <si>
    <t>권민준</t>
  </si>
  <si>
    <t>조은경</t>
  </si>
  <si>
    <t>시수</t>
  </si>
  <si>
    <t>수강료</t>
  </si>
  <si>
    <t>수용비</t>
  </si>
  <si>
    <t>계</t>
  </si>
  <si>
    <t>1반</t>
  </si>
  <si>
    <t>김현주</t>
  </si>
  <si>
    <t>유슬아</t>
  </si>
  <si>
    <t>김태희</t>
  </si>
  <si>
    <t>2반</t>
  </si>
  <si>
    <t>김지원</t>
  </si>
  <si>
    <t>3반</t>
  </si>
  <si>
    <t>윤하영</t>
  </si>
  <si>
    <t>조예인</t>
  </si>
  <si>
    <t>4반</t>
  </si>
  <si>
    <t>신우원</t>
  </si>
  <si>
    <t>이시은</t>
  </si>
  <si>
    <t>5반</t>
  </si>
  <si>
    <t>임연진</t>
  </si>
  <si>
    <t>원승현</t>
  </si>
  <si>
    <t>홍윤성</t>
  </si>
  <si>
    <t>김시윤</t>
  </si>
  <si>
    <t>김경민</t>
  </si>
  <si>
    <t>한채연</t>
  </si>
  <si>
    <t>원명규</t>
  </si>
  <si>
    <t>김서희</t>
  </si>
  <si>
    <t>김지영</t>
  </si>
  <si>
    <t>한유진</t>
  </si>
  <si>
    <t>고도영</t>
  </si>
  <si>
    <t>박지원</t>
  </si>
  <si>
    <t>김무경</t>
  </si>
  <si>
    <t>이서정</t>
  </si>
  <si>
    <t>6반</t>
  </si>
  <si>
    <t>강기쁨</t>
  </si>
  <si>
    <t>문정아</t>
  </si>
  <si>
    <t>김민찬</t>
  </si>
  <si>
    <t>김보영</t>
  </si>
  <si>
    <t>최하영</t>
  </si>
  <si>
    <t>최정명</t>
  </si>
  <si>
    <t>김승주</t>
  </si>
  <si>
    <t>조슬빈</t>
  </si>
  <si>
    <t>조윤정</t>
  </si>
  <si>
    <t>고경빈</t>
  </si>
  <si>
    <t>홍윤수</t>
  </si>
  <si>
    <t>박주희</t>
  </si>
  <si>
    <t>5반</t>
    <phoneticPr fontId="5" type="noConversion"/>
  </si>
  <si>
    <t>장예원</t>
    <phoneticPr fontId="5" type="noConversion"/>
  </si>
  <si>
    <t>4반</t>
    <phoneticPr fontId="5" type="noConversion"/>
  </si>
  <si>
    <t>황수빈</t>
    <phoneticPr fontId="5" type="noConversion"/>
  </si>
  <si>
    <t>*수강료</t>
    <phoneticPr fontId="5" type="noConversion"/>
  </si>
  <si>
    <t>*수용비</t>
    <phoneticPr fontId="5" type="noConversion"/>
  </si>
  <si>
    <t>채수련</t>
    <phoneticPr fontId="5" type="noConversion"/>
  </si>
  <si>
    <t>엄태정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</si>
</sst>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  <xf numFmtId="177" fontId="4" fillId="0" borderId="0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selection activeCell="D31" sqref="D31"/>
    </sheetView>
  </sheetViews>
  <sheetFormatPr defaultColWidth="11" defaultRowHeight="16.5"/>
  <cols>
    <col min="1" max="1" width="11" style="9" customWidth="1"/>
    <col min="2" max="2" width="10" style="9" customWidth="1"/>
    <col min="5" max="5" width="12.375" style="9" customWidth="1"/>
    <col min="6" max="7" width="13.75" style="9" customWidth="1"/>
    <col min="8" max="8" width="18.25" style="9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83</v>
      </c>
      <c r="G1" s="4" t="s">
        <v>84</v>
      </c>
      <c r="H1" s="4" t="s">
        <v>5</v>
      </c>
    </row>
    <row r="2" spans="1:8">
      <c r="A2" s="11" t="s">
        <v>6</v>
      </c>
      <c r="B2" s="14">
        <v>1</v>
      </c>
      <c r="C2" s="16" t="s">
        <v>39</v>
      </c>
      <c r="D2" s="12">
        <v>9</v>
      </c>
      <c r="E2" s="12" t="s">
        <v>69</v>
      </c>
      <c r="F2" s="15">
        <f>F$71</f>
        <v>10610</v>
      </c>
      <c r="G2" s="15">
        <f>F$72</f>
        <v>850</v>
      </c>
      <c r="H2" s="11"/>
    </row>
    <row r="3" spans="1:8">
      <c r="A3" s="11" t="s">
        <v>6</v>
      </c>
      <c r="B3" s="14">
        <v>1</v>
      </c>
      <c r="C3" s="16" t="s">
        <v>39</v>
      </c>
      <c r="D3" s="12">
        <v>11</v>
      </c>
      <c r="E3" s="12" t="s">
        <v>70</v>
      </c>
      <c r="F3" s="15">
        <f t="shared" ref="F3:F67" si="0">F$71</f>
        <v>10610</v>
      </c>
      <c r="G3" s="15">
        <f t="shared" ref="G3:G67" si="1">F$72</f>
        <v>850</v>
      </c>
      <c r="H3" s="11"/>
    </row>
    <row r="4" spans="1:8">
      <c r="A4" s="11" t="s">
        <v>6</v>
      </c>
      <c r="B4" s="14">
        <v>1</v>
      </c>
      <c r="C4" s="16" t="s">
        <v>39</v>
      </c>
      <c r="D4" s="11">
        <v>13</v>
      </c>
      <c r="E4" s="13" t="s">
        <v>73</v>
      </c>
      <c r="F4" s="15">
        <f t="shared" si="0"/>
        <v>10610</v>
      </c>
      <c r="G4" s="15">
        <f t="shared" si="1"/>
        <v>850</v>
      </c>
      <c r="H4" s="11"/>
    </row>
    <row r="5" spans="1:8">
      <c r="A5" s="11" t="s">
        <v>6</v>
      </c>
      <c r="B5" s="14">
        <v>1</v>
      </c>
      <c r="C5" s="16" t="s">
        <v>39</v>
      </c>
      <c r="D5" s="12">
        <v>19</v>
      </c>
      <c r="E5" s="12" t="s">
        <v>7</v>
      </c>
      <c r="F5" s="15">
        <f t="shared" si="0"/>
        <v>10610</v>
      </c>
      <c r="G5" s="15">
        <f t="shared" si="1"/>
        <v>850</v>
      </c>
      <c r="H5" s="11"/>
    </row>
    <row r="6" spans="1:8">
      <c r="A6" s="11" t="s">
        <v>6</v>
      </c>
      <c r="B6" s="14">
        <v>1</v>
      </c>
      <c r="C6" s="16" t="s">
        <v>39</v>
      </c>
      <c r="D6" s="11">
        <v>23</v>
      </c>
      <c r="E6" s="13" t="s">
        <v>72</v>
      </c>
      <c r="F6" s="15">
        <f t="shared" si="0"/>
        <v>10610</v>
      </c>
      <c r="G6" s="15">
        <f t="shared" si="1"/>
        <v>850</v>
      </c>
      <c r="H6" s="11"/>
    </row>
    <row r="7" spans="1:8">
      <c r="A7" s="11" t="s">
        <v>6</v>
      </c>
      <c r="B7" s="14">
        <v>1</v>
      </c>
      <c r="C7" s="16" t="s">
        <v>39</v>
      </c>
      <c r="D7" s="11">
        <v>24</v>
      </c>
      <c r="E7" s="13" t="s">
        <v>71</v>
      </c>
      <c r="F7" s="15">
        <f t="shared" si="0"/>
        <v>10610</v>
      </c>
      <c r="G7" s="15">
        <f t="shared" si="1"/>
        <v>850</v>
      </c>
      <c r="H7" s="11"/>
    </row>
    <row r="8" spans="1:8">
      <c r="A8" s="11" t="s">
        <v>6</v>
      </c>
      <c r="B8" s="14">
        <v>1</v>
      </c>
      <c r="C8" s="16" t="s">
        <v>43</v>
      </c>
      <c r="D8" s="11">
        <v>18</v>
      </c>
      <c r="E8" s="13" t="s">
        <v>8</v>
      </c>
      <c r="F8" s="15">
        <f t="shared" si="0"/>
        <v>10610</v>
      </c>
      <c r="G8" s="15">
        <f t="shared" si="1"/>
        <v>850</v>
      </c>
      <c r="H8" s="11"/>
    </row>
    <row r="9" spans="1:8">
      <c r="A9" s="11" t="s">
        <v>6</v>
      </c>
      <c r="B9" s="14">
        <v>1</v>
      </c>
      <c r="C9" s="16" t="s">
        <v>43</v>
      </c>
      <c r="D9" s="11">
        <v>19</v>
      </c>
      <c r="E9" s="13" t="s">
        <v>74</v>
      </c>
      <c r="F9" s="15">
        <f t="shared" si="0"/>
        <v>10610</v>
      </c>
      <c r="G9" s="15">
        <f t="shared" si="1"/>
        <v>850</v>
      </c>
      <c r="H9" s="11"/>
    </row>
    <row r="10" spans="1:8">
      <c r="A10" s="11" t="s">
        <v>6</v>
      </c>
      <c r="B10" s="14">
        <v>1</v>
      </c>
      <c r="C10" s="16">
        <v>3</v>
      </c>
      <c r="D10" s="11">
        <v>19</v>
      </c>
      <c r="E10" s="13" t="s">
        <v>85</v>
      </c>
      <c r="F10" s="15">
        <f t="shared" si="0"/>
        <v>10610</v>
      </c>
      <c r="G10" s="15">
        <f t="shared" si="1"/>
        <v>850</v>
      </c>
      <c r="H10" s="11"/>
    </row>
    <row r="11" spans="1:8">
      <c r="A11" s="11" t="s">
        <v>6</v>
      </c>
      <c r="B11" s="14">
        <v>1</v>
      </c>
      <c r="C11" s="16" t="s">
        <v>45</v>
      </c>
      <c r="D11" s="11">
        <v>18</v>
      </c>
      <c r="E11" s="13" t="s">
        <v>75</v>
      </c>
      <c r="F11" s="15">
        <f t="shared" si="0"/>
        <v>10610</v>
      </c>
      <c r="G11" s="15">
        <f t="shared" si="1"/>
        <v>850</v>
      </c>
      <c r="H11" s="11"/>
    </row>
    <row r="12" spans="1:8">
      <c r="A12" s="11" t="s">
        <v>6</v>
      </c>
      <c r="B12" s="14">
        <v>1</v>
      </c>
      <c r="C12" s="16" t="s">
        <v>45</v>
      </c>
      <c r="D12" s="11">
        <v>21</v>
      </c>
      <c r="E12" s="13" t="s">
        <v>9</v>
      </c>
      <c r="F12" s="15">
        <f t="shared" si="0"/>
        <v>10610</v>
      </c>
      <c r="G12" s="15">
        <f t="shared" si="1"/>
        <v>850</v>
      </c>
      <c r="H12" s="11"/>
    </row>
    <row r="13" spans="1:8">
      <c r="A13" s="11" t="s">
        <v>6</v>
      </c>
      <c r="B13" s="14">
        <v>1</v>
      </c>
      <c r="C13" s="16" t="s">
        <v>48</v>
      </c>
      <c r="D13" s="12">
        <v>1</v>
      </c>
      <c r="E13" s="12" t="s">
        <v>76</v>
      </c>
      <c r="F13" s="15">
        <f t="shared" si="0"/>
        <v>10610</v>
      </c>
      <c r="G13" s="15">
        <f t="shared" si="1"/>
        <v>850</v>
      </c>
      <c r="H13" s="11"/>
    </row>
    <row r="14" spans="1:8">
      <c r="A14" s="11" t="s">
        <v>6</v>
      </c>
      <c r="B14" s="14">
        <v>1</v>
      </c>
      <c r="C14" s="16" t="s">
        <v>48</v>
      </c>
      <c r="D14" s="12">
        <v>10</v>
      </c>
      <c r="E14" s="12" t="s">
        <v>10</v>
      </c>
      <c r="F14" s="15">
        <f t="shared" si="0"/>
        <v>10610</v>
      </c>
      <c r="G14" s="15">
        <f t="shared" si="1"/>
        <v>850</v>
      </c>
      <c r="H14" s="11"/>
    </row>
    <row r="15" spans="1:8">
      <c r="A15" s="11" t="s">
        <v>6</v>
      </c>
      <c r="B15" s="14">
        <v>1</v>
      </c>
      <c r="C15" s="16" t="s">
        <v>48</v>
      </c>
      <c r="D15" s="12">
        <v>22</v>
      </c>
      <c r="E15" s="12" t="s">
        <v>34</v>
      </c>
      <c r="F15" s="15">
        <f t="shared" si="0"/>
        <v>10610</v>
      </c>
      <c r="G15" s="15">
        <f t="shared" si="1"/>
        <v>850</v>
      </c>
      <c r="H15" s="11"/>
    </row>
    <row r="16" spans="1:8">
      <c r="A16" s="11" t="s">
        <v>6</v>
      </c>
      <c r="B16" s="14">
        <v>1</v>
      </c>
      <c r="C16" s="16" t="s">
        <v>51</v>
      </c>
      <c r="D16" s="11">
        <v>4</v>
      </c>
      <c r="E16" s="13" t="s">
        <v>33</v>
      </c>
      <c r="F16" s="15">
        <f t="shared" si="0"/>
        <v>10610</v>
      </c>
      <c r="G16" s="15">
        <f t="shared" si="1"/>
        <v>850</v>
      </c>
      <c r="H16" s="11"/>
    </row>
    <row r="17" spans="1:8">
      <c r="A17" s="11" t="s">
        <v>6</v>
      </c>
      <c r="B17" s="14">
        <v>1</v>
      </c>
      <c r="C17" s="16" t="s">
        <v>51</v>
      </c>
      <c r="D17" s="11">
        <v>25</v>
      </c>
      <c r="E17" s="13" t="s">
        <v>77</v>
      </c>
      <c r="F17" s="15">
        <f t="shared" si="0"/>
        <v>10610</v>
      </c>
      <c r="G17" s="15">
        <f t="shared" si="1"/>
        <v>850</v>
      </c>
      <c r="H17" s="11"/>
    </row>
    <row r="18" spans="1:8">
      <c r="A18" s="11" t="s">
        <v>6</v>
      </c>
      <c r="B18" s="14">
        <v>1</v>
      </c>
      <c r="C18" s="16" t="s">
        <v>66</v>
      </c>
      <c r="D18" s="11">
        <v>4</v>
      </c>
      <c r="E18" s="13" t="s">
        <v>11</v>
      </c>
      <c r="F18" s="15">
        <f t="shared" si="0"/>
        <v>10610</v>
      </c>
      <c r="G18" s="15">
        <f t="shared" si="1"/>
        <v>850</v>
      </c>
      <c r="H18" s="11"/>
    </row>
    <row r="19" spans="1:8">
      <c r="A19" s="11" t="s">
        <v>6</v>
      </c>
      <c r="B19" s="14">
        <v>2</v>
      </c>
      <c r="C19" s="16" t="s">
        <v>39</v>
      </c>
      <c r="D19" s="11">
        <v>10</v>
      </c>
      <c r="E19" s="13" t="s">
        <v>12</v>
      </c>
      <c r="F19" s="15">
        <f t="shared" si="0"/>
        <v>10610</v>
      </c>
      <c r="G19" s="15">
        <f t="shared" si="1"/>
        <v>850</v>
      </c>
      <c r="H19" s="11"/>
    </row>
    <row r="20" spans="1:8">
      <c r="A20" s="11" t="s">
        <v>6</v>
      </c>
      <c r="B20" s="14">
        <v>2</v>
      </c>
      <c r="C20" s="16" t="s">
        <v>39</v>
      </c>
      <c r="D20" s="11">
        <v>15</v>
      </c>
      <c r="E20" s="13" t="s">
        <v>29</v>
      </c>
      <c r="F20" s="15">
        <f t="shared" si="0"/>
        <v>10610</v>
      </c>
      <c r="G20" s="15">
        <f t="shared" si="1"/>
        <v>850</v>
      </c>
      <c r="H20" s="11"/>
    </row>
    <row r="21" spans="1:8">
      <c r="A21" s="11" t="s">
        <v>6</v>
      </c>
      <c r="B21" s="14">
        <v>2</v>
      </c>
      <c r="C21" s="16" t="s">
        <v>39</v>
      </c>
      <c r="D21" s="11">
        <v>19</v>
      </c>
      <c r="E21" s="13" t="s">
        <v>52</v>
      </c>
      <c r="F21" s="15">
        <f t="shared" si="0"/>
        <v>10610</v>
      </c>
      <c r="G21" s="15">
        <f t="shared" si="1"/>
        <v>850</v>
      </c>
      <c r="H21" s="11"/>
    </row>
    <row r="22" spans="1:8">
      <c r="A22" s="11" t="s">
        <v>6</v>
      </c>
      <c r="B22" s="14">
        <v>2</v>
      </c>
      <c r="C22" s="16" t="s">
        <v>43</v>
      </c>
      <c r="D22" s="11">
        <v>1</v>
      </c>
      <c r="E22" s="13" t="s">
        <v>13</v>
      </c>
      <c r="F22" s="15">
        <f t="shared" si="0"/>
        <v>10610</v>
      </c>
      <c r="G22" s="15">
        <f t="shared" si="1"/>
        <v>850</v>
      </c>
      <c r="H22" s="11"/>
    </row>
    <row r="23" spans="1:8">
      <c r="A23" s="11" t="s">
        <v>6</v>
      </c>
      <c r="B23" s="14">
        <v>2</v>
      </c>
      <c r="C23" s="16" t="s">
        <v>43</v>
      </c>
      <c r="D23" s="11">
        <v>8</v>
      </c>
      <c r="E23" s="13" t="s">
        <v>14</v>
      </c>
      <c r="F23" s="15">
        <f t="shared" si="0"/>
        <v>10610</v>
      </c>
      <c r="G23" s="15">
        <f t="shared" si="1"/>
        <v>850</v>
      </c>
      <c r="H23" s="11"/>
    </row>
    <row r="24" spans="1:8">
      <c r="A24" s="11" t="s">
        <v>6</v>
      </c>
      <c r="B24" s="14">
        <v>2</v>
      </c>
      <c r="C24" s="16" t="s">
        <v>43</v>
      </c>
      <c r="D24" s="11">
        <v>16</v>
      </c>
      <c r="E24" s="13" t="s">
        <v>15</v>
      </c>
      <c r="F24" s="15">
        <f t="shared" si="0"/>
        <v>10610</v>
      </c>
      <c r="G24" s="15">
        <f t="shared" si="1"/>
        <v>850</v>
      </c>
      <c r="H24" s="11"/>
    </row>
    <row r="25" spans="1:8">
      <c r="A25" s="11" t="s">
        <v>6</v>
      </c>
      <c r="B25" s="14">
        <v>2</v>
      </c>
      <c r="C25" s="16" t="s">
        <v>45</v>
      </c>
      <c r="D25" s="11">
        <v>9</v>
      </c>
      <c r="E25" s="13" t="s">
        <v>16</v>
      </c>
      <c r="F25" s="15">
        <f t="shared" si="0"/>
        <v>10610</v>
      </c>
      <c r="G25" s="15">
        <f t="shared" si="1"/>
        <v>850</v>
      </c>
      <c r="H25" s="11"/>
    </row>
    <row r="26" spans="1:8">
      <c r="A26" s="11" t="s">
        <v>6</v>
      </c>
      <c r="B26" s="14">
        <v>2</v>
      </c>
      <c r="C26" s="16" t="s">
        <v>45</v>
      </c>
      <c r="D26" s="11">
        <v>11</v>
      </c>
      <c r="E26" s="13" t="s">
        <v>17</v>
      </c>
      <c r="F26" s="15">
        <f t="shared" si="0"/>
        <v>10610</v>
      </c>
      <c r="G26" s="15">
        <f t="shared" si="1"/>
        <v>850</v>
      </c>
      <c r="H26" s="11"/>
    </row>
    <row r="27" spans="1:8">
      <c r="A27" s="11" t="s">
        <v>6</v>
      </c>
      <c r="B27" s="14">
        <v>2</v>
      </c>
      <c r="C27" s="16" t="s">
        <v>45</v>
      </c>
      <c r="D27" s="11">
        <v>13</v>
      </c>
      <c r="E27" s="13" t="s">
        <v>18</v>
      </c>
      <c r="F27" s="15">
        <f t="shared" si="0"/>
        <v>10610</v>
      </c>
      <c r="G27" s="15">
        <f t="shared" si="1"/>
        <v>850</v>
      </c>
      <c r="H27" s="11"/>
    </row>
    <row r="28" spans="1:8">
      <c r="A28" s="11" t="s">
        <v>6</v>
      </c>
      <c r="B28" s="14">
        <v>2</v>
      </c>
      <c r="C28" s="16" t="s">
        <v>45</v>
      </c>
      <c r="D28" s="11">
        <v>16</v>
      </c>
      <c r="E28" s="13" t="s">
        <v>53</v>
      </c>
      <c r="F28" s="15">
        <f t="shared" si="0"/>
        <v>10610</v>
      </c>
      <c r="G28" s="15">
        <f t="shared" si="1"/>
        <v>850</v>
      </c>
      <c r="H28" s="11"/>
    </row>
    <row r="29" spans="1:8">
      <c r="A29" s="11" t="s">
        <v>6</v>
      </c>
      <c r="B29" s="14">
        <v>2</v>
      </c>
      <c r="C29" s="16" t="s">
        <v>45</v>
      </c>
      <c r="D29" s="11">
        <v>26</v>
      </c>
      <c r="E29" s="13" t="s">
        <v>54</v>
      </c>
      <c r="F29" s="15">
        <f t="shared" si="0"/>
        <v>10610</v>
      </c>
      <c r="G29" s="15">
        <f t="shared" si="1"/>
        <v>850</v>
      </c>
      <c r="H29" s="11"/>
    </row>
    <row r="30" spans="1:8">
      <c r="A30" s="11" t="s">
        <v>6</v>
      </c>
      <c r="B30" s="14">
        <v>2</v>
      </c>
      <c r="C30" s="16" t="s">
        <v>48</v>
      </c>
      <c r="D30" s="11">
        <v>1</v>
      </c>
      <c r="E30" s="13" t="s">
        <v>56</v>
      </c>
      <c r="F30" s="15">
        <f t="shared" si="0"/>
        <v>10610</v>
      </c>
      <c r="G30" s="15">
        <f t="shared" si="1"/>
        <v>850</v>
      </c>
      <c r="H30" s="11"/>
    </row>
    <row r="31" spans="1:8">
      <c r="A31" s="11" t="s">
        <v>6</v>
      </c>
      <c r="B31" s="14">
        <v>2</v>
      </c>
      <c r="C31" s="16">
        <v>4</v>
      </c>
      <c r="D31" s="11">
        <v>11</v>
      </c>
      <c r="E31" s="13" t="s">
        <v>86</v>
      </c>
      <c r="F31" s="15">
        <f t="shared" si="0"/>
        <v>10610</v>
      </c>
      <c r="G31" s="15">
        <f t="shared" si="1"/>
        <v>850</v>
      </c>
      <c r="H31" s="11"/>
    </row>
    <row r="32" spans="1:8">
      <c r="A32" s="11" t="s">
        <v>6</v>
      </c>
      <c r="B32" s="14">
        <v>2</v>
      </c>
      <c r="C32" s="16" t="s">
        <v>48</v>
      </c>
      <c r="D32" s="11">
        <v>4</v>
      </c>
      <c r="E32" s="13" t="s">
        <v>55</v>
      </c>
      <c r="F32" s="15">
        <f t="shared" si="0"/>
        <v>10610</v>
      </c>
      <c r="G32" s="15">
        <f t="shared" si="1"/>
        <v>850</v>
      </c>
      <c r="H32" s="11"/>
    </row>
    <row r="33" spans="1:8">
      <c r="A33" s="11" t="s">
        <v>6</v>
      </c>
      <c r="B33" s="14">
        <v>2</v>
      </c>
      <c r="C33" s="16" t="s">
        <v>51</v>
      </c>
      <c r="D33" s="11">
        <v>3</v>
      </c>
      <c r="E33" s="13" t="s">
        <v>19</v>
      </c>
      <c r="F33" s="15">
        <f t="shared" si="0"/>
        <v>10610</v>
      </c>
      <c r="G33" s="15">
        <f t="shared" si="1"/>
        <v>850</v>
      </c>
      <c r="H33" s="11"/>
    </row>
    <row r="34" spans="1:8">
      <c r="A34" s="11" t="s">
        <v>6</v>
      </c>
      <c r="B34" s="14">
        <v>2</v>
      </c>
      <c r="C34" s="16" t="s">
        <v>51</v>
      </c>
      <c r="D34" s="11">
        <v>5</v>
      </c>
      <c r="E34" s="13" t="s">
        <v>20</v>
      </c>
      <c r="F34" s="15">
        <f t="shared" si="0"/>
        <v>10610</v>
      </c>
      <c r="G34" s="15">
        <f t="shared" si="1"/>
        <v>850</v>
      </c>
      <c r="H34" s="11"/>
    </row>
    <row r="35" spans="1:8">
      <c r="A35" s="11" t="s">
        <v>6</v>
      </c>
      <c r="B35" s="14">
        <v>2</v>
      </c>
      <c r="C35" s="16" t="s">
        <v>51</v>
      </c>
      <c r="D35" s="11">
        <v>14</v>
      </c>
      <c r="E35" s="13" t="s">
        <v>78</v>
      </c>
      <c r="F35" s="15">
        <f t="shared" si="0"/>
        <v>10610</v>
      </c>
      <c r="G35" s="15">
        <f t="shared" si="1"/>
        <v>850</v>
      </c>
      <c r="H35" s="11"/>
    </row>
    <row r="36" spans="1:8">
      <c r="A36" s="11" t="s">
        <v>6</v>
      </c>
      <c r="B36" s="14">
        <v>2</v>
      </c>
      <c r="C36" s="16" t="s">
        <v>51</v>
      </c>
      <c r="D36" s="11">
        <v>24</v>
      </c>
      <c r="E36" s="13" t="s">
        <v>21</v>
      </c>
      <c r="F36" s="15">
        <f t="shared" si="0"/>
        <v>10610</v>
      </c>
      <c r="G36" s="15">
        <f t="shared" si="1"/>
        <v>850</v>
      </c>
      <c r="H36" s="11"/>
    </row>
    <row r="37" spans="1:8">
      <c r="A37" s="11" t="s">
        <v>6</v>
      </c>
      <c r="B37" s="14">
        <v>2</v>
      </c>
      <c r="C37" s="16" t="s">
        <v>51</v>
      </c>
      <c r="D37" s="11">
        <v>25</v>
      </c>
      <c r="E37" s="13" t="s">
        <v>57</v>
      </c>
      <c r="F37" s="15">
        <f t="shared" si="0"/>
        <v>10610</v>
      </c>
      <c r="G37" s="15">
        <f t="shared" si="1"/>
        <v>850</v>
      </c>
      <c r="H37" s="11"/>
    </row>
    <row r="38" spans="1:8">
      <c r="A38" s="11" t="s">
        <v>6</v>
      </c>
      <c r="B38" s="14">
        <v>2</v>
      </c>
      <c r="C38" s="16" t="s">
        <v>79</v>
      </c>
      <c r="D38" s="11">
        <v>21</v>
      </c>
      <c r="E38" s="13" t="s">
        <v>80</v>
      </c>
      <c r="F38" s="15">
        <f t="shared" si="0"/>
        <v>10610</v>
      </c>
      <c r="G38" s="15">
        <f t="shared" si="1"/>
        <v>850</v>
      </c>
      <c r="H38" s="11"/>
    </row>
    <row r="39" spans="1:8">
      <c r="A39" s="11" t="s">
        <v>6</v>
      </c>
      <c r="B39" s="14">
        <v>3</v>
      </c>
      <c r="C39" s="16" t="s">
        <v>39</v>
      </c>
      <c r="D39" s="12">
        <v>7</v>
      </c>
      <c r="E39" s="12" t="s">
        <v>22</v>
      </c>
      <c r="F39" s="15">
        <f t="shared" si="0"/>
        <v>10610</v>
      </c>
      <c r="G39" s="15">
        <f t="shared" si="1"/>
        <v>850</v>
      </c>
      <c r="H39" s="11"/>
    </row>
    <row r="40" spans="1:8">
      <c r="A40" s="11" t="s">
        <v>6</v>
      </c>
      <c r="B40" s="14">
        <v>3</v>
      </c>
      <c r="C40" s="16" t="s">
        <v>39</v>
      </c>
      <c r="D40" s="11">
        <v>8</v>
      </c>
      <c r="E40" s="13" t="s">
        <v>42</v>
      </c>
      <c r="F40" s="15">
        <f t="shared" si="0"/>
        <v>10610</v>
      </c>
      <c r="G40" s="15">
        <f t="shared" si="1"/>
        <v>850</v>
      </c>
      <c r="H40" s="11"/>
    </row>
    <row r="41" spans="1:8">
      <c r="A41" s="11" t="s">
        <v>6</v>
      </c>
      <c r="B41" s="14">
        <v>3</v>
      </c>
      <c r="C41" s="16" t="s">
        <v>39</v>
      </c>
      <c r="D41" s="11">
        <v>10</v>
      </c>
      <c r="E41" s="13" t="s">
        <v>40</v>
      </c>
      <c r="F41" s="15">
        <f t="shared" si="0"/>
        <v>10610</v>
      </c>
      <c r="G41" s="15">
        <f t="shared" si="1"/>
        <v>850</v>
      </c>
      <c r="H41" s="11"/>
    </row>
    <row r="42" spans="1:8">
      <c r="A42" s="11" t="s">
        <v>6</v>
      </c>
      <c r="B42" s="14">
        <v>3</v>
      </c>
      <c r="C42" s="16" t="s">
        <v>39</v>
      </c>
      <c r="D42" s="11">
        <v>15</v>
      </c>
      <c r="E42" s="13" t="s">
        <v>30</v>
      </c>
      <c r="F42" s="15">
        <f t="shared" si="0"/>
        <v>10610</v>
      </c>
      <c r="G42" s="15">
        <f t="shared" si="1"/>
        <v>850</v>
      </c>
      <c r="H42" s="11"/>
    </row>
    <row r="43" spans="1:8">
      <c r="A43" s="11" t="s">
        <v>6</v>
      </c>
      <c r="B43" s="14">
        <v>3</v>
      </c>
      <c r="C43" s="16" t="s">
        <v>39</v>
      </c>
      <c r="D43" s="11">
        <v>19</v>
      </c>
      <c r="E43" s="13" t="s">
        <v>23</v>
      </c>
      <c r="F43" s="15">
        <f t="shared" si="0"/>
        <v>10610</v>
      </c>
      <c r="G43" s="15">
        <f t="shared" si="1"/>
        <v>850</v>
      </c>
      <c r="H43" s="11"/>
    </row>
    <row r="44" spans="1:8">
      <c r="A44" s="11" t="s">
        <v>6</v>
      </c>
      <c r="B44" s="14">
        <v>3</v>
      </c>
      <c r="C44" s="16" t="s">
        <v>39</v>
      </c>
      <c r="D44" s="11">
        <v>20</v>
      </c>
      <c r="E44" s="13" t="s">
        <v>41</v>
      </c>
      <c r="F44" s="15">
        <f t="shared" si="0"/>
        <v>10610</v>
      </c>
      <c r="G44" s="15">
        <f t="shared" si="1"/>
        <v>850</v>
      </c>
      <c r="H44" s="11"/>
    </row>
    <row r="45" spans="1:8">
      <c r="A45" s="11" t="s">
        <v>6</v>
      </c>
      <c r="B45" s="14">
        <v>3</v>
      </c>
      <c r="C45" s="16" t="s">
        <v>43</v>
      </c>
      <c r="D45" s="11">
        <v>5</v>
      </c>
      <c r="E45" s="13" t="s">
        <v>44</v>
      </c>
      <c r="F45" s="15">
        <f t="shared" si="0"/>
        <v>10610</v>
      </c>
      <c r="G45" s="15">
        <f t="shared" si="1"/>
        <v>850</v>
      </c>
      <c r="H45" s="11"/>
    </row>
    <row r="46" spans="1:8">
      <c r="A46" s="11" t="s">
        <v>6</v>
      </c>
      <c r="B46" s="14">
        <v>3</v>
      </c>
      <c r="C46" s="16" t="s">
        <v>45</v>
      </c>
      <c r="D46" s="11">
        <v>3</v>
      </c>
      <c r="E46" s="13" t="s">
        <v>24</v>
      </c>
      <c r="F46" s="15">
        <f t="shared" si="0"/>
        <v>10610</v>
      </c>
      <c r="G46" s="15">
        <f t="shared" si="1"/>
        <v>850</v>
      </c>
      <c r="H46" s="11"/>
    </row>
    <row r="47" spans="1:8">
      <c r="A47" s="11" t="s">
        <v>6</v>
      </c>
      <c r="B47" s="14">
        <v>3</v>
      </c>
      <c r="C47" s="16" t="s">
        <v>45</v>
      </c>
      <c r="D47" s="11">
        <v>4</v>
      </c>
      <c r="E47" s="13" t="s">
        <v>25</v>
      </c>
      <c r="F47" s="15">
        <f t="shared" si="0"/>
        <v>10610</v>
      </c>
      <c r="G47" s="15">
        <f t="shared" si="1"/>
        <v>850</v>
      </c>
      <c r="H47" s="11"/>
    </row>
    <row r="48" spans="1:8">
      <c r="A48" s="11" t="s">
        <v>6</v>
      </c>
      <c r="B48" s="14">
        <v>3</v>
      </c>
      <c r="C48" s="16" t="s">
        <v>45</v>
      </c>
      <c r="D48" s="11">
        <v>13</v>
      </c>
      <c r="E48" s="13" t="s">
        <v>46</v>
      </c>
      <c r="F48" s="15">
        <f t="shared" si="0"/>
        <v>10610</v>
      </c>
      <c r="G48" s="15">
        <f t="shared" si="1"/>
        <v>850</v>
      </c>
      <c r="H48" s="11"/>
    </row>
    <row r="49" spans="1:8">
      <c r="A49" s="11" t="s">
        <v>6</v>
      </c>
      <c r="B49" s="14">
        <v>3</v>
      </c>
      <c r="C49" s="16" t="s">
        <v>45</v>
      </c>
      <c r="D49" s="11">
        <v>23</v>
      </c>
      <c r="E49" s="13" t="s">
        <v>47</v>
      </c>
      <c r="F49" s="15">
        <f t="shared" si="0"/>
        <v>10610</v>
      </c>
      <c r="G49" s="15">
        <f t="shared" si="1"/>
        <v>850</v>
      </c>
      <c r="H49" s="11"/>
    </row>
    <row r="50" spans="1:8">
      <c r="A50" s="11" t="s">
        <v>6</v>
      </c>
      <c r="B50" s="14">
        <v>3</v>
      </c>
      <c r="C50" s="16" t="s">
        <v>48</v>
      </c>
      <c r="D50" s="11">
        <v>11</v>
      </c>
      <c r="E50" s="13" t="s">
        <v>49</v>
      </c>
      <c r="F50" s="15">
        <f t="shared" si="0"/>
        <v>10610</v>
      </c>
      <c r="G50" s="15">
        <f t="shared" si="1"/>
        <v>850</v>
      </c>
      <c r="H50" s="11"/>
    </row>
    <row r="51" spans="1:8">
      <c r="A51" s="11" t="s">
        <v>6</v>
      </c>
      <c r="B51" s="14">
        <v>3</v>
      </c>
      <c r="C51" s="16" t="s">
        <v>48</v>
      </c>
      <c r="D51" s="11">
        <v>16</v>
      </c>
      <c r="E51" s="13" t="s">
        <v>50</v>
      </c>
      <c r="F51" s="15">
        <f t="shared" si="0"/>
        <v>10610</v>
      </c>
      <c r="G51" s="15">
        <f t="shared" si="1"/>
        <v>850</v>
      </c>
      <c r="H51" s="11"/>
    </row>
    <row r="52" spans="1:8">
      <c r="A52" s="11" t="s">
        <v>6</v>
      </c>
      <c r="B52" s="14">
        <v>3</v>
      </c>
      <c r="C52" s="16" t="s">
        <v>51</v>
      </c>
      <c r="D52" s="11">
        <v>16</v>
      </c>
      <c r="E52" s="13" t="s">
        <v>26</v>
      </c>
      <c r="F52" s="15">
        <f t="shared" si="0"/>
        <v>10610</v>
      </c>
      <c r="G52" s="15">
        <f t="shared" si="1"/>
        <v>850</v>
      </c>
      <c r="H52" s="11"/>
    </row>
    <row r="53" spans="1:8">
      <c r="A53" s="11" t="s">
        <v>6</v>
      </c>
      <c r="B53" s="14">
        <v>3</v>
      </c>
      <c r="C53" s="16" t="s">
        <v>51</v>
      </c>
      <c r="D53" s="11">
        <v>26</v>
      </c>
      <c r="E53" s="13" t="s">
        <v>27</v>
      </c>
      <c r="F53" s="15">
        <f t="shared" si="0"/>
        <v>10610</v>
      </c>
      <c r="G53" s="15">
        <f t="shared" si="1"/>
        <v>850</v>
      </c>
      <c r="H53" s="11"/>
    </row>
    <row r="54" spans="1:8">
      <c r="A54" s="11" t="s">
        <v>6</v>
      </c>
      <c r="B54" s="14">
        <v>4</v>
      </c>
      <c r="C54" s="16" t="s">
        <v>39</v>
      </c>
      <c r="D54" s="11">
        <v>14</v>
      </c>
      <c r="E54" s="13" t="s">
        <v>58</v>
      </c>
      <c r="F54" s="15">
        <f t="shared" si="0"/>
        <v>10610</v>
      </c>
      <c r="G54" s="15">
        <f t="shared" si="1"/>
        <v>850</v>
      </c>
      <c r="H54" s="11"/>
    </row>
    <row r="55" spans="1:8">
      <c r="A55" s="11" t="s">
        <v>6</v>
      </c>
      <c r="B55" s="14">
        <v>4</v>
      </c>
      <c r="C55" s="16" t="s">
        <v>43</v>
      </c>
      <c r="D55" s="11">
        <v>7</v>
      </c>
      <c r="E55" s="13" t="s">
        <v>59</v>
      </c>
      <c r="F55" s="15">
        <f t="shared" si="0"/>
        <v>10610</v>
      </c>
      <c r="G55" s="15">
        <f t="shared" si="1"/>
        <v>850</v>
      </c>
      <c r="H55" s="11"/>
    </row>
    <row r="56" spans="1:8">
      <c r="A56" s="11" t="s">
        <v>6</v>
      </c>
      <c r="B56" s="14">
        <v>4</v>
      </c>
      <c r="C56" s="16" t="s">
        <v>43</v>
      </c>
      <c r="D56" s="11">
        <v>11</v>
      </c>
      <c r="E56" s="13" t="s">
        <v>60</v>
      </c>
      <c r="F56" s="15">
        <f t="shared" si="0"/>
        <v>10610</v>
      </c>
      <c r="G56" s="15">
        <f t="shared" si="1"/>
        <v>850</v>
      </c>
      <c r="H56" s="11"/>
    </row>
    <row r="57" spans="1:8">
      <c r="A57" s="11" t="s">
        <v>6</v>
      </c>
      <c r="B57" s="14">
        <v>5</v>
      </c>
      <c r="C57" s="16" t="s">
        <v>45</v>
      </c>
      <c r="D57" s="11">
        <v>24</v>
      </c>
      <c r="E57" s="13" t="s">
        <v>61</v>
      </c>
      <c r="F57" s="15">
        <f t="shared" si="0"/>
        <v>10610</v>
      </c>
      <c r="G57" s="15">
        <f t="shared" si="1"/>
        <v>850</v>
      </c>
      <c r="H57" s="11"/>
    </row>
    <row r="58" spans="1:8">
      <c r="A58" s="11" t="s">
        <v>6</v>
      </c>
      <c r="B58" s="14">
        <v>5</v>
      </c>
      <c r="C58" s="16" t="s">
        <v>48</v>
      </c>
      <c r="D58" s="11">
        <v>2</v>
      </c>
      <c r="E58" s="13" t="s">
        <v>62</v>
      </c>
      <c r="F58" s="15">
        <f t="shared" si="0"/>
        <v>10610</v>
      </c>
      <c r="G58" s="15">
        <f t="shared" si="1"/>
        <v>850</v>
      </c>
      <c r="H58" s="11"/>
    </row>
    <row r="59" spans="1:8">
      <c r="A59" s="11" t="s">
        <v>6</v>
      </c>
      <c r="B59" s="14">
        <v>5</v>
      </c>
      <c r="C59" s="16" t="s">
        <v>48</v>
      </c>
      <c r="D59" s="11">
        <v>4</v>
      </c>
      <c r="E59" s="13" t="s">
        <v>64</v>
      </c>
      <c r="F59" s="15">
        <f t="shared" si="0"/>
        <v>10610</v>
      </c>
      <c r="G59" s="15">
        <f t="shared" si="1"/>
        <v>850</v>
      </c>
      <c r="H59" s="11"/>
    </row>
    <row r="60" spans="1:8">
      <c r="A60" s="11" t="s">
        <v>6</v>
      </c>
      <c r="B60" s="14">
        <v>5</v>
      </c>
      <c r="C60" s="16" t="s">
        <v>48</v>
      </c>
      <c r="D60" s="11">
        <v>10</v>
      </c>
      <c r="E60" s="13" t="s">
        <v>63</v>
      </c>
      <c r="F60" s="15">
        <f t="shared" si="0"/>
        <v>10610</v>
      </c>
      <c r="G60" s="15">
        <f t="shared" si="1"/>
        <v>850</v>
      </c>
      <c r="H60" s="11"/>
    </row>
    <row r="61" spans="1:8">
      <c r="A61" s="11" t="s">
        <v>6</v>
      </c>
      <c r="B61" s="14">
        <v>5</v>
      </c>
      <c r="C61" s="16" t="s">
        <v>48</v>
      </c>
      <c r="D61" s="11">
        <v>13</v>
      </c>
      <c r="E61" s="13" t="s">
        <v>28</v>
      </c>
      <c r="F61" s="15">
        <f t="shared" si="0"/>
        <v>10610</v>
      </c>
      <c r="G61" s="15">
        <f t="shared" si="1"/>
        <v>850</v>
      </c>
      <c r="H61" s="11"/>
    </row>
    <row r="62" spans="1:8">
      <c r="A62" s="11" t="s">
        <v>6</v>
      </c>
      <c r="B62" s="14">
        <v>5</v>
      </c>
      <c r="C62" s="16" t="s">
        <v>81</v>
      </c>
      <c r="D62" s="11">
        <v>24</v>
      </c>
      <c r="E62" s="13" t="s">
        <v>82</v>
      </c>
      <c r="F62" s="15">
        <f t="shared" si="0"/>
        <v>10610</v>
      </c>
      <c r="G62" s="15">
        <f t="shared" si="1"/>
        <v>850</v>
      </c>
      <c r="H62" s="11"/>
    </row>
    <row r="63" spans="1:8">
      <c r="A63" s="11" t="s">
        <v>6</v>
      </c>
      <c r="B63" s="14">
        <v>5</v>
      </c>
      <c r="C63" s="16" t="s">
        <v>51</v>
      </c>
      <c r="D63" s="11">
        <v>6</v>
      </c>
      <c r="E63" s="13" t="s">
        <v>31</v>
      </c>
      <c r="F63" s="15">
        <f t="shared" si="0"/>
        <v>10610</v>
      </c>
      <c r="G63" s="15">
        <f t="shared" si="1"/>
        <v>850</v>
      </c>
      <c r="H63" s="11"/>
    </row>
    <row r="64" spans="1:8">
      <c r="A64" s="11" t="s">
        <v>6</v>
      </c>
      <c r="B64" s="14">
        <v>5</v>
      </c>
      <c r="C64" s="16" t="s">
        <v>51</v>
      </c>
      <c r="D64" s="11">
        <v>15</v>
      </c>
      <c r="E64" s="13" t="s">
        <v>65</v>
      </c>
      <c r="F64" s="15">
        <f t="shared" si="0"/>
        <v>10610</v>
      </c>
      <c r="G64" s="15">
        <f t="shared" si="1"/>
        <v>850</v>
      </c>
      <c r="H64" s="11"/>
    </row>
    <row r="65" spans="1:8">
      <c r="A65" s="11" t="s">
        <v>6</v>
      </c>
      <c r="B65" s="14">
        <v>5</v>
      </c>
      <c r="C65" s="16" t="s">
        <v>66</v>
      </c>
      <c r="D65" s="11">
        <v>12</v>
      </c>
      <c r="E65" s="13" t="s">
        <v>32</v>
      </c>
      <c r="F65" s="15">
        <f t="shared" si="0"/>
        <v>10610</v>
      </c>
      <c r="G65" s="15">
        <f t="shared" si="1"/>
        <v>850</v>
      </c>
      <c r="H65" s="11"/>
    </row>
    <row r="66" spans="1:8">
      <c r="A66" s="11" t="s">
        <v>6</v>
      </c>
      <c r="B66" s="14">
        <v>6</v>
      </c>
      <c r="C66" s="16" t="s">
        <v>45</v>
      </c>
      <c r="D66" s="11">
        <v>1</v>
      </c>
      <c r="E66" s="13" t="s">
        <v>67</v>
      </c>
      <c r="F66" s="15">
        <f t="shared" si="0"/>
        <v>10610</v>
      </c>
      <c r="G66" s="15">
        <f t="shared" si="1"/>
        <v>850</v>
      </c>
      <c r="H66" s="11"/>
    </row>
    <row r="67" spans="1:8">
      <c r="A67" s="11" t="s">
        <v>6</v>
      </c>
      <c r="B67" s="14">
        <v>6</v>
      </c>
      <c r="C67" s="16" t="s">
        <v>45</v>
      </c>
      <c r="D67" s="11">
        <v>10</v>
      </c>
      <c r="E67" s="13" t="s">
        <v>68</v>
      </c>
      <c r="F67" s="15">
        <f t="shared" si="0"/>
        <v>10610</v>
      </c>
      <c r="G67" s="15">
        <f t="shared" si="1"/>
        <v>850</v>
      </c>
      <c r="H67" s="11"/>
    </row>
    <row r="68" spans="1:8">
      <c r="A68" s="7"/>
      <c r="B68" s="5"/>
      <c r="C68" s="6"/>
      <c r="D68" s="7"/>
      <c r="E68" s="8"/>
      <c r="F68" s="7"/>
      <c r="G68" s="7"/>
      <c r="H68" s="7"/>
    </row>
    <row r="69" spans="1:8">
      <c r="B69" s="5"/>
    </row>
    <row r="70" spans="1:8">
      <c r="C70" s="1" t="s">
        <v>35</v>
      </c>
      <c r="D70" s="1"/>
    </row>
    <row r="71" spans="1:8">
      <c r="A71" s="1" t="s">
        <v>36</v>
      </c>
      <c r="B71" s="2">
        <v>35000</v>
      </c>
      <c r="C71" s="1">
        <v>20</v>
      </c>
      <c r="D71" s="1"/>
      <c r="E71" s="3">
        <f>B71*C71</f>
        <v>700000</v>
      </c>
      <c r="F71" s="3">
        <f>ROUNDUP(E71/66,-1)</f>
        <v>10610</v>
      </c>
      <c r="G71" s="3"/>
      <c r="H71" s="10"/>
    </row>
    <row r="72" spans="1:8">
      <c r="A72" s="1" t="s">
        <v>37</v>
      </c>
      <c r="B72" s="3">
        <f>E71</f>
        <v>700000</v>
      </c>
      <c r="C72" s="1">
        <v>0.08</v>
      </c>
      <c r="E72" s="3">
        <f>B72*C72</f>
        <v>56000</v>
      </c>
      <c r="F72" s="3">
        <f>ROUNDUP(E72/66,-1)</f>
        <v>850</v>
      </c>
      <c r="G72" s="3"/>
    </row>
    <row r="73" spans="1:8">
      <c r="A73" s="1" t="s">
        <v>38</v>
      </c>
      <c r="F73" s="3">
        <f>SUM(F71:F72)</f>
        <v>11460</v>
      </c>
      <c r="G73" s="3"/>
    </row>
  </sheetData>
  <sortState ref="A2:G65">
    <sortCondition ref="B2:B65"/>
    <sortCondition ref="C2:C65"/>
    <sortCondition ref="D2:D65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 클레이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2016-03-16T03:43:37Z</dcterms:created>
  <dcterms:modified xsi:type="dcterms:W3CDTF">2016-07-25T00:49:23Z</dcterms:modified>
  <cp:category/>
  <dc:identifier/>
  <cp:contentStatus/>
  <dc:language/>
  <cp:version/>
</cp:coreProperties>
</file>