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주산과암산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2"/>
  <c r="F38"/>
  <c r="F37"/>
  <c r="E37"/>
  <c r="B38" s="1"/>
  <c r="E38" s="1"/>
  <c r="F39" l="1"/>
</calcChain>
</file>

<file path=xl/sharedStrings.xml><?xml version="1.0" encoding="utf-8"?>
<sst xmlns="http://schemas.openxmlformats.org/spreadsheetml/2006/main" count="78" uniqueCount="46">
  <si>
    <t>*주야</t>
  </si>
  <si>
    <t>*학년</t>
  </si>
  <si>
    <t>*반</t>
  </si>
  <si>
    <t>*번호</t>
  </si>
  <si>
    <t>*성명</t>
  </si>
  <si>
    <t>*자유수강자</t>
  </si>
  <si>
    <t>주간</t>
  </si>
  <si>
    <t>시수</t>
  </si>
  <si>
    <t>수강료</t>
  </si>
  <si>
    <t>수용비</t>
  </si>
  <si>
    <t>계</t>
  </si>
  <si>
    <t>김성현</t>
    <phoneticPr fontId="4" type="noConversion"/>
  </si>
  <si>
    <t>최하영</t>
    <phoneticPr fontId="4" type="noConversion"/>
  </si>
  <si>
    <t>김민건</t>
    <phoneticPr fontId="4" type="noConversion"/>
  </si>
  <si>
    <t>윤종환</t>
    <phoneticPr fontId="4" type="noConversion"/>
  </si>
  <si>
    <t>이은빈</t>
    <phoneticPr fontId="4" type="noConversion"/>
  </si>
  <si>
    <t>김준희</t>
    <phoneticPr fontId="4" type="noConversion"/>
  </si>
  <si>
    <t>오은지</t>
    <phoneticPr fontId="4" type="noConversion"/>
  </si>
  <si>
    <t>정진우</t>
    <phoneticPr fontId="4" type="noConversion"/>
  </si>
  <si>
    <t>김태림</t>
    <phoneticPr fontId="4" type="noConversion"/>
  </si>
  <si>
    <t>정지현</t>
    <phoneticPr fontId="4" type="noConversion"/>
  </si>
  <si>
    <t>황하윤</t>
    <phoneticPr fontId="4" type="noConversion"/>
  </si>
  <si>
    <t>백승현</t>
    <phoneticPr fontId="4" type="noConversion"/>
  </si>
  <si>
    <t>최용준</t>
    <phoneticPr fontId="4" type="noConversion"/>
  </si>
  <si>
    <t>윤수영</t>
    <phoneticPr fontId="4" type="noConversion"/>
  </si>
  <si>
    <t>전단비</t>
    <phoneticPr fontId="4" type="noConversion"/>
  </si>
  <si>
    <t>홍연수</t>
    <phoneticPr fontId="4" type="noConversion"/>
  </si>
  <si>
    <t>이윤서</t>
    <phoneticPr fontId="4" type="noConversion"/>
  </si>
  <si>
    <t>이강희</t>
    <phoneticPr fontId="4" type="noConversion"/>
  </si>
  <si>
    <t>최소윤</t>
    <phoneticPr fontId="4" type="noConversion"/>
  </si>
  <si>
    <t>나문채</t>
    <phoneticPr fontId="4" type="noConversion"/>
  </si>
  <si>
    <t>김현수</t>
    <phoneticPr fontId="4" type="noConversion"/>
  </si>
  <si>
    <t>최안희</t>
    <phoneticPr fontId="4" type="noConversion"/>
  </si>
  <si>
    <t>김민찬</t>
    <phoneticPr fontId="4" type="noConversion"/>
  </si>
  <si>
    <t>황성주</t>
    <phoneticPr fontId="4" type="noConversion"/>
  </si>
  <si>
    <t>김윤서</t>
    <phoneticPr fontId="4" type="noConversion"/>
  </si>
  <si>
    <t>김윤성</t>
    <phoneticPr fontId="4" type="noConversion"/>
  </si>
  <si>
    <t>이수민</t>
    <phoneticPr fontId="4" type="noConversion"/>
  </si>
  <si>
    <t>곽시현</t>
    <phoneticPr fontId="4" type="noConversion"/>
  </si>
  <si>
    <t>정다정</t>
    <phoneticPr fontId="4" type="noConversion"/>
  </si>
  <si>
    <t>최은진</t>
    <phoneticPr fontId="4" type="noConversion"/>
  </si>
  <si>
    <t>김소희</t>
    <phoneticPr fontId="4" type="noConversion"/>
  </si>
  <si>
    <t>김서진</t>
    <phoneticPr fontId="4" type="noConversion"/>
  </si>
  <si>
    <t>김서현</t>
    <phoneticPr fontId="4" type="noConversion"/>
  </si>
  <si>
    <t>*수강료</t>
    <phoneticPr fontId="4" type="noConversion"/>
  </si>
  <si>
    <t>*수용비</t>
    <phoneticPr fontId="4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</si>
</sst>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8" formatCode="General&quot;학년&quot;"/>
    <numFmt numFmtId="179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right" vertical="center"/>
    </xf>
    <xf numFmtId="178" fontId="5" fillId="0" borderId="0" xfId="0" applyNumberFormat="1" applyFont="1" applyBorder="1" applyAlignment="1">
      <alignment horizontal="center" vertical="center" wrapText="1"/>
    </xf>
    <xf numFmtId="179" fontId="5" fillId="0" borderId="0" xfId="0" applyNumberFormat="1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F7" sqref="F7"/>
    </sheetView>
  </sheetViews>
  <sheetFormatPr defaultColWidth="11" defaultRowHeight="16.5"/>
  <cols>
    <col min="1" max="1" width="10.75" style="5" customWidth="1"/>
    <col min="2" max="2" width="11.125" style="5" customWidth="1"/>
    <col min="5" max="5" width="13.5" style="5" customWidth="1"/>
    <col min="6" max="7" width="13.875" style="5" customWidth="1"/>
    <col min="8" max="8" width="16.875" style="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44</v>
      </c>
      <c r="G1" s="4" t="s">
        <v>45</v>
      </c>
      <c r="H1" s="4" t="s">
        <v>5</v>
      </c>
    </row>
    <row r="2" spans="1:8">
      <c r="A2" s="7" t="s">
        <v>6</v>
      </c>
      <c r="B2" s="10">
        <v>1</v>
      </c>
      <c r="C2" s="11">
        <v>1</v>
      </c>
      <c r="D2" s="7">
        <v>12</v>
      </c>
      <c r="E2" s="8" t="s">
        <v>11</v>
      </c>
      <c r="F2" s="9">
        <f>F$37</f>
        <v>12730</v>
      </c>
      <c r="G2" s="9">
        <f>F$38</f>
        <v>1020</v>
      </c>
      <c r="H2" s="7"/>
    </row>
    <row r="3" spans="1:8">
      <c r="A3" s="7" t="s">
        <v>6</v>
      </c>
      <c r="B3" s="10">
        <v>1</v>
      </c>
      <c r="C3" s="11">
        <v>1</v>
      </c>
      <c r="D3" s="7">
        <v>24</v>
      </c>
      <c r="E3" s="8" t="s">
        <v>12</v>
      </c>
      <c r="F3" s="9">
        <f t="shared" ref="F3:F34" si="0">F$37</f>
        <v>12730</v>
      </c>
      <c r="G3" s="9">
        <f t="shared" ref="G3:G34" si="1">F$38</f>
        <v>1020</v>
      </c>
      <c r="H3" s="7"/>
    </row>
    <row r="4" spans="1:8">
      <c r="A4" s="7" t="s">
        <v>6</v>
      </c>
      <c r="B4" s="10">
        <v>1</v>
      </c>
      <c r="C4" s="11">
        <v>2</v>
      </c>
      <c r="D4" s="7">
        <v>4</v>
      </c>
      <c r="E4" s="8" t="s">
        <v>13</v>
      </c>
      <c r="F4" s="9">
        <f t="shared" si="0"/>
        <v>12730</v>
      </c>
      <c r="G4" s="9">
        <f t="shared" si="1"/>
        <v>1020</v>
      </c>
      <c r="H4" s="7"/>
    </row>
    <row r="5" spans="1:8">
      <c r="A5" s="7" t="s">
        <v>6</v>
      </c>
      <c r="B5" s="10">
        <v>1</v>
      </c>
      <c r="C5" s="11">
        <v>4</v>
      </c>
      <c r="D5" s="7">
        <v>16</v>
      </c>
      <c r="E5" s="8" t="s">
        <v>14</v>
      </c>
      <c r="F5" s="9">
        <f t="shared" si="0"/>
        <v>12730</v>
      </c>
      <c r="G5" s="9">
        <f t="shared" si="1"/>
        <v>1020</v>
      </c>
      <c r="H5" s="7"/>
    </row>
    <row r="6" spans="1:8">
      <c r="A6" s="7" t="s">
        <v>6</v>
      </c>
      <c r="B6" s="10">
        <v>1</v>
      </c>
      <c r="C6" s="11">
        <v>5</v>
      </c>
      <c r="D6" s="7">
        <v>19</v>
      </c>
      <c r="E6" s="8" t="s">
        <v>15</v>
      </c>
      <c r="F6" s="9">
        <f t="shared" si="0"/>
        <v>12730</v>
      </c>
      <c r="G6" s="9">
        <f t="shared" si="1"/>
        <v>1020</v>
      </c>
      <c r="H6" s="7"/>
    </row>
    <row r="7" spans="1:8">
      <c r="A7" s="7" t="s">
        <v>6</v>
      </c>
      <c r="B7" s="10">
        <v>2</v>
      </c>
      <c r="C7" s="11">
        <v>1</v>
      </c>
      <c r="D7" s="7">
        <v>9</v>
      </c>
      <c r="E7" s="8" t="s">
        <v>16</v>
      </c>
      <c r="F7" s="9">
        <f t="shared" si="0"/>
        <v>12730</v>
      </c>
      <c r="G7" s="9">
        <f t="shared" si="1"/>
        <v>1020</v>
      </c>
      <c r="H7" s="7"/>
    </row>
    <row r="8" spans="1:8">
      <c r="A8" s="7" t="s">
        <v>6</v>
      </c>
      <c r="B8" s="10">
        <v>2</v>
      </c>
      <c r="C8" s="11">
        <v>1</v>
      </c>
      <c r="D8" s="7">
        <v>13</v>
      </c>
      <c r="E8" s="8" t="s">
        <v>17</v>
      </c>
      <c r="F8" s="9">
        <f t="shared" si="0"/>
        <v>12730</v>
      </c>
      <c r="G8" s="9">
        <f t="shared" si="1"/>
        <v>1020</v>
      </c>
      <c r="H8" s="7"/>
    </row>
    <row r="9" spans="1:8">
      <c r="A9" s="7" t="s">
        <v>6</v>
      </c>
      <c r="B9" s="10">
        <v>2</v>
      </c>
      <c r="C9" s="11">
        <v>2</v>
      </c>
      <c r="D9" s="7">
        <v>22</v>
      </c>
      <c r="E9" s="8" t="s">
        <v>18</v>
      </c>
      <c r="F9" s="9">
        <f t="shared" si="0"/>
        <v>12730</v>
      </c>
      <c r="G9" s="9">
        <f t="shared" si="1"/>
        <v>1020</v>
      </c>
      <c r="H9" s="7"/>
    </row>
    <row r="10" spans="1:8">
      <c r="A10" s="7" t="s">
        <v>6</v>
      </c>
      <c r="B10" s="10">
        <v>2</v>
      </c>
      <c r="C10" s="11">
        <v>3</v>
      </c>
      <c r="D10" s="7">
        <v>9</v>
      </c>
      <c r="E10" s="8" t="s">
        <v>19</v>
      </c>
      <c r="F10" s="9">
        <f t="shared" si="0"/>
        <v>12730</v>
      </c>
      <c r="G10" s="9">
        <f t="shared" si="1"/>
        <v>1020</v>
      </c>
      <c r="H10" s="7"/>
    </row>
    <row r="11" spans="1:8">
      <c r="A11" s="7" t="s">
        <v>6</v>
      </c>
      <c r="B11" s="10">
        <v>2</v>
      </c>
      <c r="C11" s="11">
        <v>3</v>
      </c>
      <c r="D11" s="7">
        <v>20</v>
      </c>
      <c r="E11" s="8" t="s">
        <v>20</v>
      </c>
      <c r="F11" s="9">
        <f t="shared" si="0"/>
        <v>12730</v>
      </c>
      <c r="G11" s="9">
        <f t="shared" si="1"/>
        <v>1020</v>
      </c>
      <c r="H11" s="7"/>
    </row>
    <row r="12" spans="1:8">
      <c r="A12" s="7" t="s">
        <v>6</v>
      </c>
      <c r="B12" s="10">
        <v>2</v>
      </c>
      <c r="C12" s="11">
        <v>5</v>
      </c>
      <c r="D12" s="7">
        <v>27</v>
      </c>
      <c r="E12" s="8" t="s">
        <v>21</v>
      </c>
      <c r="F12" s="9">
        <f t="shared" si="0"/>
        <v>12730</v>
      </c>
      <c r="G12" s="9">
        <f t="shared" si="1"/>
        <v>1020</v>
      </c>
      <c r="H12" s="7"/>
    </row>
    <row r="13" spans="1:8">
      <c r="A13" s="7" t="s">
        <v>6</v>
      </c>
      <c r="B13" s="10">
        <v>3</v>
      </c>
      <c r="C13" s="11">
        <v>2</v>
      </c>
      <c r="D13" s="7">
        <v>12</v>
      </c>
      <c r="E13" s="8" t="s">
        <v>22</v>
      </c>
      <c r="F13" s="9">
        <f t="shared" si="0"/>
        <v>12730</v>
      </c>
      <c r="G13" s="9">
        <f t="shared" si="1"/>
        <v>1020</v>
      </c>
      <c r="H13" s="7"/>
    </row>
    <row r="14" spans="1:8">
      <c r="A14" s="7" t="s">
        <v>6</v>
      </c>
      <c r="B14" s="10">
        <v>4</v>
      </c>
      <c r="C14" s="11">
        <v>4</v>
      </c>
      <c r="D14" s="7">
        <v>26</v>
      </c>
      <c r="E14" s="8" t="s">
        <v>23</v>
      </c>
      <c r="F14" s="9">
        <f t="shared" si="0"/>
        <v>12730</v>
      </c>
      <c r="G14" s="9">
        <f t="shared" si="1"/>
        <v>1020</v>
      </c>
      <c r="H14" s="7"/>
    </row>
    <row r="15" spans="1:8">
      <c r="A15" s="7" t="s">
        <v>6</v>
      </c>
      <c r="B15" s="10">
        <v>5</v>
      </c>
      <c r="C15" s="11">
        <v>6</v>
      </c>
      <c r="D15" s="7">
        <v>16</v>
      </c>
      <c r="E15" s="8" t="s">
        <v>24</v>
      </c>
      <c r="F15" s="9">
        <f t="shared" si="0"/>
        <v>12730</v>
      </c>
      <c r="G15" s="9">
        <f t="shared" si="1"/>
        <v>1020</v>
      </c>
      <c r="H15" s="7"/>
    </row>
    <row r="16" spans="1:8">
      <c r="A16" s="7" t="s">
        <v>6</v>
      </c>
      <c r="B16" s="10">
        <v>1</v>
      </c>
      <c r="C16" s="11">
        <v>2</v>
      </c>
      <c r="D16" s="7">
        <v>18</v>
      </c>
      <c r="E16" s="8" t="s">
        <v>25</v>
      </c>
      <c r="F16" s="9">
        <f t="shared" si="0"/>
        <v>12730</v>
      </c>
      <c r="G16" s="9">
        <f t="shared" si="1"/>
        <v>1020</v>
      </c>
      <c r="H16" s="7"/>
    </row>
    <row r="17" spans="1:8">
      <c r="A17" s="7" t="s">
        <v>6</v>
      </c>
      <c r="B17" s="10">
        <v>1</v>
      </c>
      <c r="C17" s="11">
        <v>6</v>
      </c>
      <c r="D17" s="7">
        <v>24</v>
      </c>
      <c r="E17" s="8" t="s">
        <v>26</v>
      </c>
      <c r="F17" s="9">
        <f t="shared" si="0"/>
        <v>12730</v>
      </c>
      <c r="G17" s="9">
        <f t="shared" si="1"/>
        <v>1020</v>
      </c>
      <c r="H17" s="7"/>
    </row>
    <row r="18" spans="1:8">
      <c r="A18" s="7" t="s">
        <v>6</v>
      </c>
      <c r="B18" s="10">
        <v>2</v>
      </c>
      <c r="C18" s="11">
        <v>1</v>
      </c>
      <c r="D18" s="7">
        <v>18</v>
      </c>
      <c r="E18" s="8" t="s">
        <v>27</v>
      </c>
      <c r="F18" s="9">
        <f t="shared" si="0"/>
        <v>12730</v>
      </c>
      <c r="G18" s="9">
        <f t="shared" si="1"/>
        <v>1020</v>
      </c>
      <c r="H18" s="7"/>
    </row>
    <row r="19" spans="1:8">
      <c r="A19" s="7" t="s">
        <v>6</v>
      </c>
      <c r="B19" s="10">
        <v>2</v>
      </c>
      <c r="C19" s="11">
        <v>2</v>
      </c>
      <c r="D19" s="7">
        <v>19</v>
      </c>
      <c r="E19" s="8" t="s">
        <v>28</v>
      </c>
      <c r="F19" s="9">
        <f t="shared" si="0"/>
        <v>12730</v>
      </c>
      <c r="G19" s="9">
        <f t="shared" si="1"/>
        <v>1020</v>
      </c>
      <c r="H19" s="7"/>
    </row>
    <row r="20" spans="1:8">
      <c r="A20" s="7" t="s">
        <v>6</v>
      </c>
      <c r="B20" s="10">
        <v>2</v>
      </c>
      <c r="C20" s="11">
        <v>3</v>
      </c>
      <c r="D20" s="7">
        <v>23</v>
      </c>
      <c r="E20" s="8" t="s">
        <v>29</v>
      </c>
      <c r="F20" s="9">
        <f t="shared" si="0"/>
        <v>12730</v>
      </c>
      <c r="G20" s="9">
        <f t="shared" si="1"/>
        <v>1020</v>
      </c>
      <c r="H20" s="7"/>
    </row>
    <row r="21" spans="1:8">
      <c r="A21" s="7" t="s">
        <v>6</v>
      </c>
      <c r="B21" s="10">
        <v>2</v>
      </c>
      <c r="C21" s="11">
        <v>5</v>
      </c>
      <c r="D21" s="7">
        <v>10</v>
      </c>
      <c r="E21" s="8" t="s">
        <v>30</v>
      </c>
      <c r="F21" s="9">
        <f t="shared" si="0"/>
        <v>12730</v>
      </c>
      <c r="G21" s="9">
        <f t="shared" si="1"/>
        <v>1020</v>
      </c>
      <c r="H21" s="7"/>
    </row>
    <row r="22" spans="1:8">
      <c r="A22" s="7" t="s">
        <v>6</v>
      </c>
      <c r="B22" s="10">
        <v>3</v>
      </c>
      <c r="C22" s="11">
        <v>1</v>
      </c>
      <c r="D22" s="7">
        <v>9</v>
      </c>
      <c r="E22" s="8" t="s">
        <v>31</v>
      </c>
      <c r="F22" s="9">
        <f t="shared" si="0"/>
        <v>12730</v>
      </c>
      <c r="G22" s="9">
        <f t="shared" si="1"/>
        <v>1020</v>
      </c>
      <c r="H22" s="7"/>
    </row>
    <row r="23" spans="1:8">
      <c r="A23" s="7" t="s">
        <v>6</v>
      </c>
      <c r="B23" s="10">
        <v>3</v>
      </c>
      <c r="C23" s="11">
        <v>3</v>
      </c>
      <c r="D23" s="7">
        <v>24</v>
      </c>
      <c r="E23" s="8" t="s">
        <v>32</v>
      </c>
      <c r="F23" s="9">
        <f t="shared" si="0"/>
        <v>12730</v>
      </c>
      <c r="G23" s="9">
        <f t="shared" si="1"/>
        <v>1020</v>
      </c>
      <c r="H23" s="7"/>
    </row>
    <row r="24" spans="1:8">
      <c r="A24" s="7" t="s">
        <v>6</v>
      </c>
      <c r="B24" s="10">
        <v>1</v>
      </c>
      <c r="C24" s="11">
        <v>1</v>
      </c>
      <c r="D24" s="7">
        <v>9</v>
      </c>
      <c r="E24" s="8" t="s">
        <v>33</v>
      </c>
      <c r="F24" s="9">
        <f t="shared" si="0"/>
        <v>12730</v>
      </c>
      <c r="G24" s="9">
        <f t="shared" si="1"/>
        <v>1020</v>
      </c>
      <c r="H24" s="7"/>
    </row>
    <row r="25" spans="1:8">
      <c r="A25" s="7" t="s">
        <v>6</v>
      </c>
      <c r="B25" s="10">
        <v>1</v>
      </c>
      <c r="C25" s="11">
        <v>3</v>
      </c>
      <c r="D25" s="7">
        <v>23</v>
      </c>
      <c r="E25" s="8" t="s">
        <v>34</v>
      </c>
      <c r="F25" s="9">
        <f t="shared" si="0"/>
        <v>12730</v>
      </c>
      <c r="G25" s="9">
        <f t="shared" si="1"/>
        <v>1020</v>
      </c>
      <c r="H25" s="7"/>
    </row>
    <row r="26" spans="1:8">
      <c r="A26" s="7" t="s">
        <v>6</v>
      </c>
      <c r="B26" s="10">
        <v>1</v>
      </c>
      <c r="C26" s="11">
        <v>4</v>
      </c>
      <c r="D26" s="7">
        <v>5</v>
      </c>
      <c r="E26" s="8" t="s">
        <v>35</v>
      </c>
      <c r="F26" s="9">
        <f t="shared" si="0"/>
        <v>12730</v>
      </c>
      <c r="G26" s="9">
        <f t="shared" si="1"/>
        <v>1020</v>
      </c>
      <c r="H26" s="7"/>
    </row>
    <row r="27" spans="1:8">
      <c r="A27" s="7" t="s">
        <v>6</v>
      </c>
      <c r="B27" s="10">
        <v>1</v>
      </c>
      <c r="C27" s="11">
        <v>4</v>
      </c>
      <c r="D27" s="7">
        <v>6</v>
      </c>
      <c r="E27" s="8" t="s">
        <v>36</v>
      </c>
      <c r="F27" s="9">
        <f t="shared" si="0"/>
        <v>12730</v>
      </c>
      <c r="G27" s="9">
        <f t="shared" si="1"/>
        <v>1020</v>
      </c>
      <c r="H27" s="7"/>
    </row>
    <row r="28" spans="1:8">
      <c r="A28" s="7" t="s">
        <v>6</v>
      </c>
      <c r="B28" s="10">
        <v>1</v>
      </c>
      <c r="C28" s="11">
        <v>4</v>
      </c>
      <c r="D28" s="7">
        <v>17</v>
      </c>
      <c r="E28" s="8" t="s">
        <v>37</v>
      </c>
      <c r="F28" s="9">
        <f t="shared" si="0"/>
        <v>12730</v>
      </c>
      <c r="G28" s="9">
        <f t="shared" si="1"/>
        <v>1020</v>
      </c>
      <c r="H28" s="7"/>
    </row>
    <row r="29" spans="1:8">
      <c r="A29" s="7" t="s">
        <v>6</v>
      </c>
      <c r="B29" s="10">
        <v>1</v>
      </c>
      <c r="C29" s="11">
        <v>5</v>
      </c>
      <c r="D29" s="7">
        <v>2</v>
      </c>
      <c r="E29" s="8" t="s">
        <v>38</v>
      </c>
      <c r="F29" s="9">
        <f t="shared" si="0"/>
        <v>12730</v>
      </c>
      <c r="G29" s="9">
        <f t="shared" si="1"/>
        <v>1020</v>
      </c>
      <c r="H29" s="7"/>
    </row>
    <row r="30" spans="1:8">
      <c r="A30" s="7" t="s">
        <v>6</v>
      </c>
      <c r="B30" s="10">
        <v>1</v>
      </c>
      <c r="C30" s="11">
        <v>5</v>
      </c>
      <c r="D30" s="7">
        <v>20</v>
      </c>
      <c r="E30" s="8" t="s">
        <v>39</v>
      </c>
      <c r="F30" s="9">
        <f t="shared" si="0"/>
        <v>12730</v>
      </c>
      <c r="G30" s="9">
        <f t="shared" si="1"/>
        <v>1020</v>
      </c>
      <c r="H30" s="7"/>
    </row>
    <row r="31" spans="1:8">
      <c r="A31" s="7" t="s">
        <v>6</v>
      </c>
      <c r="B31" s="10">
        <v>2</v>
      </c>
      <c r="C31" s="11">
        <v>1</v>
      </c>
      <c r="D31" s="7">
        <v>22</v>
      </c>
      <c r="E31" s="8" t="s">
        <v>40</v>
      </c>
      <c r="F31" s="9">
        <f t="shared" si="0"/>
        <v>12730</v>
      </c>
      <c r="G31" s="9">
        <f t="shared" si="1"/>
        <v>1020</v>
      </c>
      <c r="H31" s="7"/>
    </row>
    <row r="32" spans="1:8">
      <c r="A32" s="7" t="s">
        <v>6</v>
      </c>
      <c r="B32" s="10">
        <v>2</v>
      </c>
      <c r="C32" s="11">
        <v>4</v>
      </c>
      <c r="D32" s="7">
        <v>2</v>
      </c>
      <c r="E32" s="8" t="s">
        <v>41</v>
      </c>
      <c r="F32" s="9">
        <f t="shared" si="0"/>
        <v>12730</v>
      </c>
      <c r="G32" s="9">
        <f t="shared" si="1"/>
        <v>1020</v>
      </c>
      <c r="H32" s="7"/>
    </row>
    <row r="33" spans="1:8">
      <c r="A33" s="7" t="s">
        <v>6</v>
      </c>
      <c r="B33" s="10">
        <v>3</v>
      </c>
      <c r="C33" s="11">
        <v>6</v>
      </c>
      <c r="D33" s="7">
        <v>8</v>
      </c>
      <c r="E33" s="8" t="s">
        <v>42</v>
      </c>
      <c r="F33" s="9">
        <f t="shared" si="0"/>
        <v>12730</v>
      </c>
      <c r="G33" s="9">
        <f t="shared" si="1"/>
        <v>1020</v>
      </c>
      <c r="H33" s="7"/>
    </row>
    <row r="34" spans="1:8">
      <c r="A34" s="7" t="s">
        <v>6</v>
      </c>
      <c r="B34" s="10">
        <v>6</v>
      </c>
      <c r="C34" s="11">
        <v>3</v>
      </c>
      <c r="D34" s="7">
        <v>4</v>
      </c>
      <c r="E34" s="8" t="s">
        <v>43</v>
      </c>
      <c r="F34" s="9">
        <f t="shared" si="0"/>
        <v>12730</v>
      </c>
      <c r="G34" s="9">
        <f t="shared" si="1"/>
        <v>1020</v>
      </c>
      <c r="H34" s="7"/>
    </row>
    <row r="36" spans="1:8">
      <c r="C36" s="1" t="s">
        <v>7</v>
      </c>
      <c r="D36" s="1"/>
    </row>
    <row r="37" spans="1:8">
      <c r="A37" s="1" t="s">
        <v>8</v>
      </c>
      <c r="B37" s="2">
        <v>35000</v>
      </c>
      <c r="C37" s="1">
        <v>12</v>
      </c>
      <c r="D37" s="1"/>
      <c r="E37" s="3">
        <f>B37*C37</f>
        <v>420000</v>
      </c>
      <c r="F37" s="3">
        <f>ROUNDUP(E37/33,-1)</f>
        <v>12730</v>
      </c>
      <c r="G37" s="3"/>
      <c r="H37" s="6"/>
    </row>
    <row r="38" spans="1:8">
      <c r="A38" s="1" t="s">
        <v>9</v>
      </c>
      <c r="B38" s="3">
        <f>E37</f>
        <v>420000</v>
      </c>
      <c r="C38" s="1">
        <v>0.08</v>
      </c>
      <c r="E38" s="3">
        <f>B38*C38</f>
        <v>33600</v>
      </c>
      <c r="F38" s="3">
        <f>ROUNDUP(E38/33,-1)</f>
        <v>1020</v>
      </c>
      <c r="G38" s="3"/>
    </row>
    <row r="39" spans="1:8">
      <c r="A39" s="1" t="s">
        <v>10</v>
      </c>
      <c r="F39" s="3">
        <f>SUM(F37:F38)</f>
        <v>13750</v>
      </c>
      <c r="G39" s="3"/>
    </row>
  </sheetData>
  <sortState ref="A2:G51">
    <sortCondition ref="B2:B51"/>
    <sortCondition ref="C2:C51"/>
    <sortCondition ref="D2:D51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주산과암산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master</cp:lastModifiedBy>
  <cp:revision/>
  <dcterms:created xsi:type="dcterms:W3CDTF">2016-03-14T04:37:20Z</dcterms:created>
  <dcterms:modified xsi:type="dcterms:W3CDTF">2016-07-25T00:38:09Z</dcterms:modified>
  <cp:category/>
  <dc:identifier/>
  <cp:contentStatus/>
  <dc:language/>
  <cp:version/>
</cp:coreProperties>
</file>