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아이로보 수강료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9" i="1"/>
  <c r="B30" s="1"/>
  <c r="E30" s="1"/>
  <c r="F30" s="1"/>
  <c r="F29" l="1"/>
  <c r="F31" s="1"/>
  <c r="F23" l="1"/>
  <c r="F19"/>
  <c r="F15"/>
  <c r="F11"/>
  <c r="F7"/>
  <c r="F3"/>
  <c r="F24"/>
  <c r="F20"/>
  <c r="F16"/>
  <c r="F12"/>
  <c r="F8"/>
  <c r="F4"/>
  <c r="F21"/>
  <c r="F17"/>
  <c r="F13"/>
  <c r="F9"/>
  <c r="F5"/>
  <c r="F22"/>
  <c r="F18"/>
  <c r="F14"/>
  <c r="F6"/>
  <c r="F2"/>
  <c r="F10"/>
</calcChain>
</file>

<file path=xl/sharedStrings.xml><?xml version="1.0" encoding="utf-8"?>
<sst xmlns="http://schemas.openxmlformats.org/spreadsheetml/2006/main" count="59" uniqueCount="36">
  <si>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</si>
  <si>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</si>
  <si>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</si>
  <si>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</si>
  <si>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</si>
  <si>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</si>
  <si>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</si>
  <si>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</si>
  <si>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고영준</t>
  </si>
  <si>
    <t>김한결</t>
  </si>
  <si>
    <t>함형민</t>
  </si>
  <si>
    <t>이수호</t>
  </si>
  <si>
    <t>고태웅</t>
  </si>
  <si>
    <t>자유수강대상자</t>
  </si>
  <si>
    <t>이재용</t>
  </si>
  <si>
    <t>권민준</t>
  </si>
  <si>
    <t>배진선</t>
  </si>
  <si>
    <t>원강호</t>
  </si>
  <si>
    <t>김기범</t>
  </si>
  <si>
    <t>한상현</t>
  </si>
  <si>
    <t>김근호</t>
  </si>
  <si>
    <t>김은</t>
  </si>
  <si>
    <t>나우진</t>
  </si>
  <si>
    <t>김준혁</t>
  </si>
  <si>
    <t>이원재</t>
  </si>
  <si>
    <t>김휘래</t>
  </si>
  <si>
    <t>이용성</t>
  </si>
  <si>
    <t>이태건</t>
  </si>
  <si>
    <t>함하은</t>
  </si>
  <si>
    <t>박강희</t>
  </si>
  <si>
    <t>이의진</t>
  </si>
  <si>
    <t>허재윤</t>
  </si>
  <si>
    <t>시수</t>
  </si>
  <si>
    <t>수강료</t>
  </si>
  <si>
    <t>수용비</t>
  </si>
  <si>
    <t>계</t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</si>
</sst>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General&quot;학년&quot;"/>
    <numFmt numFmtId="177" formatCode="General&quot;반&quot;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10"/>
      <color rgb="FF000000"/>
      <name val="굴림체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 applyAlignment="1">
      <alignment vertical="center"/>
    </xf>
    <xf numFmtId="0" fontId="0" fillId="0" borderId="0" xfId="1" applyFont="1" applyAlignment="1">
      <alignment horizontal="center" vertical="center"/>
    </xf>
    <xf numFmtId="41" fontId="2" fillId="0" borderId="0" xfId="0" applyNumberFormat="1" applyFont="1" applyAlignment="1">
      <alignment horizontal="center" vertical="center"/>
    </xf>
    <xf numFmtId="41" fontId="0" fillId="0" borderId="0" xfId="1" applyNumberFormat="1" applyFont="1" applyAlignment="1">
      <alignment vertical="center"/>
    </xf>
    <xf numFmtId="0" fontId="3" fillId="2" borderId="0" xfId="1" applyFont="1" applyFill="1" applyAlignment="1">
      <alignment horizontal="center" vertical="center"/>
    </xf>
    <xf numFmtId="176" fontId="4" fillId="0" borderId="0" xfId="1" applyNumberFormat="1" applyFont="1" applyAlignment="1">
      <alignment horizontal="center" vertical="center" wrapText="1"/>
    </xf>
    <xf numFmtId="177" fontId="4" fillId="0" borderId="0" xfId="1" applyNumberFormat="1" applyFont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3" fillId="0" borderId="0" xfId="1" applyFont="1" applyAlignment="1">
      <alignment vertical="center"/>
    </xf>
    <xf numFmtId="0" fontId="3" fillId="0" borderId="0" xfId="1" applyFont="1" applyAlignment="1">
      <alignment horizontal="center" vertical="center"/>
    </xf>
    <xf numFmtId="0" fontId="0" fillId="0" borderId="0" xfId="1" applyFon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1"/>
  <sheetViews>
    <sheetView tabSelected="1" workbookViewId="0">
      <selection activeCell="G16" sqref="G16"/>
    </sheetView>
  </sheetViews>
  <sheetFormatPr defaultColWidth="11" defaultRowHeight="16.5"/>
  <cols>
    <col min="5" max="5" width="9.375" style="10" bestFit="1" customWidth="1"/>
    <col min="6" max="6" width="10.875" style="10" customWidth="1"/>
    <col min="7" max="7" width="17.5" style="10" customWidth="1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s="9" t="s">
        <v>7</v>
      </c>
      <c r="B2" s="5">
        <v>1</v>
      </c>
      <c r="C2" s="6">
        <v>1</v>
      </c>
      <c r="D2" s="9">
        <v>4</v>
      </c>
      <c r="E2" s="7" t="s">
        <v>8</v>
      </c>
      <c r="F2" s="9">
        <f t="shared" ref="F2:F24" si="0">F$31</f>
        <v>21600</v>
      </c>
      <c r="G2" s="8"/>
    </row>
    <row r="3" spans="1:7">
      <c r="A3" s="9" t="s">
        <v>7</v>
      </c>
      <c r="B3" s="5">
        <v>1</v>
      </c>
      <c r="C3" s="6">
        <v>1</v>
      </c>
      <c r="D3" s="9">
        <v>15</v>
      </c>
      <c r="E3" s="7" t="s">
        <v>9</v>
      </c>
      <c r="F3" s="9">
        <f t="shared" si="0"/>
        <v>21600</v>
      </c>
      <c r="G3" s="8"/>
    </row>
    <row r="4" spans="1:7">
      <c r="A4" s="9" t="s">
        <v>7</v>
      </c>
      <c r="B4" s="5">
        <v>1</v>
      </c>
      <c r="C4" s="6">
        <v>2</v>
      </c>
      <c r="D4" s="9">
        <v>23</v>
      </c>
      <c r="E4" s="7" t="s">
        <v>10</v>
      </c>
      <c r="F4" s="9">
        <f t="shared" si="0"/>
        <v>21600</v>
      </c>
      <c r="G4" s="8"/>
    </row>
    <row r="5" spans="1:7">
      <c r="A5" s="9" t="s">
        <v>7</v>
      </c>
      <c r="B5" s="5">
        <v>1</v>
      </c>
      <c r="C5" s="6">
        <v>3</v>
      </c>
      <c r="D5" s="9">
        <v>13</v>
      </c>
      <c r="E5" s="7" t="s">
        <v>11</v>
      </c>
      <c r="F5" s="9">
        <f t="shared" si="0"/>
        <v>21600</v>
      </c>
      <c r="G5" s="8"/>
    </row>
    <row r="6" spans="1:7">
      <c r="A6" s="9" t="s">
        <v>7</v>
      </c>
      <c r="B6" s="5">
        <v>1</v>
      </c>
      <c r="C6" s="6">
        <v>4</v>
      </c>
      <c r="D6" s="9">
        <v>2</v>
      </c>
      <c r="E6" s="7" t="s">
        <v>12</v>
      </c>
      <c r="F6" s="9">
        <f t="shared" si="0"/>
        <v>21600</v>
      </c>
      <c r="G6" s="9" t="s">
        <v>13</v>
      </c>
    </row>
    <row r="7" spans="1:7">
      <c r="A7" s="9" t="s">
        <v>7</v>
      </c>
      <c r="B7" s="5">
        <v>1</v>
      </c>
      <c r="C7" s="6">
        <v>4</v>
      </c>
      <c r="D7" s="9">
        <v>18</v>
      </c>
      <c r="E7" s="7" t="s">
        <v>14</v>
      </c>
      <c r="F7" s="9">
        <f t="shared" si="0"/>
        <v>21600</v>
      </c>
      <c r="G7" s="8"/>
    </row>
    <row r="8" spans="1:7">
      <c r="A8" s="9" t="s">
        <v>7</v>
      </c>
      <c r="B8" s="5">
        <v>1</v>
      </c>
      <c r="C8" s="6">
        <v>5</v>
      </c>
      <c r="D8" s="9">
        <v>4</v>
      </c>
      <c r="E8" s="7" t="s">
        <v>15</v>
      </c>
      <c r="F8" s="9">
        <f t="shared" si="0"/>
        <v>21600</v>
      </c>
      <c r="G8" s="8"/>
    </row>
    <row r="9" spans="1:7">
      <c r="A9" s="9" t="s">
        <v>7</v>
      </c>
      <c r="B9" s="5">
        <v>1</v>
      </c>
      <c r="C9" s="6">
        <v>5</v>
      </c>
      <c r="D9" s="9">
        <v>11</v>
      </c>
      <c r="E9" s="7" t="s">
        <v>16</v>
      </c>
      <c r="F9" s="9">
        <f t="shared" si="0"/>
        <v>21600</v>
      </c>
      <c r="G9" s="8"/>
    </row>
    <row r="10" spans="1:7">
      <c r="A10" s="9" t="s">
        <v>7</v>
      </c>
      <c r="B10" s="5">
        <v>1</v>
      </c>
      <c r="C10" s="6">
        <v>6</v>
      </c>
      <c r="D10" s="9">
        <v>16</v>
      </c>
      <c r="E10" s="7" t="s">
        <v>17</v>
      </c>
      <c r="F10" s="9">
        <f t="shared" si="0"/>
        <v>21600</v>
      </c>
      <c r="G10" s="8"/>
    </row>
    <row r="11" spans="1:7">
      <c r="A11" s="9" t="s">
        <v>7</v>
      </c>
      <c r="B11" s="5">
        <v>2</v>
      </c>
      <c r="C11" s="6">
        <v>1</v>
      </c>
      <c r="D11" s="9">
        <v>5</v>
      </c>
      <c r="E11" s="7" t="s">
        <v>18</v>
      </c>
      <c r="F11" s="9">
        <f t="shared" si="0"/>
        <v>21600</v>
      </c>
      <c r="G11" s="8"/>
    </row>
    <row r="12" spans="1:7">
      <c r="A12" s="9" t="s">
        <v>7</v>
      </c>
      <c r="B12" s="5">
        <v>2</v>
      </c>
      <c r="C12" s="6">
        <v>1</v>
      </c>
      <c r="D12" s="9">
        <v>24</v>
      </c>
      <c r="E12" s="7" t="s">
        <v>19</v>
      </c>
      <c r="F12" s="9">
        <f t="shared" si="0"/>
        <v>21600</v>
      </c>
      <c r="G12" s="8"/>
    </row>
    <row r="13" spans="1:7">
      <c r="A13" s="9" t="s">
        <v>7</v>
      </c>
      <c r="B13" s="5">
        <v>2</v>
      </c>
      <c r="C13" s="6">
        <v>3</v>
      </c>
      <c r="D13" s="9">
        <v>2</v>
      </c>
      <c r="E13" s="7" t="s">
        <v>20</v>
      </c>
      <c r="F13" s="9">
        <f t="shared" si="0"/>
        <v>21600</v>
      </c>
      <c r="G13" s="8"/>
    </row>
    <row r="14" spans="1:7">
      <c r="A14" s="9" t="s">
        <v>7</v>
      </c>
      <c r="B14" s="5">
        <v>2</v>
      </c>
      <c r="C14" s="6">
        <v>3</v>
      </c>
      <c r="D14" s="9">
        <v>7</v>
      </c>
      <c r="E14" s="7" t="s">
        <v>21</v>
      </c>
      <c r="F14" s="9">
        <f t="shared" si="0"/>
        <v>21600</v>
      </c>
      <c r="G14" s="8"/>
    </row>
    <row r="15" spans="1:7">
      <c r="A15" s="9" t="s">
        <v>7</v>
      </c>
      <c r="B15" s="5">
        <v>2</v>
      </c>
      <c r="C15" s="6">
        <v>3</v>
      </c>
      <c r="D15" s="9">
        <v>10</v>
      </c>
      <c r="E15" s="7" t="s">
        <v>22</v>
      </c>
      <c r="F15" s="9">
        <f t="shared" si="0"/>
        <v>21600</v>
      </c>
      <c r="G15" s="8"/>
    </row>
    <row r="16" spans="1:7">
      <c r="A16" s="9" t="s">
        <v>7</v>
      </c>
      <c r="B16" s="5">
        <v>2</v>
      </c>
      <c r="C16" s="6">
        <v>4</v>
      </c>
      <c r="D16" s="9">
        <v>6</v>
      </c>
      <c r="E16" s="7" t="s">
        <v>23</v>
      </c>
      <c r="F16" s="9">
        <f t="shared" si="0"/>
        <v>21600</v>
      </c>
      <c r="G16" s="9" t="s">
        <v>13</v>
      </c>
    </row>
    <row r="17" spans="1:7">
      <c r="A17" s="9" t="s">
        <v>7</v>
      </c>
      <c r="B17" s="5">
        <v>2</v>
      </c>
      <c r="C17" s="6">
        <v>4</v>
      </c>
      <c r="D17" s="9">
        <v>15</v>
      </c>
      <c r="E17" s="7" t="s">
        <v>24</v>
      </c>
      <c r="F17" s="9">
        <f t="shared" si="0"/>
        <v>21600</v>
      </c>
      <c r="G17" s="8"/>
    </row>
    <row r="18" spans="1:7">
      <c r="A18" s="9" t="s">
        <v>7</v>
      </c>
      <c r="B18" s="5">
        <v>2</v>
      </c>
      <c r="C18" s="6">
        <v>5</v>
      </c>
      <c r="D18" s="9">
        <v>9</v>
      </c>
      <c r="E18" s="7" t="s">
        <v>25</v>
      </c>
      <c r="F18" s="9">
        <f t="shared" si="0"/>
        <v>21600</v>
      </c>
      <c r="G18" s="8"/>
    </row>
    <row r="19" spans="1:7">
      <c r="A19" s="9" t="s">
        <v>7</v>
      </c>
      <c r="B19" s="5">
        <v>3</v>
      </c>
      <c r="C19" s="6">
        <v>4</v>
      </c>
      <c r="D19" s="9">
        <v>17</v>
      </c>
      <c r="E19" s="7" t="s">
        <v>26</v>
      </c>
      <c r="F19" s="9">
        <f t="shared" si="0"/>
        <v>21600</v>
      </c>
      <c r="G19" s="8"/>
    </row>
    <row r="20" spans="1:7">
      <c r="A20" s="9" t="s">
        <v>7</v>
      </c>
      <c r="B20" s="5">
        <v>3</v>
      </c>
      <c r="C20" s="6">
        <v>5</v>
      </c>
      <c r="D20" s="9">
        <v>19</v>
      </c>
      <c r="E20" s="7" t="s">
        <v>27</v>
      </c>
      <c r="F20" s="9">
        <f t="shared" si="0"/>
        <v>21600</v>
      </c>
      <c r="G20" s="8"/>
    </row>
    <row r="21" spans="1:7">
      <c r="A21" s="9" t="s">
        <v>7</v>
      </c>
      <c r="B21" s="5">
        <v>4</v>
      </c>
      <c r="C21" s="6">
        <v>1</v>
      </c>
      <c r="D21" s="9">
        <v>27</v>
      </c>
      <c r="E21" s="7" t="s">
        <v>28</v>
      </c>
      <c r="F21" s="9">
        <f t="shared" si="0"/>
        <v>21600</v>
      </c>
      <c r="G21" s="8"/>
    </row>
    <row r="22" spans="1:7">
      <c r="A22" s="9" t="s">
        <v>7</v>
      </c>
      <c r="B22" s="5">
        <v>4</v>
      </c>
      <c r="C22" s="6">
        <v>4</v>
      </c>
      <c r="D22" s="9">
        <v>9</v>
      </c>
      <c r="E22" s="7" t="s">
        <v>29</v>
      </c>
      <c r="F22" s="9">
        <f t="shared" si="0"/>
        <v>21600</v>
      </c>
      <c r="G22" s="8"/>
    </row>
    <row r="23" spans="1:7">
      <c r="A23" s="9" t="s">
        <v>7</v>
      </c>
      <c r="B23" s="5">
        <v>4</v>
      </c>
      <c r="C23" s="6">
        <v>4</v>
      </c>
      <c r="D23" s="9">
        <v>21</v>
      </c>
      <c r="E23" s="7" t="s">
        <v>30</v>
      </c>
      <c r="F23" s="9">
        <f t="shared" si="0"/>
        <v>21600</v>
      </c>
      <c r="G23" s="8"/>
    </row>
    <row r="24" spans="1:7">
      <c r="A24" s="9" t="s">
        <v>7</v>
      </c>
      <c r="B24" s="5">
        <v>5</v>
      </c>
      <c r="C24" s="6">
        <v>1</v>
      </c>
      <c r="D24" s="9">
        <v>25</v>
      </c>
      <c r="E24" s="7" t="s">
        <v>31</v>
      </c>
      <c r="F24" s="9">
        <f t="shared" si="0"/>
        <v>21600</v>
      </c>
      <c r="G24" s="8"/>
    </row>
    <row r="28" spans="1:7">
      <c r="C28" s="1" t="s">
        <v>32</v>
      </c>
      <c r="D28" s="1"/>
    </row>
    <row r="29" spans="1:7">
      <c r="A29" s="1" t="s">
        <v>33</v>
      </c>
      <c r="B29" s="2">
        <v>35000</v>
      </c>
      <c r="C29" s="1">
        <v>16</v>
      </c>
      <c r="D29" s="1"/>
      <c r="E29" s="3">
        <f>B29*C29</f>
        <v>560000</v>
      </c>
      <c r="F29" s="3">
        <f>ROUNDUP(E29/28,-1)</f>
        <v>20000</v>
      </c>
      <c r="G29" s="1"/>
    </row>
    <row r="30" spans="1:7">
      <c r="A30" s="1" t="s">
        <v>34</v>
      </c>
      <c r="B30" s="3">
        <f>E29</f>
        <v>560000</v>
      </c>
      <c r="C30" s="1">
        <v>0.08</v>
      </c>
      <c r="E30" s="3">
        <f>B30*C30</f>
        <v>44800</v>
      </c>
      <c r="F30" s="3">
        <f>ROUNDUP(E30/28,-1)</f>
        <v>1600</v>
      </c>
    </row>
    <row r="31" spans="1:7">
      <c r="A31" s="1" t="s">
        <v>35</v>
      </c>
      <c r="F31" s="3">
        <f>SUM(F29:F30)</f>
        <v>21600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아이로보 수강료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master</dc:creator>
  <cp:keywords/>
  <dc:description/>
  <cp:lastModifiedBy>supos</cp:lastModifiedBy>
  <cp:revision/>
  <dcterms:created xsi:type="dcterms:W3CDTF">2016-03-14T05:28:55Z</dcterms:created>
  <dcterms:modified xsi:type="dcterms:W3CDTF">2016-06-06T00:12:54Z</dcterms:modified>
  <cp:category/>
  <dc:identifier/>
  <cp:contentStatus/>
  <dc:language/>
  <cp:version/>
</cp:coreProperties>
</file>