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X:\Edition 40\Web spreadsheets\"/>
    </mc:Choice>
  </mc:AlternateContent>
  <xr:revisionPtr revIDLastSave="0" documentId="13_ncr:1_{FA299F8D-24A0-4190-A8D6-FBB83E24196F}" xr6:coauthVersionLast="46" xr6:coauthVersionMax="46" xr10:uidLastSave="{00000000-0000-0000-0000-000000000000}"/>
  <bookViews>
    <workbookView xWindow="18231" yWindow="951" windowWidth="16320" windowHeight="10792" xr2:uid="{00000000-000D-0000-FFFF-FFFF00000000}"/>
  </bookViews>
  <sheets>
    <sheet name="TEDB Edition 40" sheetId="1" r:id="rId1"/>
  </sheets>
  <definedNames>
    <definedName name="_xlnm.Print_Titles" localSheetId="0">'TEDB Edition 40'!$11:$12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6" i="1"/>
  <c r="F15" i="1"/>
  <c r="F14" i="1"/>
</calcChain>
</file>

<file path=xl/sharedStrings.xml><?xml version="1.0" encoding="utf-8"?>
<sst xmlns="http://schemas.openxmlformats.org/spreadsheetml/2006/main" count="18" uniqueCount="18">
  <si>
    <t>Tonnage Statistics for Domestic and</t>
  </si>
  <si>
    <t>(million tons shipped)</t>
  </si>
  <si>
    <t>Year</t>
  </si>
  <si>
    <t>Percent domestic of total</t>
  </si>
  <si>
    <t>Average annual percentage change</t>
  </si>
  <si>
    <t>Source:</t>
  </si>
  <si>
    <t xml:space="preserve">Foreign and domestic </t>
  </si>
  <si>
    <t>total</t>
  </si>
  <si>
    <r>
      <t>Foreign total</t>
    </r>
    <r>
      <rPr>
        <vertAlign val="superscript"/>
        <sz val="10"/>
        <color indexed="8"/>
        <rFont val="Times New Roman"/>
        <family val="1"/>
      </rPr>
      <t>a</t>
    </r>
  </si>
  <si>
    <r>
      <t>Domestic total</t>
    </r>
    <r>
      <rPr>
        <vertAlign val="superscript"/>
        <sz val="10"/>
        <color indexed="8"/>
        <rFont val="Times New Roman"/>
        <family val="1"/>
      </rPr>
      <t>b</t>
    </r>
  </si>
  <si>
    <r>
      <rPr>
        <vertAlign val="superscript"/>
        <sz val="10"/>
        <color indexed="8"/>
        <rFont val="Times New Roman"/>
        <family val="1"/>
      </rPr>
      <t xml:space="preserve">       a</t>
    </r>
    <r>
      <rPr>
        <sz val="10"/>
        <color indexed="8"/>
        <rFont val="Times New Roman"/>
        <family val="1"/>
      </rPr>
      <t xml:space="preserve"> All movements between the United States and foreign countries and between Puerto Rico and the Virgin Islands and foreign countries are classified as foreign trade.</t>
    </r>
  </si>
  <si>
    <r>
      <rPr>
        <vertAlign val="superscript"/>
        <sz val="10"/>
        <color indexed="8"/>
        <rFont val="Times New Roman"/>
        <family val="1"/>
      </rPr>
      <t xml:space="preserve">       b</t>
    </r>
    <r>
      <rPr>
        <sz val="10"/>
        <color indexed="8"/>
        <rFont val="Times New Roman"/>
        <family val="1"/>
      </rPr>
      <t xml:space="preserve"> All movements between U.S. ports, continental and noncontiguous, and on the inland rivers, canals, and connecting channels of the United States, Puerto Rico, and the Virgin Islands, excluding the Panama Canal.  Beginning in 1996, fish was excluded for internal and intra port domestic traffic.</t>
    </r>
  </si>
  <si>
    <t>International Waterborne Commerce, 1970–2019</t>
  </si>
  <si>
    <t>In the early seventies, domestic waterborne commerce accounted for over 60% of total tonnage, but by 1994 foreign tonnage grew to more than half of all waterborne tonnage. Total foreign and domestic tons shipped reached a peak of 2.59 billion tons in 2006 and in 2019 were 2.36 billion tons.</t>
  </si>
  <si>
    <t>1970-2019</t>
  </si>
  <si>
    <t>2009-2019</t>
  </si>
  <si>
    <t>1970-2016—U.S. Department of the Army, Corps of Engineers, Waterborne Commerce of the United States, Calendar Year 
     2016, Part 5—National Summaries, 2017, Table 1-1.  (Additional resources:  www.navigationdatacenter.us/index.htm)
2017-19—U.S. Department of the Army, Corps of Engineers, The U.S. Waterway System, 2019 Transportation Facts and 
     Information, New Orleans, LA, 2020 and annual.</t>
  </si>
  <si>
    <t xml:space="preserve">Table 10.4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</si>
</sst>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color indexed="8"/>
      <name val="Times New Roman"/>
      <family val="1"/>
    </font>
    <font>
      <vertAlign val="superscript"/>
      <sz val="10"/>
      <color indexed="8"/>
      <name val="Times New Roman"/>
      <family val="1"/>
    </font>
    <font>
      <sz val="11"/>
      <color theme="1"/>
      <name val="Calibri"/>
      <family val="2"/>
      <scheme val="minor"/>
    </font>
    <font>
      <sz val="10"/>
      <color theme="1"/>
      <name val="Times New Roman"/>
      <family val="1"/>
    </font>
    <font>
      <sz val="11"/>
      <color theme="1"/>
      <name val="Times New Roman"/>
      <family val="1"/>
    </font>
    <font>
      <b/>
      <sz val="10"/>
      <color theme="1"/>
      <name val="Times New Roman"/>
      <family val="1"/>
    </font>
    <font>
      <vertAlign val="superscript"/>
      <sz val="11"/>
      <color theme="1"/>
      <name val="Times New Roman"/>
      <family val="1"/>
    </font>
    <font>
      <i/>
      <sz val="10"/>
      <color theme="1"/>
      <name val="Times New Roman"/>
      <family val="1"/>
    </font>
    <font>
      <b/>
      <sz val="11"/>
      <color theme="1"/>
      <name val="Times New Roman"/>
      <family val="1"/>
    </font>
  </fonts>
  <fills count="2">
    <fill>
      <patternFill patternType="none"/>
    </fill>
    <fill>
      <patternFill patternType="gray125"/>
    </fill>
  </fills>
  <borders count="11">
    <border>
      <left/>
      <right/>
      <top/>
      <bottom/>
      <diagonal/>
    </border>
    <border>
      <left/>
      <right/>
      <top/>
      <bottom style="medium">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2">
    <xf numFmtId="0" fontId="0" fillId="0" borderId="0"/>
    <xf numFmtId="9" fontId="3" fillId="0" borderId="0" applyFont="0" applyFill="0" applyBorder="0" applyAlignment="0" applyProtection="0"/>
  </cellStyleXfs>
  <cellXfs count="42">
    <xf numFmtId="0" fontId="0" fillId="0" borderId="0" xfId="0"/>
    <xf numFmtId="0" fontId="5" fillId="0" borderId="0" xfId="0" applyFont="1" applyFill="1"/>
    <xf numFmtId="0" fontId="4" fillId="0" borderId="0" xfId="0" applyFont="1" applyFill="1" applyBorder="1" applyAlignment="1">
      <alignment horizontal="justify" vertical="center"/>
    </xf>
    <xf numFmtId="0" fontId="4" fillId="0" borderId="0" xfId="0" applyFont="1" applyFill="1" applyBorder="1"/>
    <xf numFmtId="0" fontId="4" fillId="0" borderId="4" xfId="0" applyFont="1" applyFill="1" applyBorder="1"/>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0" xfId="0" applyFont="1" applyFill="1" applyAlignment="1">
      <alignment horizontal="center" vertical="center"/>
    </xf>
    <xf numFmtId="3" fontId="4" fillId="0" borderId="0" xfId="0" applyNumberFormat="1" applyFont="1" applyFill="1" applyAlignment="1">
      <alignment horizontal="center" vertical="center"/>
    </xf>
    <xf numFmtId="0" fontId="4" fillId="0" borderId="0" xfId="0" applyFont="1" applyFill="1" applyAlignment="1">
      <alignment horizontal="right" vertical="center" indent="5"/>
    </xf>
    <xf numFmtId="164" fontId="4" fillId="0" borderId="0" xfId="0" applyNumberFormat="1" applyFont="1" applyFill="1" applyAlignment="1">
      <alignment horizontal="center" vertical="center"/>
    </xf>
    <xf numFmtId="0" fontId="4" fillId="0" borderId="0" xfId="0" applyFont="1" applyFill="1" applyAlignment="1">
      <alignment horizontal="center"/>
    </xf>
    <xf numFmtId="3" fontId="4" fillId="0" borderId="0" xfId="0" applyNumberFormat="1" applyFont="1" applyFill="1" applyAlignment="1">
      <alignment horizontal="center"/>
    </xf>
    <xf numFmtId="0" fontId="4" fillId="0" borderId="0" xfId="0" applyFont="1" applyFill="1" applyAlignment="1">
      <alignment horizontal="right" indent="5"/>
    </xf>
    <xf numFmtId="164" fontId="4" fillId="0" borderId="0" xfId="1" applyNumberFormat="1" applyFont="1" applyFill="1" applyAlignment="1">
      <alignment horizontal="center"/>
    </xf>
    <xf numFmtId="3" fontId="4" fillId="0" borderId="0" xfId="0" applyNumberFormat="1" applyFont="1" applyFill="1" applyAlignment="1">
      <alignment horizontal="right" vertical="center" indent="5"/>
    </xf>
    <xf numFmtId="1" fontId="4" fillId="0" borderId="0" xfId="0" applyNumberFormat="1" applyFont="1" applyFill="1" applyAlignment="1">
      <alignment horizontal="right" vertical="center" indent="5"/>
    </xf>
    <xf numFmtId="164" fontId="4" fillId="0" borderId="0" xfId="0" applyNumberFormat="1" applyFont="1" applyFill="1" applyAlignment="1">
      <alignment horizontal="right" vertical="center" indent="6"/>
    </xf>
    <xf numFmtId="0" fontId="4" fillId="0" borderId="0" xfId="0" applyFont="1" applyFill="1"/>
    <xf numFmtId="0" fontId="4" fillId="0" borderId="9" xfId="0" applyFont="1" applyFill="1" applyBorder="1" applyAlignment="1">
      <alignment horizontal="center" vertical="center"/>
    </xf>
    <xf numFmtId="164" fontId="4" fillId="0" borderId="9" xfId="0" applyNumberFormat="1" applyFont="1" applyFill="1" applyBorder="1" applyAlignment="1">
      <alignment horizontal="right" vertical="center" indent="6"/>
    </xf>
    <xf numFmtId="164" fontId="4" fillId="0" borderId="9" xfId="0" applyNumberFormat="1" applyFont="1" applyFill="1" applyBorder="1" applyAlignment="1">
      <alignment horizontal="center" vertical="center"/>
    </xf>
    <xf numFmtId="0" fontId="4" fillId="0" borderId="9" xfId="0" applyFont="1" applyFill="1" applyBorder="1" applyAlignment="1">
      <alignment vertical="center"/>
    </xf>
    <xf numFmtId="0" fontId="4" fillId="0" borderId="0" xfId="0" applyFont="1" applyFill="1" applyAlignment="1">
      <alignment horizontal="justify" vertical="center"/>
    </xf>
    <xf numFmtId="0" fontId="6" fillId="0" borderId="0" xfId="0" applyFont="1" applyFill="1" applyAlignment="1">
      <alignment vertical="center"/>
    </xf>
    <xf numFmtId="0" fontId="4" fillId="0" borderId="1" xfId="0" applyFont="1" applyFill="1" applyBorder="1" applyAlignment="1">
      <alignment horizontal="justify" vertical="center"/>
    </xf>
    <xf numFmtId="0" fontId="7" fillId="0" borderId="0" xfId="0" applyFont="1" applyFill="1"/>
    <xf numFmtId="0" fontId="8" fillId="0" borderId="3"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0"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4" fillId="0" borderId="0" xfId="0"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Fill="1" applyAlignment="1">
      <alignment horizontal="left" wrapText="1"/>
    </xf>
    <xf numFmtId="0" fontId="4" fillId="0" borderId="0" xfId="0" applyFont="1" applyFill="1" applyAlignment="1">
      <alignment horizontal="left" wrapText="1"/>
    </xf>
    <xf numFmtId="0" fontId="8" fillId="0" borderId="0" xfId="0" applyFont="1" applyFill="1" applyAlignment="1">
      <alignment horizontal="center" vertical="center"/>
    </xf>
    <xf numFmtId="0" fontId="9" fillId="0"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304800</xdr:colOff>
      <xdr:row>76</xdr:row>
      <xdr:rowOff>0</xdr:rowOff>
    </xdr:from>
    <xdr:to>
      <xdr:col>1</xdr:col>
      <xdr:colOff>304800</xdr:colOff>
      <xdr:row>76</xdr:row>
      <xdr:rowOff>0</xdr:rowOff>
    </xdr:to>
    <xdr:cxnSp macro="">
      <xdr:nvCxnSpPr>
        <xdr:cNvPr id="1045" name="Line 6">
          <a:extLst>
            <a:ext uri="{FF2B5EF4-FFF2-40B4-BE49-F238E27FC236}">
              <a16:creationId xmlns:a16="http://schemas.microsoft.com/office/drawing/2014/main" id="{18949016-9379-4CA3-AF76-AEE0B41BE2F5}"/>
            </a:ext>
          </a:extLst>
        </xdr:cNvPr>
        <xdr:cNvCxnSpPr>
          <a:cxnSpLocks noChangeShapeType="1"/>
        </xdr:cNvCxnSpPr>
      </xdr:nvCxnSpPr>
      <xdr:spPr bwMode="auto">
        <a:xfrm>
          <a:off x="457200" y="13096875"/>
          <a:ext cx="0" cy="0"/>
        </a:xfrm>
        <a:prstGeom prst="line">
          <a:avLst/>
        </a:prstGeom>
        <a:noFill/>
        <a:ln w="12192">
          <a:solidFill>
            <a:srgbClr val="020000"/>
          </a:solidFill>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80"/>
  <sheetViews>
    <sheetView showGridLines="0" tabSelected="1" workbookViewId="0"/>
  </sheetViews>
  <sheetFormatPr defaultColWidth="9.1796875" defaultRowHeight="14" x14ac:dyDescent="0.3"/>
  <cols>
    <col min="1" max="1" width="2.1796875" style="1" customWidth="1"/>
    <col min="2" max="2" width="14.1796875" style="1" customWidth="1"/>
    <col min="3" max="3" width="20.1796875" style="1" customWidth="1"/>
    <col min="4" max="4" width="15.1796875" style="1" customWidth="1"/>
    <col min="5" max="5" width="16.1796875" style="1" customWidth="1"/>
    <col min="6" max="6" width="26.81640625" style="1" customWidth="1"/>
    <col min="7" max="16384" width="9.1796875" style="1"/>
  </cols>
  <sheetData>
    <row r="1" spans="2:6" ht="14.5" thickBot="1" x14ac:dyDescent="0.35"/>
    <row r="2" spans="2:6" ht="14.5" customHeight="1" thickTop="1" x14ac:dyDescent="0.3">
      <c r="B2" s="27" t="s">
        <v>13</v>
      </c>
      <c r="C2" s="28"/>
      <c r="D2" s="28"/>
      <c r="E2" s="28"/>
      <c r="F2" s="29"/>
    </row>
    <row r="3" spans="2:6" ht="14.5" customHeight="1" x14ac:dyDescent="0.3">
      <c r="B3" s="30"/>
      <c r="C3" s="31"/>
      <c r="D3" s="31"/>
      <c r="E3" s="31"/>
      <c r="F3" s="32"/>
    </row>
    <row r="4" spans="2:6" ht="14.5" customHeight="1" thickBot="1" x14ac:dyDescent="0.35">
      <c r="B4" s="33"/>
      <c r="C4" s="34"/>
      <c r="D4" s="34"/>
      <c r="E4" s="34"/>
      <c r="F4" s="35"/>
    </row>
    <row r="5" spans="2:6" ht="13" customHeight="1" thickTop="1" x14ac:dyDescent="0.3"/>
    <row r="6" spans="2:6" ht="13" customHeight="1" x14ac:dyDescent="0.3">
      <c r="B6" s="41" t="s">
        <v>17</v>
      </c>
      <c r="C6" s="41"/>
      <c r="D6" s="41"/>
      <c r="E6" s="41"/>
      <c r="F6" s="41"/>
    </row>
    <row r="7" spans="2:6" ht="13" customHeight="1" x14ac:dyDescent="0.3">
      <c r="B7" s="41" t="s">
        <v>0</v>
      </c>
      <c r="C7" s="41"/>
      <c r="D7" s="41"/>
      <c r="E7" s="41"/>
      <c r="F7" s="41"/>
    </row>
    <row r="8" spans="2:6" ht="13" customHeight="1" x14ac:dyDescent="0.3">
      <c r="B8" s="41" t="s">
        <v>12</v>
      </c>
      <c r="C8" s="41"/>
      <c r="D8" s="41"/>
      <c r="E8" s="41"/>
      <c r="F8" s="41"/>
    </row>
    <row r="9" spans="2:6" ht="13" customHeight="1" x14ac:dyDescent="0.3">
      <c r="B9" s="41" t="s">
        <v>1</v>
      </c>
      <c r="C9" s="41"/>
      <c r="D9" s="41"/>
      <c r="E9" s="41"/>
      <c r="F9" s="41"/>
    </row>
    <row r="10" spans="2:6" ht="13" customHeight="1" thickBot="1" x14ac:dyDescent="0.35">
      <c r="B10" s="2"/>
      <c r="C10" s="3"/>
      <c r="D10" s="3"/>
      <c r="E10" s="3"/>
      <c r="F10" s="3"/>
    </row>
    <row r="11" spans="2:6" ht="13" customHeight="1" thickTop="1" x14ac:dyDescent="0.3">
      <c r="B11" s="4"/>
      <c r="C11" s="5" t="s">
        <v>6</v>
      </c>
      <c r="D11" s="4"/>
      <c r="E11" s="4"/>
      <c r="F11" s="4"/>
    </row>
    <row r="12" spans="2:6" ht="13" customHeight="1" x14ac:dyDescent="0.3">
      <c r="B12" s="6" t="s">
        <v>2</v>
      </c>
      <c r="C12" s="6" t="s">
        <v>7</v>
      </c>
      <c r="D12" s="6" t="s">
        <v>8</v>
      </c>
      <c r="E12" s="6" t="s">
        <v>9</v>
      </c>
      <c r="F12" s="6" t="s">
        <v>3</v>
      </c>
    </row>
    <row r="13" spans="2:6" ht="13" customHeight="1" x14ac:dyDescent="0.3">
      <c r="B13" s="7">
        <v>1970</v>
      </c>
      <c r="C13" s="8">
        <v>1532</v>
      </c>
      <c r="D13" s="9">
        <v>581</v>
      </c>
      <c r="E13" s="9">
        <v>951</v>
      </c>
      <c r="F13" s="10">
        <v>0.621</v>
      </c>
    </row>
    <row r="14" spans="2:6" ht="13" customHeight="1" x14ac:dyDescent="0.3">
      <c r="B14" s="11">
        <v>1971</v>
      </c>
      <c r="C14" s="12">
        <v>1513</v>
      </c>
      <c r="D14" s="13">
        <v>566</v>
      </c>
      <c r="E14" s="13">
        <v>947</v>
      </c>
      <c r="F14" s="14">
        <f>E14/C14</f>
        <v>0.62590879048248516</v>
      </c>
    </row>
    <row r="15" spans="2:6" ht="13" customHeight="1" x14ac:dyDescent="0.3">
      <c r="B15" s="11">
        <v>1972</v>
      </c>
      <c r="C15" s="12">
        <v>1617</v>
      </c>
      <c r="D15" s="13">
        <v>630</v>
      </c>
      <c r="E15" s="13">
        <v>987</v>
      </c>
      <c r="F15" s="14">
        <f>E15/C15</f>
        <v>0.61038961038961037</v>
      </c>
    </row>
    <row r="16" spans="2:6" ht="13" customHeight="1" x14ac:dyDescent="0.3">
      <c r="B16" s="11">
        <v>1973</v>
      </c>
      <c r="C16" s="12">
        <v>1762</v>
      </c>
      <c r="D16" s="13">
        <v>767</v>
      </c>
      <c r="E16" s="13">
        <v>994</v>
      </c>
      <c r="F16" s="14">
        <f>E16/C16</f>
        <v>0.56413166855845631</v>
      </c>
    </row>
    <row r="17" spans="2:6" ht="13" customHeight="1" x14ac:dyDescent="0.3">
      <c r="B17" s="11">
        <v>1974</v>
      </c>
      <c r="C17" s="12">
        <v>1747</v>
      </c>
      <c r="D17" s="13">
        <v>764</v>
      </c>
      <c r="E17" s="13">
        <v>983</v>
      </c>
      <c r="F17" s="14">
        <f>E17/C17</f>
        <v>0.56267887807670292</v>
      </c>
    </row>
    <row r="18" spans="2:6" ht="13" customHeight="1" x14ac:dyDescent="0.3">
      <c r="B18" s="7">
        <v>1975</v>
      </c>
      <c r="C18" s="8">
        <v>1695</v>
      </c>
      <c r="D18" s="9">
        <v>749</v>
      </c>
      <c r="E18" s="9">
        <v>946</v>
      </c>
      <c r="F18" s="10">
        <v>0.55800000000000005</v>
      </c>
    </row>
    <row r="19" spans="2:6" ht="13" customHeight="1" x14ac:dyDescent="0.3">
      <c r="B19" s="7">
        <v>1976</v>
      </c>
      <c r="C19" s="8">
        <v>1835</v>
      </c>
      <c r="D19" s="9">
        <v>856</v>
      </c>
      <c r="E19" s="9">
        <v>979</v>
      </c>
      <c r="F19" s="10">
        <v>0.53400000000000003</v>
      </c>
    </row>
    <row r="20" spans="2:6" ht="13" customHeight="1" x14ac:dyDescent="0.3">
      <c r="B20" s="7">
        <v>1977</v>
      </c>
      <c r="C20" s="8">
        <v>1908</v>
      </c>
      <c r="D20" s="9">
        <v>935</v>
      </c>
      <c r="E20" s="9">
        <v>973</v>
      </c>
      <c r="F20" s="10">
        <v>0.51</v>
      </c>
    </row>
    <row r="21" spans="2:6" ht="13" customHeight="1" x14ac:dyDescent="0.3">
      <c r="B21" s="7">
        <v>1978</v>
      </c>
      <c r="C21" s="8">
        <v>2021</v>
      </c>
      <c r="D21" s="9">
        <v>946</v>
      </c>
      <c r="E21" s="15">
        <v>1075</v>
      </c>
      <c r="F21" s="10">
        <v>0.53200000000000003</v>
      </c>
    </row>
    <row r="22" spans="2:6" ht="13" customHeight="1" x14ac:dyDescent="0.3">
      <c r="B22" s="7">
        <v>1979</v>
      </c>
      <c r="C22" s="8">
        <v>2073</v>
      </c>
      <c r="D22" s="9">
        <v>993</v>
      </c>
      <c r="E22" s="15">
        <v>1080</v>
      </c>
      <c r="F22" s="10">
        <v>0.52100000000000002</v>
      </c>
    </row>
    <row r="23" spans="2:6" ht="13" customHeight="1" x14ac:dyDescent="0.3">
      <c r="B23" s="7">
        <v>1980</v>
      </c>
      <c r="C23" s="8">
        <v>1999</v>
      </c>
      <c r="D23" s="9">
        <v>921</v>
      </c>
      <c r="E23" s="15">
        <v>1077</v>
      </c>
      <c r="F23" s="10">
        <v>0.53900000000000003</v>
      </c>
    </row>
    <row r="24" spans="2:6" ht="13" customHeight="1" x14ac:dyDescent="0.3">
      <c r="B24" s="7">
        <v>1981</v>
      </c>
      <c r="C24" s="8">
        <v>1942</v>
      </c>
      <c r="D24" s="9">
        <v>887</v>
      </c>
      <c r="E24" s="15">
        <v>1054</v>
      </c>
      <c r="F24" s="10">
        <v>0.54300000000000004</v>
      </c>
    </row>
    <row r="25" spans="2:6" ht="13" customHeight="1" x14ac:dyDescent="0.3">
      <c r="B25" s="7">
        <v>1982</v>
      </c>
      <c r="C25" s="8">
        <v>1777</v>
      </c>
      <c r="D25" s="9">
        <v>820</v>
      </c>
      <c r="E25" s="9">
        <v>957</v>
      </c>
      <c r="F25" s="10">
        <v>0.53900000000000003</v>
      </c>
    </row>
    <row r="26" spans="2:6" ht="13" customHeight="1" x14ac:dyDescent="0.3">
      <c r="B26" s="7">
        <v>1983</v>
      </c>
      <c r="C26" s="8">
        <v>1708</v>
      </c>
      <c r="D26" s="9">
        <v>751</v>
      </c>
      <c r="E26" s="9">
        <v>957</v>
      </c>
      <c r="F26" s="10">
        <v>0.56000000000000005</v>
      </c>
    </row>
    <row r="27" spans="2:6" ht="13" customHeight="1" x14ac:dyDescent="0.3">
      <c r="B27" s="7">
        <v>1984</v>
      </c>
      <c r="C27" s="8">
        <v>1836</v>
      </c>
      <c r="D27" s="9">
        <v>803</v>
      </c>
      <c r="E27" s="15">
        <v>1033</v>
      </c>
      <c r="F27" s="10">
        <v>0.56299999999999994</v>
      </c>
    </row>
    <row r="28" spans="2:6" ht="13" customHeight="1" x14ac:dyDescent="0.3">
      <c r="B28" s="7">
        <v>1985</v>
      </c>
      <c r="C28" s="8">
        <v>1788</v>
      </c>
      <c r="D28" s="9">
        <v>774</v>
      </c>
      <c r="E28" s="15">
        <v>1014</v>
      </c>
      <c r="F28" s="10">
        <v>0.56699999999999995</v>
      </c>
    </row>
    <row r="29" spans="2:6" ht="13" customHeight="1" x14ac:dyDescent="0.3">
      <c r="B29" s="7">
        <v>1986</v>
      </c>
      <c r="C29" s="8">
        <v>1874</v>
      </c>
      <c r="D29" s="9">
        <v>837</v>
      </c>
      <c r="E29" s="15">
        <v>1037</v>
      </c>
      <c r="F29" s="10">
        <v>0.55300000000000005</v>
      </c>
    </row>
    <row r="30" spans="2:6" ht="13" customHeight="1" x14ac:dyDescent="0.3">
      <c r="B30" s="7">
        <v>1987</v>
      </c>
      <c r="C30" s="8">
        <v>1967</v>
      </c>
      <c r="D30" s="9">
        <v>891</v>
      </c>
      <c r="E30" s="15">
        <v>1076</v>
      </c>
      <c r="F30" s="10">
        <v>0.54700000000000004</v>
      </c>
    </row>
    <row r="31" spans="2:6" ht="13" customHeight="1" x14ac:dyDescent="0.3">
      <c r="B31" s="7">
        <v>1988</v>
      </c>
      <c r="C31" s="8">
        <v>2088</v>
      </c>
      <c r="D31" s="9">
        <v>976</v>
      </c>
      <c r="E31" s="15">
        <v>1112</v>
      </c>
      <c r="F31" s="10">
        <v>0.53300000000000003</v>
      </c>
    </row>
    <row r="32" spans="2:6" ht="13" customHeight="1" x14ac:dyDescent="0.3">
      <c r="B32" s="7">
        <v>1989</v>
      </c>
      <c r="C32" s="8">
        <v>2140</v>
      </c>
      <c r="D32" s="15">
        <v>1038</v>
      </c>
      <c r="E32" s="15">
        <v>1103</v>
      </c>
      <c r="F32" s="10">
        <v>0.51500000000000001</v>
      </c>
    </row>
    <row r="33" spans="2:6" ht="13" customHeight="1" x14ac:dyDescent="0.3">
      <c r="B33" s="7">
        <v>1990</v>
      </c>
      <c r="C33" s="8">
        <v>2164</v>
      </c>
      <c r="D33" s="15">
        <v>1042</v>
      </c>
      <c r="E33" s="15">
        <v>1122</v>
      </c>
      <c r="F33" s="10">
        <v>0.51800000000000002</v>
      </c>
    </row>
    <row r="34" spans="2:6" ht="13" customHeight="1" x14ac:dyDescent="0.3">
      <c r="B34" s="7">
        <v>1991</v>
      </c>
      <c r="C34" s="8">
        <v>2092</v>
      </c>
      <c r="D34" s="15">
        <v>1014</v>
      </c>
      <c r="E34" s="15">
        <v>1079</v>
      </c>
      <c r="F34" s="10">
        <v>0.51600000000000001</v>
      </c>
    </row>
    <row r="35" spans="2:6" ht="13" customHeight="1" x14ac:dyDescent="0.3">
      <c r="B35" s="7">
        <v>1992</v>
      </c>
      <c r="C35" s="8">
        <v>2132</v>
      </c>
      <c r="D35" s="15">
        <v>1037</v>
      </c>
      <c r="E35" s="15">
        <v>1095</v>
      </c>
      <c r="F35" s="10">
        <v>0.51400000000000001</v>
      </c>
    </row>
    <row r="36" spans="2:6" ht="13" customHeight="1" x14ac:dyDescent="0.3">
      <c r="B36" s="7">
        <v>1993</v>
      </c>
      <c r="C36" s="8">
        <v>2128</v>
      </c>
      <c r="D36" s="15">
        <v>1060</v>
      </c>
      <c r="E36" s="15">
        <v>1068</v>
      </c>
      <c r="F36" s="10">
        <v>0.502</v>
      </c>
    </row>
    <row r="37" spans="2:6" ht="13" customHeight="1" x14ac:dyDescent="0.3">
      <c r="B37" s="7">
        <v>1994</v>
      </c>
      <c r="C37" s="8">
        <v>2215</v>
      </c>
      <c r="D37" s="15">
        <v>1116</v>
      </c>
      <c r="E37" s="15">
        <v>1099</v>
      </c>
      <c r="F37" s="10">
        <v>0.496</v>
      </c>
    </row>
    <row r="38" spans="2:6" ht="13" customHeight="1" x14ac:dyDescent="0.3">
      <c r="B38" s="7">
        <v>1995</v>
      </c>
      <c r="C38" s="8">
        <v>2240</v>
      </c>
      <c r="D38" s="15">
        <v>1147</v>
      </c>
      <c r="E38" s="15">
        <v>1093</v>
      </c>
      <c r="F38" s="10">
        <v>0.48799999999999999</v>
      </c>
    </row>
    <row r="39" spans="2:6" ht="13" customHeight="1" x14ac:dyDescent="0.3">
      <c r="B39" s="7">
        <v>1996</v>
      </c>
      <c r="C39" s="8">
        <v>2284</v>
      </c>
      <c r="D39" s="15">
        <v>1183</v>
      </c>
      <c r="E39" s="15">
        <v>1101</v>
      </c>
      <c r="F39" s="10">
        <v>0.48199999999999998</v>
      </c>
    </row>
    <row r="40" spans="2:6" ht="13" customHeight="1" x14ac:dyDescent="0.3">
      <c r="B40" s="7">
        <v>1997</v>
      </c>
      <c r="C40" s="8">
        <v>2333</v>
      </c>
      <c r="D40" s="15">
        <v>1221</v>
      </c>
      <c r="E40" s="15">
        <v>1113</v>
      </c>
      <c r="F40" s="10">
        <v>0.47699999999999998</v>
      </c>
    </row>
    <row r="41" spans="2:6" ht="13" customHeight="1" x14ac:dyDescent="0.3">
      <c r="B41" s="7">
        <v>1998</v>
      </c>
      <c r="C41" s="8">
        <v>2340</v>
      </c>
      <c r="D41" s="15">
        <v>1245</v>
      </c>
      <c r="E41" s="15">
        <v>1094</v>
      </c>
      <c r="F41" s="10">
        <v>0.46800000000000003</v>
      </c>
    </row>
    <row r="42" spans="2:6" ht="13" customHeight="1" x14ac:dyDescent="0.3">
      <c r="B42" s="7">
        <v>1999</v>
      </c>
      <c r="C42" s="8">
        <v>2323</v>
      </c>
      <c r="D42" s="15">
        <v>1261</v>
      </c>
      <c r="E42" s="15">
        <v>1062</v>
      </c>
      <c r="F42" s="10">
        <v>0.45700000000000002</v>
      </c>
    </row>
    <row r="43" spans="2:6" ht="13" customHeight="1" x14ac:dyDescent="0.3">
      <c r="B43" s="7">
        <v>2000</v>
      </c>
      <c r="C43" s="8">
        <v>2425</v>
      </c>
      <c r="D43" s="15">
        <v>1355</v>
      </c>
      <c r="E43" s="15">
        <v>1070</v>
      </c>
      <c r="F43" s="10">
        <v>0.441</v>
      </c>
    </row>
    <row r="44" spans="2:6" ht="13" customHeight="1" x14ac:dyDescent="0.3">
      <c r="B44" s="7">
        <v>2001</v>
      </c>
      <c r="C44" s="8">
        <v>2393</v>
      </c>
      <c r="D44" s="15">
        <v>1351</v>
      </c>
      <c r="E44" s="15">
        <v>1042</v>
      </c>
      <c r="F44" s="10">
        <v>0.435</v>
      </c>
    </row>
    <row r="45" spans="2:6" ht="13" customHeight="1" x14ac:dyDescent="0.3">
      <c r="B45" s="7">
        <v>2002</v>
      </c>
      <c r="C45" s="8">
        <v>2340</v>
      </c>
      <c r="D45" s="15">
        <v>1319</v>
      </c>
      <c r="E45" s="15">
        <v>1021</v>
      </c>
      <c r="F45" s="10">
        <v>0.436</v>
      </c>
    </row>
    <row r="46" spans="2:6" ht="13" customHeight="1" x14ac:dyDescent="0.3">
      <c r="B46" s="7">
        <v>2003</v>
      </c>
      <c r="C46" s="8">
        <v>2394</v>
      </c>
      <c r="D46" s="15">
        <v>1378</v>
      </c>
      <c r="E46" s="15">
        <v>1016</v>
      </c>
      <c r="F46" s="10">
        <v>0.42399999999999999</v>
      </c>
    </row>
    <row r="47" spans="2:6" ht="13" customHeight="1" x14ac:dyDescent="0.3">
      <c r="B47" s="7">
        <v>2004</v>
      </c>
      <c r="C47" s="8">
        <v>2552</v>
      </c>
      <c r="D47" s="15">
        <v>1505</v>
      </c>
      <c r="E47" s="15">
        <v>1050</v>
      </c>
      <c r="F47" s="10">
        <v>0.41</v>
      </c>
    </row>
    <row r="48" spans="2:6" ht="13" customHeight="1" x14ac:dyDescent="0.3">
      <c r="B48" s="7">
        <v>2005</v>
      </c>
      <c r="C48" s="8">
        <v>2527</v>
      </c>
      <c r="D48" s="15">
        <v>1499</v>
      </c>
      <c r="E48" s="15">
        <v>1029</v>
      </c>
      <c r="F48" s="10">
        <v>0.40699999999999997</v>
      </c>
    </row>
    <row r="49" spans="2:6" ht="13" customHeight="1" x14ac:dyDescent="0.3">
      <c r="B49" s="7">
        <v>2006</v>
      </c>
      <c r="C49" s="8">
        <v>2588</v>
      </c>
      <c r="D49" s="15">
        <v>1565</v>
      </c>
      <c r="E49" s="15">
        <v>1028</v>
      </c>
      <c r="F49" s="10">
        <v>0.39500000000000002</v>
      </c>
    </row>
    <row r="50" spans="2:6" ht="13" customHeight="1" x14ac:dyDescent="0.3">
      <c r="B50" s="7">
        <v>2007</v>
      </c>
      <c r="C50" s="8">
        <v>2564</v>
      </c>
      <c r="D50" s="15">
        <v>1543</v>
      </c>
      <c r="E50" s="15">
        <v>1022</v>
      </c>
      <c r="F50" s="10">
        <v>0.39900000000000002</v>
      </c>
    </row>
    <row r="51" spans="2:6" ht="13" customHeight="1" x14ac:dyDescent="0.3">
      <c r="B51" s="7">
        <v>2008</v>
      </c>
      <c r="C51" s="8">
        <v>2477</v>
      </c>
      <c r="D51" s="15">
        <v>1521</v>
      </c>
      <c r="E51" s="15">
        <v>956</v>
      </c>
      <c r="F51" s="10">
        <v>0.38600000000000001</v>
      </c>
    </row>
    <row r="52" spans="2:6" ht="13" customHeight="1" x14ac:dyDescent="0.3">
      <c r="B52" s="7">
        <v>2009</v>
      </c>
      <c r="C52" s="8">
        <v>2211</v>
      </c>
      <c r="D52" s="15">
        <v>1354</v>
      </c>
      <c r="E52" s="9">
        <v>858</v>
      </c>
      <c r="F52" s="10">
        <v>0.38800000000000001</v>
      </c>
    </row>
    <row r="53" spans="2:6" ht="13" customHeight="1" x14ac:dyDescent="0.3">
      <c r="B53" s="7">
        <v>2010</v>
      </c>
      <c r="C53" s="8">
        <v>2335</v>
      </c>
      <c r="D53" s="15">
        <v>1441</v>
      </c>
      <c r="E53" s="9">
        <v>894</v>
      </c>
      <c r="F53" s="10">
        <v>0.38300000000000001</v>
      </c>
    </row>
    <row r="54" spans="2:6" ht="13" customHeight="1" x14ac:dyDescent="0.3">
      <c r="B54" s="7">
        <v>2011</v>
      </c>
      <c r="C54" s="8">
        <v>2368</v>
      </c>
      <c r="D54" s="15">
        <v>1480</v>
      </c>
      <c r="E54" s="9">
        <v>892</v>
      </c>
      <c r="F54" s="10">
        <v>0.375</v>
      </c>
    </row>
    <row r="55" spans="2:6" ht="13" customHeight="1" x14ac:dyDescent="0.3">
      <c r="B55" s="7">
        <v>2012</v>
      </c>
      <c r="C55" s="8">
        <v>2307</v>
      </c>
      <c r="D55" s="15">
        <v>1422</v>
      </c>
      <c r="E55" s="9">
        <v>890</v>
      </c>
      <c r="F55" s="10">
        <v>0.38400000000000001</v>
      </c>
    </row>
    <row r="56" spans="2:6" ht="13" customHeight="1" x14ac:dyDescent="0.3">
      <c r="B56" s="7">
        <v>2013</v>
      </c>
      <c r="C56" s="8">
        <v>2274</v>
      </c>
      <c r="D56" s="15">
        <v>1383</v>
      </c>
      <c r="E56" s="9">
        <v>891</v>
      </c>
      <c r="F56" s="10">
        <v>0.39200000000000002</v>
      </c>
    </row>
    <row r="57" spans="2:6" ht="13" customHeight="1" x14ac:dyDescent="0.3">
      <c r="B57" s="7">
        <v>2014</v>
      </c>
      <c r="C57" s="8">
        <v>2346</v>
      </c>
      <c r="D57" s="15">
        <v>1409</v>
      </c>
      <c r="E57" s="9">
        <v>937</v>
      </c>
      <c r="F57" s="10">
        <v>0.39900000000000002</v>
      </c>
    </row>
    <row r="58" spans="2:6" ht="13" customHeight="1" x14ac:dyDescent="0.3">
      <c r="B58" s="7">
        <v>2015</v>
      </c>
      <c r="C58" s="8">
        <v>2279</v>
      </c>
      <c r="D58" s="15">
        <v>1374</v>
      </c>
      <c r="E58" s="9">
        <v>905</v>
      </c>
      <c r="F58" s="10">
        <v>0.39700000000000002</v>
      </c>
    </row>
    <row r="59" spans="2:6" ht="13" customHeight="1" x14ac:dyDescent="0.3">
      <c r="B59" s="7">
        <v>2016</v>
      </c>
      <c r="C59" s="8">
        <v>2292</v>
      </c>
      <c r="D59" s="15">
        <v>1415</v>
      </c>
      <c r="E59" s="9">
        <v>877</v>
      </c>
      <c r="F59" s="10">
        <v>0.38300000000000001</v>
      </c>
    </row>
    <row r="60" spans="2:6" ht="13" customHeight="1" x14ac:dyDescent="0.3">
      <c r="B60" s="7">
        <v>2017</v>
      </c>
      <c r="C60" s="8">
        <v>2385</v>
      </c>
      <c r="D60" s="15">
        <v>1512</v>
      </c>
      <c r="E60" s="9">
        <v>873</v>
      </c>
      <c r="F60" s="10">
        <v>0.36599999999999999</v>
      </c>
    </row>
    <row r="61" spans="2:6" ht="13" customHeight="1" x14ac:dyDescent="0.3">
      <c r="B61" s="7">
        <v>2018</v>
      </c>
      <c r="C61" s="8">
        <v>2437.6999999999998</v>
      </c>
      <c r="D61" s="15">
        <v>1589</v>
      </c>
      <c r="E61" s="16">
        <v>848.7</v>
      </c>
      <c r="F61" s="10">
        <v>0.34815604873446288</v>
      </c>
    </row>
    <row r="62" spans="2:6" ht="13" customHeight="1" x14ac:dyDescent="0.3">
      <c r="B62" s="7">
        <v>2019</v>
      </c>
      <c r="C62" s="8">
        <v>2361.4</v>
      </c>
      <c r="D62" s="15">
        <v>1543.3</v>
      </c>
      <c r="E62" s="16">
        <v>818.1</v>
      </c>
      <c r="F62" s="10">
        <v>0.34644702295248581</v>
      </c>
    </row>
    <row r="63" spans="2:6" ht="13" customHeight="1" x14ac:dyDescent="0.3">
      <c r="B63" s="40" t="s">
        <v>4</v>
      </c>
      <c r="C63" s="40"/>
      <c r="D63" s="40"/>
      <c r="E63" s="40"/>
      <c r="F63" s="40"/>
    </row>
    <row r="64" spans="2:6" ht="13" customHeight="1" x14ac:dyDescent="0.3">
      <c r="B64" s="7" t="s">
        <v>14</v>
      </c>
      <c r="C64" s="17">
        <v>8.8693175319904949E-3</v>
      </c>
      <c r="D64" s="10">
        <v>2.0137371307821672E-2</v>
      </c>
      <c r="E64" s="10">
        <v>-3.0673164294721111E-3</v>
      </c>
      <c r="F64" s="18"/>
    </row>
    <row r="65" spans="1:6" ht="13" customHeight="1" thickBot="1" x14ac:dyDescent="0.35">
      <c r="B65" s="19" t="s">
        <v>15</v>
      </c>
      <c r="C65" s="20">
        <v>6.556060546046405E-3</v>
      </c>
      <c r="D65" s="21">
        <v>1.3196893418663924E-2</v>
      </c>
      <c r="E65" s="21">
        <v>-4.7920517811557151E-3</v>
      </c>
      <c r="F65" s="22"/>
    </row>
    <row r="66" spans="1:6" ht="13" customHeight="1" thickTop="1" x14ac:dyDescent="0.3">
      <c r="B66" s="23"/>
      <c r="C66" s="18"/>
      <c r="D66" s="18"/>
      <c r="E66" s="18"/>
      <c r="F66" s="18"/>
    </row>
    <row r="67" spans="1:6" s="18" customFormat="1" ht="13" customHeight="1" x14ac:dyDescent="0.3">
      <c r="B67" s="24" t="s">
        <v>5</v>
      </c>
    </row>
    <row r="68" spans="1:6" s="18" customFormat="1" ht="13" x14ac:dyDescent="0.3">
      <c r="B68" s="36" t="s">
        <v>16</v>
      </c>
      <c r="C68" s="36"/>
      <c r="D68" s="36"/>
      <c r="E68" s="36"/>
      <c r="F68" s="36"/>
    </row>
    <row r="69" spans="1:6" s="18" customFormat="1" ht="13" x14ac:dyDescent="0.3">
      <c r="B69" s="36"/>
      <c r="C69" s="36"/>
      <c r="D69" s="36"/>
      <c r="E69" s="36"/>
      <c r="F69" s="36"/>
    </row>
    <row r="70" spans="1:6" s="18" customFormat="1" ht="13" x14ac:dyDescent="0.3">
      <c r="B70" s="36"/>
      <c r="C70" s="36"/>
      <c r="D70" s="36"/>
      <c r="E70" s="36"/>
      <c r="F70" s="36"/>
    </row>
    <row r="71" spans="1:6" s="18" customFormat="1" ht="13" x14ac:dyDescent="0.3">
      <c r="B71" s="36"/>
      <c r="C71" s="36"/>
      <c r="D71" s="36"/>
      <c r="E71" s="36"/>
      <c r="F71" s="36"/>
    </row>
    <row r="72" spans="1:6" s="18" customFormat="1" ht="13" x14ac:dyDescent="0.3">
      <c r="B72" s="36"/>
      <c r="C72" s="36"/>
      <c r="D72" s="36"/>
      <c r="E72" s="36"/>
      <c r="F72" s="36"/>
    </row>
    <row r="73" spans="1:6" s="18" customFormat="1" ht="15" customHeight="1" thickBot="1" x14ac:dyDescent="0.35">
      <c r="B73" s="25"/>
      <c r="C73" s="3"/>
    </row>
    <row r="74" spans="1:6" s="18" customFormat="1" ht="15" customHeight="1" x14ac:dyDescent="0.3">
      <c r="B74" s="2"/>
      <c r="C74" s="3"/>
    </row>
    <row r="75" spans="1:6" s="18" customFormat="1" ht="15.65" customHeight="1" x14ac:dyDescent="0.3">
      <c r="B75" s="37" t="s">
        <v>10</v>
      </c>
      <c r="C75" s="36"/>
      <c r="D75" s="36"/>
      <c r="E75" s="36"/>
      <c r="F75" s="36"/>
    </row>
    <row r="76" spans="1:6" s="18" customFormat="1" ht="15.65" customHeight="1" x14ac:dyDescent="0.3">
      <c r="B76" s="36"/>
      <c r="C76" s="36"/>
      <c r="D76" s="36"/>
      <c r="E76" s="36"/>
      <c r="F76" s="36"/>
    </row>
    <row r="77" spans="1:6" ht="16" x14ac:dyDescent="0.3">
      <c r="A77" s="26"/>
      <c r="B77" s="38" t="s">
        <v>11</v>
      </c>
      <c r="C77" s="39"/>
      <c r="D77" s="39"/>
      <c r="E77" s="39"/>
      <c r="F77" s="39"/>
    </row>
    <row r="78" spans="1:6" x14ac:dyDescent="0.3">
      <c r="B78" s="39"/>
      <c r="C78" s="39"/>
      <c r="D78" s="39"/>
      <c r="E78" s="39"/>
      <c r="F78" s="39"/>
    </row>
    <row r="79" spans="1:6" x14ac:dyDescent="0.3">
      <c r="B79" s="39"/>
      <c r="C79" s="39"/>
      <c r="D79" s="39"/>
      <c r="E79" s="39"/>
      <c r="F79" s="39"/>
    </row>
    <row r="80" spans="1:6" x14ac:dyDescent="0.3">
      <c r="B80" s="18"/>
      <c r="C80" s="18"/>
      <c r="D80" s="18"/>
      <c r="E80" s="18"/>
      <c r="F80" s="18"/>
    </row>
  </sheetData>
  <mergeCells count="9">
    <mergeCell ref="B2:F4"/>
    <mergeCell ref="B68:F72"/>
    <mergeCell ref="B75:F76"/>
    <mergeCell ref="B77:F79"/>
    <mergeCell ref="B63:F63"/>
    <mergeCell ref="B6:F6"/>
    <mergeCell ref="B7:F7"/>
    <mergeCell ref="B8:F8"/>
    <mergeCell ref="B9:F9"/>
  </mergeCells>
  <pageMargins left="0.7" right="0.7" top="0.75" bottom="0.75" header="0.3" footer="0.3"/>
  <pageSetup scale="95"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TEDB Edition 40</vt:lpstr>
      <vt:lpstr>'TEDB Edition 40'!Print_Titles</vt:lpstr>
    </vt:vector>
  </TitlesOfParts>
  <Company>Oak Ridge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Tonnage Statistics for Domestic and International Waterborne Commerce, 1970–2019</dc:title>
  <dc:creator>Oak_Ridge_National_Laboratory</dc:creator>
  <cp:keywords>Tonnage Domestic International Waterborne Commerce</cp:keywords>
  <cp:lastModifiedBy>Bain, Debbie</cp:lastModifiedBy>
  <cp:lastPrinted>2019-01-22T14:50:49Z</cp:lastPrinted>
  <dcterms:created xsi:type="dcterms:W3CDTF">2011-06-29T14:21:15Z</dcterms:created>
  <dcterms:modified xsi:type="dcterms:W3CDTF">2021-09-22T15:18:50Z</dcterms:modified>
</cp:coreProperties>
</file>