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C7" i="1"/>
  <c r="B7" i="1"/>
  <c r="E7" i="1"/>
  <c r="B8" i="1"/>
  <c r="H8" i="1" s="1"/>
  <c r="P8" i="1" s="1"/>
  <c r="C8" i="1"/>
  <c r="B9" i="1"/>
  <c r="C9" i="1"/>
  <c r="B10" i="1"/>
  <c r="H10" i="1" s="1"/>
  <c r="P10" i="1" s="1"/>
  <c r="C10" i="1"/>
  <c r="E10" i="1" s="1"/>
  <c r="B11" i="1"/>
  <c r="C11" i="1"/>
  <c r="B12" i="1"/>
  <c r="C12" i="1"/>
  <c r="E12" i="1" s="1"/>
  <c r="B13" i="1"/>
  <c r="C13" i="1"/>
  <c r="E13" i="1" s="1"/>
  <c r="B14" i="1"/>
  <c r="H14" i="1" s="1"/>
  <c r="P14" i="1" s="1"/>
  <c r="C14" i="1"/>
  <c r="B15" i="1"/>
  <c r="C15" i="1"/>
  <c r="B16" i="1"/>
  <c r="G16" i="1" s="1"/>
  <c r="C16" i="1"/>
  <c r="E16" i="1" s="1"/>
  <c r="B17" i="1"/>
  <c r="H17" i="1" s="1"/>
  <c r="P17" i="1" s="1"/>
  <c r="C17" i="1"/>
  <c r="B18" i="1"/>
  <c r="C18" i="1"/>
  <c r="H18" i="1" s="1"/>
  <c r="P18" i="1" s="1"/>
  <c r="B19" i="1"/>
  <c r="C19" i="1"/>
  <c r="B20" i="1"/>
  <c r="G20" i="1" s="1"/>
  <c r="C20" i="1"/>
  <c r="B21" i="1"/>
  <c r="H21" i="1" s="1"/>
  <c r="P21" i="1" s="1"/>
  <c r="C21" i="1"/>
  <c r="B22" i="1"/>
  <c r="G22" i="1" s="1"/>
  <c r="C22" i="1"/>
  <c r="E22" i="1" s="1"/>
  <c r="B23" i="1"/>
  <c r="H23" i="1" s="1"/>
  <c r="P23" i="1" s="1"/>
  <c r="C23" i="1"/>
  <c r="B24" i="1"/>
  <c r="H24" i="1" s="1"/>
  <c r="P24" i="1" s="1"/>
  <c r="C24" i="1"/>
  <c r="E24" i="1" s="1"/>
  <c r="B25" i="1"/>
  <c r="C25" i="1"/>
  <c r="E25" i="1" s="1"/>
  <c r="B26" i="1"/>
  <c r="G26" i="1" s="1"/>
  <c r="C26" i="1"/>
  <c r="B27" i="1"/>
  <c r="C27" i="1"/>
  <c r="B28" i="1"/>
  <c r="H28" i="1" s="1"/>
  <c r="P28" i="1" s="1"/>
  <c r="C28" i="1"/>
  <c r="E28" i="1" s="1"/>
  <c r="B29" i="1"/>
  <c r="C29" i="1"/>
  <c r="C6" i="1"/>
  <c r="B6" i="1"/>
  <c r="H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6" i="1"/>
  <c r="P7" i="1"/>
  <c r="H9" i="1"/>
  <c r="P9" i="1" s="1"/>
  <c r="H11" i="1"/>
  <c r="H12" i="1"/>
  <c r="P12" i="1" s="1"/>
  <c r="H15" i="1"/>
  <c r="P15" i="1" s="1"/>
  <c r="H19" i="1"/>
  <c r="H20" i="1"/>
  <c r="H25" i="1"/>
  <c r="P25" i="1" s="1"/>
  <c r="H27" i="1"/>
  <c r="H29" i="1"/>
  <c r="P11" i="1"/>
  <c r="P19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M6" i="1"/>
  <c r="L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6" i="1"/>
  <c r="K6" i="1"/>
  <c r="E8" i="1"/>
  <c r="E14" i="1"/>
  <c r="E17" i="1"/>
  <c r="E20" i="1"/>
  <c r="E26" i="1"/>
  <c r="E29" i="1"/>
  <c r="E6" i="1"/>
  <c r="D7" i="1"/>
  <c r="F7" i="1"/>
  <c r="G7" i="1"/>
  <c r="D8" i="1"/>
  <c r="F8" i="1"/>
  <c r="E9" i="1"/>
  <c r="D9" i="1"/>
  <c r="F9" i="1"/>
  <c r="G9" i="1"/>
  <c r="D10" i="1"/>
  <c r="F10" i="1"/>
  <c r="G10" i="1"/>
  <c r="D11" i="1"/>
  <c r="E11" i="1"/>
  <c r="F11" i="1"/>
  <c r="G11" i="1"/>
  <c r="D12" i="1"/>
  <c r="F12" i="1"/>
  <c r="G12" i="1"/>
  <c r="D13" i="1"/>
  <c r="F13" i="1"/>
  <c r="G13" i="1"/>
  <c r="D14" i="1"/>
  <c r="F14" i="1"/>
  <c r="E15" i="1"/>
  <c r="D15" i="1"/>
  <c r="F15" i="1"/>
  <c r="G15" i="1"/>
  <c r="D16" i="1"/>
  <c r="F16" i="1"/>
  <c r="D17" i="1"/>
  <c r="F17" i="1"/>
  <c r="G17" i="1"/>
  <c r="D18" i="1"/>
  <c r="F18" i="1"/>
  <c r="D19" i="1"/>
  <c r="E19" i="1"/>
  <c r="F19" i="1"/>
  <c r="G19" i="1"/>
  <c r="D20" i="1"/>
  <c r="F20" i="1"/>
  <c r="E21" i="1"/>
  <c r="D21" i="1"/>
  <c r="F21" i="1"/>
  <c r="G21" i="1"/>
  <c r="D22" i="1"/>
  <c r="F22" i="1"/>
  <c r="D23" i="1"/>
  <c r="E23" i="1"/>
  <c r="F23" i="1"/>
  <c r="G23" i="1"/>
  <c r="D24" i="1"/>
  <c r="F24" i="1"/>
  <c r="G24" i="1"/>
  <c r="D25" i="1"/>
  <c r="F25" i="1"/>
  <c r="G25" i="1"/>
  <c r="D26" i="1"/>
  <c r="F26" i="1"/>
  <c r="E27" i="1"/>
  <c r="D27" i="1"/>
  <c r="F27" i="1"/>
  <c r="G27" i="1"/>
  <c r="D28" i="1"/>
  <c r="F28" i="1"/>
  <c r="D29" i="1"/>
  <c r="F29" i="1"/>
  <c r="G29" i="1"/>
  <c r="G6" i="1"/>
  <c r="F6" i="1"/>
  <c r="D6" i="1"/>
  <c r="H16" i="1" l="1"/>
  <c r="P16" i="1" s="1"/>
  <c r="G28" i="1"/>
  <c r="E18" i="1"/>
  <c r="G8" i="1"/>
  <c r="G14" i="1"/>
  <c r="H13" i="1"/>
  <c r="H22" i="1"/>
  <c r="P22" i="1" s="1"/>
  <c r="H26" i="1"/>
  <c r="P26" i="1" s="1"/>
  <c r="P29" i="1"/>
  <c r="P27" i="1"/>
  <c r="P13" i="1"/>
  <c r="G18" i="1"/>
  <c r="P20" i="1"/>
  <c r="P6" i="1"/>
</calcChain>
</file>

<file path=xl/sharedStrings.xml><?xml version="1.0" encoding="utf-8"?>
<sst xmlns="http://schemas.openxmlformats.org/spreadsheetml/2006/main" count="22" uniqueCount="10">
  <si>
    <t>底面</t>
    <rPh sb="0" eb="2">
      <t>テイメン</t>
    </rPh>
    <phoneticPr fontId="1"/>
  </si>
  <si>
    <t>縦</t>
    <rPh sb="0" eb="1">
      <t>タテ</t>
    </rPh>
    <phoneticPr fontId="1"/>
  </si>
  <si>
    <t>横</t>
    <rPh sb="0" eb="1">
      <t>ヨコ</t>
    </rPh>
    <phoneticPr fontId="1"/>
  </si>
  <si>
    <t>前面</t>
    <rPh sb="0" eb="2">
      <t>ゼンメン</t>
    </rPh>
    <phoneticPr fontId="1"/>
  </si>
  <si>
    <t>側面</t>
    <rPh sb="0" eb="2">
      <t>ソクメン</t>
    </rPh>
    <phoneticPr fontId="1"/>
  </si>
  <si>
    <t>ｎ</t>
    <phoneticPr fontId="1"/>
  </si>
  <si>
    <t>缶の直径</t>
    <rPh sb="0" eb="1">
      <t>カン</t>
    </rPh>
    <rPh sb="2" eb="4">
      <t>チョッケイ</t>
    </rPh>
    <phoneticPr fontId="1"/>
  </si>
  <si>
    <t>缶の高さ</t>
    <rPh sb="0" eb="1">
      <t>カン</t>
    </rPh>
    <rPh sb="2" eb="3">
      <t>タカ</t>
    </rPh>
    <phoneticPr fontId="1"/>
  </si>
  <si>
    <t>箱のサイズ</t>
    <rPh sb="0" eb="1">
      <t>ハコ</t>
    </rPh>
    <phoneticPr fontId="1"/>
  </si>
  <si>
    <t>底面積</t>
    <rPh sb="0" eb="3">
      <t>テイメンセキ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</si>
</sst>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N7" sqref="N7:N13"/>
    </sheetView>
  </sheetViews>
  <sheetFormatPr defaultRowHeight="13.5" x14ac:dyDescent="0.15"/>
  <cols>
    <col min="2" max="2" width="12.75" bestFit="1" customWidth="1"/>
  </cols>
  <sheetData>
    <row r="1" spans="1:16" x14ac:dyDescent="0.15">
      <c r="A1" t="s">
        <v>6</v>
      </c>
      <c r="B1">
        <v>64</v>
      </c>
    </row>
    <row r="2" spans="1:16" x14ac:dyDescent="0.15">
      <c r="A2" t="s">
        <v>7</v>
      </c>
      <c r="B2">
        <v>120</v>
      </c>
    </row>
    <row r="4" spans="1:16" x14ac:dyDescent="0.15">
      <c r="B4" t="s">
        <v>0</v>
      </c>
      <c r="D4" t="s">
        <v>3</v>
      </c>
      <c r="F4" t="s">
        <v>4</v>
      </c>
      <c r="H4" t="s">
        <v>8</v>
      </c>
      <c r="J4" t="s">
        <v>0</v>
      </c>
      <c r="L4" t="s">
        <v>4</v>
      </c>
      <c r="N4" t="s">
        <v>8</v>
      </c>
    </row>
    <row r="5" spans="1:16" x14ac:dyDescent="0.15">
      <c r="A5" t="s">
        <v>5</v>
      </c>
      <c r="B5" t="s">
        <v>1</v>
      </c>
      <c r="C5" t="s">
        <v>2</v>
      </c>
      <c r="D5" t="s">
        <v>1</v>
      </c>
      <c r="E5" t="s">
        <v>2</v>
      </c>
      <c r="F5" t="s">
        <v>1</v>
      </c>
      <c r="G5" t="s">
        <v>2</v>
      </c>
      <c r="H5" t="s">
        <v>9</v>
      </c>
      <c r="J5" t="s">
        <v>1</v>
      </c>
      <c r="K5" t="s">
        <v>2</v>
      </c>
      <c r="L5" t="s">
        <v>1</v>
      </c>
      <c r="M5" t="s">
        <v>2</v>
      </c>
      <c r="N5" t="s">
        <v>9</v>
      </c>
    </row>
    <row r="6" spans="1:16" x14ac:dyDescent="0.15">
      <c r="A6">
        <v>1</v>
      </c>
      <c r="B6">
        <f>$B$1+(A6-1)*$B$1/2*SQRT(3)</f>
        <v>64</v>
      </c>
      <c r="C6">
        <f>$B$1*A6+$B$1/2</f>
        <v>96</v>
      </c>
      <c r="D6">
        <f>$B$2</f>
        <v>120</v>
      </c>
      <c r="E6">
        <f>C6</f>
        <v>96</v>
      </c>
      <c r="F6">
        <f>$B$2</f>
        <v>120</v>
      </c>
      <c r="G6">
        <f>B6</f>
        <v>64</v>
      </c>
      <c r="H6" s="1">
        <f>B6*C6</f>
        <v>6144</v>
      </c>
      <c r="J6">
        <f>A6*$B$1</f>
        <v>64</v>
      </c>
      <c r="K6">
        <f>A6*$B$1</f>
        <v>64</v>
      </c>
      <c r="L6">
        <f>$B$2</f>
        <v>120</v>
      </c>
      <c r="M6">
        <f>J6</f>
        <v>64</v>
      </c>
      <c r="N6">
        <f>J6*K6</f>
        <v>4096</v>
      </c>
      <c r="P6" s="1">
        <f>N6-H6</f>
        <v>-2048</v>
      </c>
    </row>
    <row r="7" spans="1:16" x14ac:dyDescent="0.15">
      <c r="A7">
        <v>2</v>
      </c>
      <c r="B7">
        <f>$B$1+(A7-1)*$B$1/2*SQRT(3)</f>
        <v>119.42562584220407</v>
      </c>
      <c r="C7">
        <f>$B$1*A7+$B$1/2</f>
        <v>160</v>
      </c>
      <c r="D7">
        <f t="shared" ref="D7:D29" si="0">$B$2</f>
        <v>120</v>
      </c>
      <c r="E7">
        <f t="shared" ref="E7:E29" si="1">C7</f>
        <v>160</v>
      </c>
      <c r="F7">
        <f t="shared" ref="F7:F29" si="2">$B$2</f>
        <v>120</v>
      </c>
      <c r="G7">
        <f t="shared" ref="G7:G29" si="3">B7</f>
        <v>119.42562584220407</v>
      </c>
      <c r="H7" s="1">
        <f>B7*C7</f>
        <v>19108.100134752651</v>
      </c>
      <c r="J7">
        <f t="shared" ref="J7:J29" si="4">A7*$B$1</f>
        <v>128</v>
      </c>
      <c r="K7">
        <f t="shared" ref="K7:K29" si="5">A7*$B$1</f>
        <v>128</v>
      </c>
      <c r="L7">
        <f t="shared" ref="L7:L29" si="6">$B$2</f>
        <v>120</v>
      </c>
      <c r="M7">
        <f t="shared" ref="M7:M29" si="7">J7</f>
        <v>128</v>
      </c>
      <c r="N7">
        <f t="shared" ref="N7:N29" si="8">J7*K7</f>
        <v>16384</v>
      </c>
      <c r="P7" s="1">
        <f t="shared" ref="P7:P29" si="9">N7-H7</f>
        <v>-2724.1001347526508</v>
      </c>
    </row>
    <row r="8" spans="1:16" x14ac:dyDescent="0.15">
      <c r="A8">
        <v>3</v>
      </c>
      <c r="B8">
        <f t="shared" ref="B7:B29" si="10">$B$1+(A8-1)*$B$1/2*SQRT(3)</f>
        <v>174.85125168440814</v>
      </c>
      <c r="C8">
        <f t="shared" ref="C7:C29" si="11">$B$1*A8+$B$1/2</f>
        <v>224</v>
      </c>
      <c r="D8">
        <f t="shared" si="0"/>
        <v>120</v>
      </c>
      <c r="E8">
        <f t="shared" si="1"/>
        <v>224</v>
      </c>
      <c r="F8">
        <f t="shared" si="2"/>
        <v>120</v>
      </c>
      <c r="G8">
        <f t="shared" si="3"/>
        <v>174.85125168440814</v>
      </c>
      <c r="H8" s="1">
        <f t="shared" ref="H7:H29" si="12">B8*C8</f>
        <v>39166.680377307421</v>
      </c>
      <c r="J8">
        <f t="shared" si="4"/>
        <v>192</v>
      </c>
      <c r="K8">
        <f t="shared" si="5"/>
        <v>192</v>
      </c>
      <c r="L8">
        <f t="shared" si="6"/>
        <v>120</v>
      </c>
      <c r="M8">
        <f t="shared" si="7"/>
        <v>192</v>
      </c>
      <c r="N8">
        <f t="shared" si="8"/>
        <v>36864</v>
      </c>
      <c r="P8" s="1">
        <f t="shared" si="9"/>
        <v>-2302.6803773074207</v>
      </c>
    </row>
    <row r="9" spans="1:16" x14ac:dyDescent="0.15">
      <c r="A9">
        <v>4</v>
      </c>
      <c r="B9">
        <f t="shared" si="10"/>
        <v>230.27687752661222</v>
      </c>
      <c r="C9">
        <f t="shared" si="11"/>
        <v>288</v>
      </c>
      <c r="D9">
        <f t="shared" si="0"/>
        <v>120</v>
      </c>
      <c r="E9">
        <f t="shared" si="1"/>
        <v>288</v>
      </c>
      <c r="F9">
        <f t="shared" si="2"/>
        <v>120</v>
      </c>
      <c r="G9">
        <f t="shared" si="3"/>
        <v>230.27687752661222</v>
      </c>
      <c r="H9" s="1">
        <f t="shared" si="12"/>
        <v>66319.740727664321</v>
      </c>
      <c r="J9">
        <f t="shared" si="4"/>
        <v>256</v>
      </c>
      <c r="K9">
        <f t="shared" si="5"/>
        <v>256</v>
      </c>
      <c r="L9">
        <f t="shared" si="6"/>
        <v>120</v>
      </c>
      <c r="M9">
        <f t="shared" si="7"/>
        <v>256</v>
      </c>
      <c r="N9">
        <f t="shared" si="8"/>
        <v>65536</v>
      </c>
      <c r="P9" s="1">
        <f t="shared" si="9"/>
        <v>-783.74072766432073</v>
      </c>
    </row>
    <row r="10" spans="1:16" x14ac:dyDescent="0.15">
      <c r="A10">
        <v>5</v>
      </c>
      <c r="B10">
        <f t="shared" si="10"/>
        <v>285.70250336881628</v>
      </c>
      <c r="C10">
        <f t="shared" si="11"/>
        <v>352</v>
      </c>
      <c r="D10">
        <f t="shared" si="0"/>
        <v>120</v>
      </c>
      <c r="E10">
        <f t="shared" si="1"/>
        <v>352</v>
      </c>
      <c r="F10">
        <f t="shared" si="2"/>
        <v>120</v>
      </c>
      <c r="G10">
        <f t="shared" si="3"/>
        <v>285.70250336881628</v>
      </c>
      <c r="H10" s="1">
        <f t="shared" si="12"/>
        <v>100567.28118582333</v>
      </c>
      <c r="J10">
        <f t="shared" si="4"/>
        <v>320</v>
      </c>
      <c r="K10">
        <f t="shared" si="5"/>
        <v>320</v>
      </c>
      <c r="L10">
        <f t="shared" si="6"/>
        <v>120</v>
      </c>
      <c r="M10">
        <f t="shared" si="7"/>
        <v>320</v>
      </c>
      <c r="N10">
        <f t="shared" si="8"/>
        <v>102400</v>
      </c>
      <c r="P10" s="1">
        <f t="shared" si="9"/>
        <v>1832.7188141766674</v>
      </c>
    </row>
    <row r="11" spans="1:16" x14ac:dyDescent="0.15">
      <c r="A11">
        <v>6</v>
      </c>
      <c r="B11">
        <f t="shared" si="10"/>
        <v>341.12812921102034</v>
      </c>
      <c r="C11">
        <f t="shared" si="11"/>
        <v>416</v>
      </c>
      <c r="D11">
        <f t="shared" si="0"/>
        <v>120</v>
      </c>
      <c r="E11">
        <f t="shared" si="1"/>
        <v>416</v>
      </c>
      <c r="F11">
        <f t="shared" si="2"/>
        <v>120</v>
      </c>
      <c r="G11">
        <f t="shared" si="3"/>
        <v>341.12812921102034</v>
      </c>
      <c r="H11" s="1">
        <f t="shared" si="12"/>
        <v>141909.30175178446</v>
      </c>
      <c r="J11">
        <f t="shared" si="4"/>
        <v>384</v>
      </c>
      <c r="K11">
        <f t="shared" si="5"/>
        <v>384</v>
      </c>
      <c r="L11">
        <f t="shared" si="6"/>
        <v>120</v>
      </c>
      <c r="M11">
        <f t="shared" si="7"/>
        <v>384</v>
      </c>
      <c r="N11">
        <f t="shared" si="8"/>
        <v>147456</v>
      </c>
      <c r="P11" s="1">
        <f t="shared" si="9"/>
        <v>5546.6982482155436</v>
      </c>
    </row>
    <row r="12" spans="1:16" x14ac:dyDescent="0.15">
      <c r="A12">
        <v>7</v>
      </c>
      <c r="B12">
        <f t="shared" si="10"/>
        <v>396.55375505322445</v>
      </c>
      <c r="C12">
        <f t="shared" si="11"/>
        <v>480</v>
      </c>
      <c r="D12">
        <f t="shared" si="0"/>
        <v>120</v>
      </c>
      <c r="E12">
        <f t="shared" si="1"/>
        <v>480</v>
      </c>
      <c r="F12">
        <f t="shared" si="2"/>
        <v>120</v>
      </c>
      <c r="G12">
        <f t="shared" si="3"/>
        <v>396.55375505322445</v>
      </c>
      <c r="H12" s="1">
        <f t="shared" si="12"/>
        <v>190345.80242554774</v>
      </c>
      <c r="J12">
        <f t="shared" si="4"/>
        <v>448</v>
      </c>
      <c r="K12">
        <f t="shared" si="5"/>
        <v>448</v>
      </c>
      <c r="L12">
        <f t="shared" si="6"/>
        <v>120</v>
      </c>
      <c r="M12">
        <f t="shared" si="7"/>
        <v>448</v>
      </c>
      <c r="N12">
        <f t="shared" si="8"/>
        <v>200704</v>
      </c>
      <c r="P12" s="1">
        <f t="shared" si="9"/>
        <v>10358.197574452264</v>
      </c>
    </row>
    <row r="13" spans="1:16" x14ac:dyDescent="0.15">
      <c r="A13">
        <v>8</v>
      </c>
      <c r="B13">
        <f t="shared" si="10"/>
        <v>451.97938089542851</v>
      </c>
      <c r="C13">
        <f t="shared" si="11"/>
        <v>544</v>
      </c>
      <c r="D13">
        <f t="shared" si="0"/>
        <v>120</v>
      </c>
      <c r="E13">
        <f t="shared" si="1"/>
        <v>544</v>
      </c>
      <c r="F13">
        <f t="shared" si="2"/>
        <v>120</v>
      </c>
      <c r="G13">
        <f t="shared" si="3"/>
        <v>451.97938089542851</v>
      </c>
      <c r="H13" s="1">
        <f t="shared" si="12"/>
        <v>245876.7832071131</v>
      </c>
      <c r="J13">
        <f t="shared" si="4"/>
        <v>512</v>
      </c>
      <c r="K13">
        <f t="shared" si="5"/>
        <v>512</v>
      </c>
      <c r="L13">
        <f t="shared" si="6"/>
        <v>120</v>
      </c>
      <c r="M13">
        <f t="shared" si="7"/>
        <v>512</v>
      </c>
      <c r="N13">
        <f t="shared" si="8"/>
        <v>262144</v>
      </c>
      <c r="P13" s="1">
        <f t="shared" si="9"/>
        <v>16267.216792886902</v>
      </c>
    </row>
    <row r="14" spans="1:16" x14ac:dyDescent="0.15">
      <c r="A14">
        <v>9</v>
      </c>
      <c r="B14">
        <f t="shared" si="10"/>
        <v>507.40500673763256</v>
      </c>
      <c r="C14">
        <f t="shared" si="11"/>
        <v>608</v>
      </c>
      <c r="D14">
        <f t="shared" si="0"/>
        <v>120</v>
      </c>
      <c r="E14">
        <f t="shared" si="1"/>
        <v>608</v>
      </c>
      <c r="F14">
        <f t="shared" si="2"/>
        <v>120</v>
      </c>
      <c r="G14">
        <f t="shared" si="3"/>
        <v>507.40500673763256</v>
      </c>
      <c r="H14" s="1">
        <f t="shared" si="12"/>
        <v>308502.2440964806</v>
      </c>
      <c r="J14">
        <f t="shared" si="4"/>
        <v>576</v>
      </c>
      <c r="K14">
        <f t="shared" si="5"/>
        <v>576</v>
      </c>
      <c r="L14">
        <f t="shared" si="6"/>
        <v>120</v>
      </c>
      <c r="M14">
        <f t="shared" si="7"/>
        <v>576</v>
      </c>
      <c r="N14">
        <f t="shared" si="8"/>
        <v>331776</v>
      </c>
      <c r="P14" s="1">
        <f t="shared" si="9"/>
        <v>23273.755903519399</v>
      </c>
    </row>
    <row r="15" spans="1:16" x14ac:dyDescent="0.15">
      <c r="A15">
        <v>10</v>
      </c>
      <c r="B15">
        <f t="shared" si="10"/>
        <v>562.83063257983667</v>
      </c>
      <c r="C15">
        <f t="shared" si="11"/>
        <v>672</v>
      </c>
      <c r="D15">
        <f t="shared" si="0"/>
        <v>120</v>
      </c>
      <c r="E15">
        <f t="shared" si="1"/>
        <v>672</v>
      </c>
      <c r="F15">
        <f t="shared" si="2"/>
        <v>120</v>
      </c>
      <c r="G15">
        <f t="shared" si="3"/>
        <v>562.83063257983667</v>
      </c>
      <c r="H15" s="1">
        <f t="shared" si="12"/>
        <v>378222.18509365025</v>
      </c>
      <c r="J15">
        <f t="shared" si="4"/>
        <v>640</v>
      </c>
      <c r="K15">
        <f t="shared" si="5"/>
        <v>640</v>
      </c>
      <c r="L15">
        <f t="shared" si="6"/>
        <v>120</v>
      </c>
      <c r="M15">
        <f t="shared" si="7"/>
        <v>640</v>
      </c>
      <c r="N15">
        <f t="shared" si="8"/>
        <v>409600</v>
      </c>
      <c r="P15" s="1">
        <f t="shared" si="9"/>
        <v>31377.814906349755</v>
      </c>
    </row>
    <row r="16" spans="1:16" x14ac:dyDescent="0.15">
      <c r="A16">
        <v>11</v>
      </c>
      <c r="B16">
        <f t="shared" si="10"/>
        <v>618.25625842204067</v>
      </c>
      <c r="C16">
        <f t="shared" si="11"/>
        <v>736</v>
      </c>
      <c r="D16">
        <f t="shared" si="0"/>
        <v>120</v>
      </c>
      <c r="E16">
        <f t="shared" si="1"/>
        <v>736</v>
      </c>
      <c r="F16">
        <f t="shared" si="2"/>
        <v>120</v>
      </c>
      <c r="G16">
        <f t="shared" si="3"/>
        <v>618.25625842204067</v>
      </c>
      <c r="H16" s="1">
        <f t="shared" si="12"/>
        <v>455036.60619862191</v>
      </c>
      <c r="J16">
        <f t="shared" si="4"/>
        <v>704</v>
      </c>
      <c r="K16">
        <f t="shared" si="5"/>
        <v>704</v>
      </c>
      <c r="L16">
        <f t="shared" si="6"/>
        <v>120</v>
      </c>
      <c r="M16">
        <f t="shared" si="7"/>
        <v>704</v>
      </c>
      <c r="N16">
        <f t="shared" si="8"/>
        <v>495616</v>
      </c>
      <c r="P16" s="1">
        <f t="shared" si="9"/>
        <v>40579.393801378086</v>
      </c>
    </row>
    <row r="17" spans="1:16" x14ac:dyDescent="0.15">
      <c r="A17">
        <v>12</v>
      </c>
      <c r="B17">
        <f t="shared" si="10"/>
        <v>673.68188426424479</v>
      </c>
      <c r="C17">
        <f t="shared" si="11"/>
        <v>800</v>
      </c>
      <c r="D17">
        <f t="shared" si="0"/>
        <v>120</v>
      </c>
      <c r="E17">
        <f t="shared" si="1"/>
        <v>800</v>
      </c>
      <c r="F17">
        <f t="shared" si="2"/>
        <v>120</v>
      </c>
      <c r="G17">
        <f t="shared" si="3"/>
        <v>673.68188426424479</v>
      </c>
      <c r="H17" s="1">
        <f t="shared" si="12"/>
        <v>538945.50741139578</v>
      </c>
      <c r="J17">
        <f t="shared" si="4"/>
        <v>768</v>
      </c>
      <c r="K17">
        <f t="shared" si="5"/>
        <v>768</v>
      </c>
      <c r="L17">
        <f t="shared" si="6"/>
        <v>120</v>
      </c>
      <c r="M17">
        <f t="shared" si="7"/>
        <v>768</v>
      </c>
      <c r="N17">
        <f t="shared" si="8"/>
        <v>589824</v>
      </c>
      <c r="P17" s="1">
        <f t="shared" si="9"/>
        <v>50878.492588604218</v>
      </c>
    </row>
    <row r="18" spans="1:16" x14ac:dyDescent="0.15">
      <c r="A18">
        <v>13</v>
      </c>
      <c r="B18">
        <f t="shared" si="10"/>
        <v>729.1075101064489</v>
      </c>
      <c r="C18">
        <f t="shared" si="11"/>
        <v>864</v>
      </c>
      <c r="D18">
        <f t="shared" si="0"/>
        <v>120</v>
      </c>
      <c r="E18">
        <f t="shared" si="1"/>
        <v>864</v>
      </c>
      <c r="F18">
        <f t="shared" si="2"/>
        <v>120</v>
      </c>
      <c r="G18">
        <f t="shared" si="3"/>
        <v>729.1075101064489</v>
      </c>
      <c r="H18" s="1">
        <f t="shared" si="12"/>
        <v>629948.88873197185</v>
      </c>
      <c r="J18">
        <f t="shared" si="4"/>
        <v>832</v>
      </c>
      <c r="K18">
        <f t="shared" si="5"/>
        <v>832</v>
      </c>
      <c r="L18">
        <f t="shared" si="6"/>
        <v>120</v>
      </c>
      <c r="M18">
        <f t="shared" si="7"/>
        <v>832</v>
      </c>
      <c r="N18">
        <f t="shared" si="8"/>
        <v>692224</v>
      </c>
      <c r="P18" s="1">
        <f t="shared" si="9"/>
        <v>62275.111268028151</v>
      </c>
    </row>
    <row r="19" spans="1:16" x14ac:dyDescent="0.15">
      <c r="A19">
        <v>14</v>
      </c>
      <c r="B19">
        <f t="shared" si="10"/>
        <v>784.5331359486529</v>
      </c>
      <c r="C19">
        <f t="shared" si="11"/>
        <v>928</v>
      </c>
      <c r="D19">
        <f t="shared" si="0"/>
        <v>120</v>
      </c>
      <c r="E19">
        <f t="shared" si="1"/>
        <v>928</v>
      </c>
      <c r="F19">
        <f t="shared" si="2"/>
        <v>120</v>
      </c>
      <c r="G19">
        <f t="shared" si="3"/>
        <v>784.5331359486529</v>
      </c>
      <c r="H19" s="1">
        <f t="shared" si="12"/>
        <v>728046.75016034988</v>
      </c>
      <c r="J19">
        <f t="shared" si="4"/>
        <v>896</v>
      </c>
      <c r="K19">
        <f t="shared" si="5"/>
        <v>896</v>
      </c>
      <c r="L19">
        <f t="shared" si="6"/>
        <v>120</v>
      </c>
      <c r="M19">
        <f t="shared" si="7"/>
        <v>896</v>
      </c>
      <c r="N19">
        <f t="shared" si="8"/>
        <v>802816</v>
      </c>
      <c r="P19" s="1">
        <f t="shared" si="9"/>
        <v>74769.249839650118</v>
      </c>
    </row>
    <row r="20" spans="1:16" x14ac:dyDescent="0.15">
      <c r="A20">
        <v>15</v>
      </c>
      <c r="B20">
        <f t="shared" si="10"/>
        <v>839.95876179085701</v>
      </c>
      <c r="C20">
        <f t="shared" si="11"/>
        <v>992</v>
      </c>
      <c r="D20">
        <f t="shared" si="0"/>
        <v>120</v>
      </c>
      <c r="E20">
        <f t="shared" si="1"/>
        <v>992</v>
      </c>
      <c r="F20">
        <f t="shared" si="2"/>
        <v>120</v>
      </c>
      <c r="G20">
        <f t="shared" si="3"/>
        <v>839.95876179085701</v>
      </c>
      <c r="H20" s="1">
        <f t="shared" si="12"/>
        <v>833239.09169653011</v>
      </c>
      <c r="J20">
        <f t="shared" si="4"/>
        <v>960</v>
      </c>
      <c r="K20">
        <f t="shared" si="5"/>
        <v>960</v>
      </c>
      <c r="L20">
        <f t="shared" si="6"/>
        <v>120</v>
      </c>
      <c r="M20">
        <f t="shared" si="7"/>
        <v>960</v>
      </c>
      <c r="N20">
        <f t="shared" si="8"/>
        <v>921600</v>
      </c>
      <c r="P20" s="1">
        <f t="shared" si="9"/>
        <v>88360.908303469885</v>
      </c>
    </row>
    <row r="21" spans="1:16" x14ac:dyDescent="0.15">
      <c r="A21">
        <v>16</v>
      </c>
      <c r="B21">
        <f t="shared" si="10"/>
        <v>895.38438763306101</v>
      </c>
      <c r="C21">
        <f t="shared" si="11"/>
        <v>1056</v>
      </c>
      <c r="D21">
        <f t="shared" si="0"/>
        <v>120</v>
      </c>
      <c r="E21">
        <f t="shared" si="1"/>
        <v>1056</v>
      </c>
      <c r="F21">
        <f t="shared" si="2"/>
        <v>120</v>
      </c>
      <c r="G21">
        <f t="shared" si="3"/>
        <v>895.38438763306101</v>
      </c>
      <c r="H21" s="1">
        <f t="shared" si="12"/>
        <v>945525.91334051243</v>
      </c>
      <c r="J21">
        <f t="shared" si="4"/>
        <v>1024</v>
      </c>
      <c r="K21">
        <f t="shared" si="5"/>
        <v>1024</v>
      </c>
      <c r="L21">
        <f t="shared" si="6"/>
        <v>120</v>
      </c>
      <c r="M21">
        <f t="shared" si="7"/>
        <v>1024</v>
      </c>
      <c r="N21">
        <f t="shared" si="8"/>
        <v>1048576</v>
      </c>
      <c r="P21" s="1">
        <f t="shared" si="9"/>
        <v>103050.08665948757</v>
      </c>
    </row>
    <row r="22" spans="1:16" x14ac:dyDescent="0.15">
      <c r="A22">
        <v>17</v>
      </c>
      <c r="B22">
        <f t="shared" si="10"/>
        <v>950.81001347526512</v>
      </c>
      <c r="C22">
        <f t="shared" si="11"/>
        <v>1120</v>
      </c>
      <c r="D22">
        <f t="shared" si="0"/>
        <v>120</v>
      </c>
      <c r="E22">
        <f t="shared" si="1"/>
        <v>1120</v>
      </c>
      <c r="F22">
        <f t="shared" si="2"/>
        <v>120</v>
      </c>
      <c r="G22">
        <f t="shared" si="3"/>
        <v>950.81001347526512</v>
      </c>
      <c r="H22" s="1">
        <f t="shared" si="12"/>
        <v>1064907.2150922969</v>
      </c>
      <c r="J22">
        <f t="shared" si="4"/>
        <v>1088</v>
      </c>
      <c r="K22">
        <f t="shared" si="5"/>
        <v>1088</v>
      </c>
      <c r="L22">
        <f t="shared" si="6"/>
        <v>120</v>
      </c>
      <c r="M22">
        <f t="shared" si="7"/>
        <v>1088</v>
      </c>
      <c r="N22">
        <f t="shared" si="8"/>
        <v>1183744</v>
      </c>
      <c r="P22" s="1">
        <f t="shared" si="9"/>
        <v>118836.78490770306</v>
      </c>
    </row>
    <row r="23" spans="1:16" x14ac:dyDescent="0.15">
      <c r="A23">
        <v>18</v>
      </c>
      <c r="B23">
        <f t="shared" si="10"/>
        <v>1006.2356393174692</v>
      </c>
      <c r="C23">
        <f t="shared" si="11"/>
        <v>1184</v>
      </c>
      <c r="D23">
        <f t="shared" si="0"/>
        <v>120</v>
      </c>
      <c r="E23">
        <f t="shared" si="1"/>
        <v>1184</v>
      </c>
      <c r="F23">
        <f t="shared" si="2"/>
        <v>120</v>
      </c>
      <c r="G23">
        <f t="shared" si="3"/>
        <v>1006.2356393174692</v>
      </c>
      <c r="H23" s="1">
        <f t="shared" si="12"/>
        <v>1191382.9969518837</v>
      </c>
      <c r="J23">
        <f t="shared" si="4"/>
        <v>1152</v>
      </c>
      <c r="K23">
        <f t="shared" si="5"/>
        <v>1152</v>
      </c>
      <c r="L23">
        <f t="shared" si="6"/>
        <v>120</v>
      </c>
      <c r="M23">
        <f t="shared" si="7"/>
        <v>1152</v>
      </c>
      <c r="N23">
        <f t="shared" si="8"/>
        <v>1327104</v>
      </c>
      <c r="P23" s="1">
        <f t="shared" si="9"/>
        <v>135721.00304811634</v>
      </c>
    </row>
    <row r="24" spans="1:16" x14ac:dyDescent="0.15">
      <c r="A24">
        <v>19</v>
      </c>
      <c r="B24">
        <f t="shared" si="10"/>
        <v>1061.6612651596733</v>
      </c>
      <c r="C24">
        <f t="shared" si="11"/>
        <v>1248</v>
      </c>
      <c r="D24">
        <f t="shared" si="0"/>
        <v>120</v>
      </c>
      <c r="E24">
        <f t="shared" si="1"/>
        <v>1248</v>
      </c>
      <c r="F24">
        <f t="shared" si="2"/>
        <v>120</v>
      </c>
      <c r="G24">
        <f t="shared" si="3"/>
        <v>1061.6612651596733</v>
      </c>
      <c r="H24" s="1">
        <f t="shared" si="12"/>
        <v>1324953.2589192723</v>
      </c>
      <c r="J24">
        <f t="shared" si="4"/>
        <v>1216</v>
      </c>
      <c r="K24">
        <f t="shared" si="5"/>
        <v>1216</v>
      </c>
      <c r="L24">
        <f t="shared" si="6"/>
        <v>120</v>
      </c>
      <c r="M24">
        <f t="shared" si="7"/>
        <v>1216</v>
      </c>
      <c r="N24">
        <f t="shared" si="8"/>
        <v>1478656</v>
      </c>
      <c r="P24" s="1">
        <f t="shared" si="9"/>
        <v>153702.74108072766</v>
      </c>
    </row>
    <row r="25" spans="1:16" x14ac:dyDescent="0.15">
      <c r="A25">
        <v>20</v>
      </c>
      <c r="B25">
        <f t="shared" si="10"/>
        <v>1117.0868910018773</v>
      </c>
      <c r="C25">
        <f t="shared" si="11"/>
        <v>1312</v>
      </c>
      <c r="D25">
        <f t="shared" si="0"/>
        <v>120</v>
      </c>
      <c r="E25">
        <f t="shared" si="1"/>
        <v>1312</v>
      </c>
      <c r="F25">
        <f t="shared" si="2"/>
        <v>120</v>
      </c>
      <c r="G25">
        <f t="shared" si="3"/>
        <v>1117.0868910018773</v>
      </c>
      <c r="H25" s="1">
        <f t="shared" si="12"/>
        <v>1465618.000994463</v>
      </c>
      <c r="J25">
        <f t="shared" si="4"/>
        <v>1280</v>
      </c>
      <c r="K25">
        <f t="shared" si="5"/>
        <v>1280</v>
      </c>
      <c r="L25">
        <f t="shared" si="6"/>
        <v>120</v>
      </c>
      <c r="M25">
        <f t="shared" si="7"/>
        <v>1280</v>
      </c>
      <c r="N25">
        <f t="shared" si="8"/>
        <v>1638400</v>
      </c>
      <c r="P25" s="1">
        <f t="shared" si="9"/>
        <v>172781.99900553701</v>
      </c>
    </row>
    <row r="26" spans="1:16" x14ac:dyDescent="0.15">
      <c r="A26">
        <v>21</v>
      </c>
      <c r="B26">
        <f t="shared" si="10"/>
        <v>1172.5125168440813</v>
      </c>
      <c r="C26">
        <f t="shared" si="11"/>
        <v>1376</v>
      </c>
      <c r="D26">
        <f t="shared" si="0"/>
        <v>120</v>
      </c>
      <c r="E26">
        <f t="shared" si="1"/>
        <v>1376</v>
      </c>
      <c r="F26">
        <f t="shared" si="2"/>
        <v>120</v>
      </c>
      <c r="G26">
        <f t="shared" si="3"/>
        <v>1172.5125168440813</v>
      </c>
      <c r="H26" s="1">
        <f t="shared" si="12"/>
        <v>1613377.2231774558</v>
      </c>
      <c r="J26">
        <f t="shared" si="4"/>
        <v>1344</v>
      </c>
      <c r="K26">
        <f t="shared" si="5"/>
        <v>1344</v>
      </c>
      <c r="L26">
        <f t="shared" si="6"/>
        <v>120</v>
      </c>
      <c r="M26">
        <f t="shared" si="7"/>
        <v>1344</v>
      </c>
      <c r="N26">
        <f t="shared" si="8"/>
        <v>1806336</v>
      </c>
      <c r="P26" s="1">
        <f t="shared" si="9"/>
        <v>192958.77682254417</v>
      </c>
    </row>
    <row r="27" spans="1:16" x14ac:dyDescent="0.15">
      <c r="A27">
        <v>22</v>
      </c>
      <c r="B27">
        <f t="shared" si="10"/>
        <v>1227.9381426862856</v>
      </c>
      <c r="C27">
        <f t="shared" si="11"/>
        <v>1440</v>
      </c>
      <c r="D27">
        <f t="shared" si="0"/>
        <v>120</v>
      </c>
      <c r="E27">
        <f t="shared" si="1"/>
        <v>1440</v>
      </c>
      <c r="F27">
        <f t="shared" si="2"/>
        <v>120</v>
      </c>
      <c r="G27">
        <f t="shared" si="3"/>
        <v>1227.9381426862856</v>
      </c>
      <c r="H27" s="1">
        <f t="shared" si="12"/>
        <v>1768230.9254682511</v>
      </c>
      <c r="J27">
        <f t="shared" si="4"/>
        <v>1408</v>
      </c>
      <c r="K27">
        <f t="shared" si="5"/>
        <v>1408</v>
      </c>
      <c r="L27">
        <f t="shared" si="6"/>
        <v>120</v>
      </c>
      <c r="M27">
        <f t="shared" si="7"/>
        <v>1408</v>
      </c>
      <c r="N27">
        <f t="shared" si="8"/>
        <v>1982464</v>
      </c>
      <c r="P27" s="1">
        <f t="shared" si="9"/>
        <v>214233.07453174889</v>
      </c>
    </row>
    <row r="28" spans="1:16" x14ac:dyDescent="0.15">
      <c r="A28">
        <v>23</v>
      </c>
      <c r="B28">
        <f t="shared" si="10"/>
        <v>1283.3637685284896</v>
      </c>
      <c r="C28">
        <f t="shared" si="11"/>
        <v>1504</v>
      </c>
      <c r="D28">
        <f t="shared" si="0"/>
        <v>120</v>
      </c>
      <c r="E28">
        <f t="shared" si="1"/>
        <v>1504</v>
      </c>
      <c r="F28">
        <f t="shared" si="2"/>
        <v>120</v>
      </c>
      <c r="G28">
        <f t="shared" si="3"/>
        <v>1283.3637685284896</v>
      </c>
      <c r="H28" s="1">
        <f t="shared" si="12"/>
        <v>1930179.1078668484</v>
      </c>
      <c r="J28">
        <f t="shared" si="4"/>
        <v>1472</v>
      </c>
      <c r="K28">
        <f t="shared" si="5"/>
        <v>1472</v>
      </c>
      <c r="L28">
        <f t="shared" si="6"/>
        <v>120</v>
      </c>
      <c r="M28">
        <f t="shared" si="7"/>
        <v>1472</v>
      </c>
      <c r="N28">
        <f t="shared" si="8"/>
        <v>2166784</v>
      </c>
      <c r="P28" s="1">
        <f t="shared" si="9"/>
        <v>236604.89213315165</v>
      </c>
    </row>
    <row r="29" spans="1:16" x14ac:dyDescent="0.15">
      <c r="A29">
        <v>24</v>
      </c>
      <c r="B29">
        <f t="shared" si="10"/>
        <v>1338.7893943706936</v>
      </c>
      <c r="C29">
        <f t="shared" si="11"/>
        <v>1568</v>
      </c>
      <c r="D29">
        <f t="shared" si="0"/>
        <v>120</v>
      </c>
      <c r="E29">
        <f t="shared" si="1"/>
        <v>1568</v>
      </c>
      <c r="F29">
        <f t="shared" si="2"/>
        <v>120</v>
      </c>
      <c r="G29">
        <f t="shared" si="3"/>
        <v>1338.7893943706936</v>
      </c>
      <c r="H29" s="1">
        <f t="shared" si="12"/>
        <v>2099221.7703732476</v>
      </c>
      <c r="J29">
        <f t="shared" si="4"/>
        <v>1536</v>
      </c>
      <c r="K29">
        <f t="shared" si="5"/>
        <v>1536</v>
      </c>
      <c r="L29">
        <f t="shared" si="6"/>
        <v>120</v>
      </c>
      <c r="M29">
        <f t="shared" si="7"/>
        <v>1536</v>
      </c>
      <c r="N29">
        <f t="shared" si="8"/>
        <v>2359296</v>
      </c>
      <c r="P29" s="1">
        <f t="shared" si="9"/>
        <v>260074.22962675244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2014-06-13T04:57:29Z</dcterms:modified>
</cp:coreProperties>
</file>