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ju/Documents/"/>
    </mc:Choice>
  </mc:AlternateContent>
  <xr:revisionPtr revIDLastSave="0" documentId="13_ncr:1_{08BFB9C4-5703-5048-ADEE-2C0600B6C2CC}" xr6:coauthVersionLast="38" xr6:coauthVersionMax="38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Sheet1!$A$1:$AJ$161</definedName>
  </definedNames>
  <calcPr calcId="179021" concurrentCalc="0"/>
</workbook>
</file>

<file path=xl/calcChain.xml><?xml version="1.0" encoding="utf-8"?>
<calcChain xmlns="http://schemas.openxmlformats.org/spreadsheetml/2006/main">
  <c r="AK22" i="1" l="1"/>
  <c r="AK23" i="1"/>
  <c r="AK2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" i="1"/>
</calcChain>
</file>

<file path=xl/sharedStrings.xml><?xml version="1.0" encoding="utf-8"?>
<sst xmlns="http://schemas.openxmlformats.org/spreadsheetml/2006/main" count="3012" uniqueCount="216">
  <si>
    <t>Country Name</t>
  </si>
  <si>
    <t>Country Code</t>
  </si>
  <si>
    <t>Indicator Name</t>
  </si>
  <si>
    <t>Indicator Code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</si>
  <si>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</si>
  <si>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</si>
  <si>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</si>
  <si>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</si>
  <si>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</si>
  <si>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</si>
  <si>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</si>
  <si>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</si>
  <si>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</si>
  <si>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</si>
  <si>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</si>
  <si>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</si>
  <si>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</si>
  <si>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</si>
  <si>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</si>
  <si>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</si>
  <si>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</si>
  <si>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</si>
  <si>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</si>
  <si>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</si>
  <si>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</si>
  <si>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</si>
  <si>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</si>
  <si>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</si>
  <si>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</si>
  <si>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</si>
  <si>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</si>
  <si>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Region</t>
  </si>
  <si>
    <t>IncomeGroup</t>
  </si>
  <si>
    <t>SpecialNotes</t>
  </si>
  <si>
    <t>TableName</t>
  </si>
  <si>
    <t>SP.URB.TOTL.IN.ZS</t>
  </si>
  <si>
    <t>Urban population (% of total)</t>
  </si>
  <si>
    <t>Australia</t>
  </si>
  <si>
    <t>AUS</t>
  </si>
  <si>
    <t/>
  </si>
  <si>
    <t>East Asia &amp; Pacific</t>
  </si>
  <si>
    <t>High income</t>
  </si>
  <si>
    <t>Fiscal year end: June 30; reporting period for national accounts data: FY. Value added current series updated by the Australian Bureau of Statistics; data revised from 1990 onward; Australia reports using SNA 2008.</t>
  </si>
  <si>
    <t>SP.URB.TOTL</t>
  </si>
  <si>
    <t>Urban population</t>
  </si>
  <si>
    <t>SP.URB.GROW</t>
  </si>
  <si>
    <t>Urban population growth (annual %)</t>
  </si>
  <si>
    <t>SP.POP.TOTL</t>
  </si>
  <si>
    <t>Population, total</t>
  </si>
  <si>
    <t>SP.POP.GROW</t>
  </si>
  <si>
    <t>Population growth (annual %)</t>
  </si>
  <si>
    <t>SI.POV.DDAY</t>
  </si>
  <si>
    <t>Poverty headcount ratio at $1.90 a day (2011 PPP) (% of population)</t>
  </si>
  <si>
    <t>SH.STA.MALN.ZS</t>
  </si>
  <si>
    <t>Prevalence of underweight, weight for age (% of children under 5)</t>
  </si>
  <si>
    <t>SH.STA.ACSN</t>
  </si>
  <si>
    <t>Improved sanitation facilities (% of population with access)</t>
  </si>
  <si>
    <t>SH.MED.CMHW.P3</t>
  </si>
  <si>
    <t>Community health workers (per 1,000 people)</t>
  </si>
  <si>
    <t>SH.H2O.SAFE.ZS</t>
  </si>
  <si>
    <t>Improved water source (% of population with access)</t>
  </si>
  <si>
    <t>SH.H2O.SAFE.UR.ZS</t>
  </si>
  <si>
    <t>Improved water source, urban (% of urban population with access)</t>
  </si>
  <si>
    <t>SH.H2O.SAFE.RU.ZS</t>
  </si>
  <si>
    <t>Improved water source, rural (% of rural population with access)</t>
  </si>
  <si>
    <t>SH.DYN.MORT</t>
  </si>
  <si>
    <t>Mortality rate, under-5 (per 1,000 live births)</t>
  </si>
  <si>
    <t>SE.PRM.CMPT.ZS</t>
  </si>
  <si>
    <t>Primary completion rate, total (% of relevant age group)</t>
  </si>
  <si>
    <t>SE.ENR.PRSC.FM.ZS</t>
  </si>
  <si>
    <t>School enrollment, primary and secondary (gross), gender parity index (GPI)</t>
  </si>
  <si>
    <t>NV.AGR.TOTL.ZS</t>
  </si>
  <si>
    <t>Agriculture, value added (% of GDP)</t>
  </si>
  <si>
    <t>IQ.CPA.PUBS.XQ</t>
  </si>
  <si>
    <t>CPIA public sector management and institutions cluster average (1=low to 6=high)</t>
  </si>
  <si>
    <t>IC.BUS.EASE.XQ</t>
  </si>
  <si>
    <t>Ease of doing business index (1=most business-friendly regulations)</t>
  </si>
  <si>
    <t xml:space="preserve"> 15.0</t>
  </si>
  <si>
    <t>ER.PTD.TOTL.ZS</t>
  </si>
  <si>
    <t>Terrestrial and marine protected areas (% of total territorial area)</t>
  </si>
  <si>
    <t>ER.MRN.PTMR.ZS</t>
  </si>
  <si>
    <t>Marine protected areas (% of territorial waters)</t>
  </si>
  <si>
    <t>ER.LND.PTLD.ZS</t>
  </si>
  <si>
    <t>Terrestrial protected areas (% of total land area)</t>
  </si>
  <si>
    <t>ER.H2O.FWTL.ZS</t>
  </si>
  <si>
    <t>Annual freshwater withdrawals, total (% of internal resources)</t>
  </si>
  <si>
    <t>ER.H2O.FWTL.K3</t>
  </si>
  <si>
    <t>Annual freshwater withdrawals, total (billion cubic meters)</t>
  </si>
  <si>
    <t>EN.URB.MCTY.TL.ZS</t>
  </si>
  <si>
    <t>Population in urban agglomerations of more than 1 million (% of total population)</t>
  </si>
  <si>
    <t>EN.POP.EL5M.ZS</t>
  </si>
  <si>
    <t>Population living in areas where elevation is below 5 meters (% of total population)</t>
  </si>
  <si>
    <t>EN.POP.EL5M.UR.ZS</t>
  </si>
  <si>
    <t>Urban population living in areas where elevation is below 5 meters (% of total population)</t>
  </si>
  <si>
    <t>EN.POP.EL5M.RU.ZS</t>
  </si>
  <si>
    <t>Rural population living in areas where elevation is below 5 meters (% of total population)</t>
  </si>
  <si>
    <t>EN.CLC.MDAT.ZS</t>
  </si>
  <si>
    <t>Droughts, floods, extreme temperatures (% of population, average 1990-2009)</t>
  </si>
  <si>
    <t>EN.CLC.GHGR.MT.CE</t>
  </si>
  <si>
    <t>GHG net emissions/removals by LUCF (Mt of CO2 equivalent)</t>
  </si>
  <si>
    <t>EN.CLC.DRSK.XQ</t>
  </si>
  <si>
    <t>Disaster risk reduction progress score (1-5 scale; 5=best)</t>
  </si>
  <si>
    <t>EN.ATM.SF6G.KT.CE</t>
  </si>
  <si>
    <t>SF6 gas emissions (thousand metric tons of CO2 equivalent)</t>
  </si>
  <si>
    <t>EN.ATM.PFCG.KT.CE</t>
  </si>
  <si>
    <t>PFC gas emissions (thousand metric tons of CO2 equivalent)</t>
  </si>
  <si>
    <t>EN.ATM.NOXE.ZG</t>
  </si>
  <si>
    <t>Nitrous oxide emissions (% change from 1990)</t>
  </si>
  <si>
    <t>EN.ATM.NOXE.KT.CE</t>
  </si>
  <si>
    <t>Nitrous oxide emissions (thousand metric tons of CO2 equivalent)</t>
  </si>
  <si>
    <t>EN.ATM.METH.ZG</t>
  </si>
  <si>
    <t>Methane emissions (% change from 1990)</t>
  </si>
  <si>
    <t>EN.ATM.METH.KT.CE</t>
  </si>
  <si>
    <t>Methane emissions (kt of CO2 equivalent)</t>
  </si>
  <si>
    <t>EN.ATM.HFCG.KT.CE</t>
  </si>
  <si>
    <t>HFC gas emissions (thousand metric tons of CO2 equivalent)</t>
  </si>
  <si>
    <t>EN.ATM.GHGT.ZG</t>
  </si>
  <si>
    <t>Total greenhouse gas emissions (% change from 1990)</t>
  </si>
  <si>
    <t>EN.ATM.GHGT.KT.CE</t>
  </si>
  <si>
    <t>Total greenhouse gas emissions (kt of CO2 equivalent)</t>
  </si>
  <si>
    <t>EN.ATM.GHGO.ZG</t>
  </si>
  <si>
    <t>Other greenhouse gas emissions (% change from 1990)</t>
  </si>
  <si>
    <t>EN.ATM.GHGO.KT.CE</t>
  </si>
  <si>
    <t>Other greenhouse gas emissions, HFC, PFC and SF6 (thousand metric tons of CO2 equivalent)</t>
  </si>
  <si>
    <t>EN.ATM.CO2E.SF.ZS</t>
  </si>
  <si>
    <t>CO2 emissions from solid fuel consumption (% of total)</t>
  </si>
  <si>
    <t>EN.ATM.CO2E.SF.KT</t>
  </si>
  <si>
    <t>CO2 emissions from solid fuel consumption (kt)</t>
  </si>
  <si>
    <t>EN.ATM.CO2E.PP.GD.KD</t>
  </si>
  <si>
    <t>CO2 emissions (kg per 2011 PPP $ of GDP)</t>
  </si>
  <si>
    <t>EN.ATM.CO2E.PP.GD</t>
  </si>
  <si>
    <t>CO2 emissions (kg per PPP $ of GDP)</t>
  </si>
  <si>
    <t>EN.ATM.CO2E.PC</t>
  </si>
  <si>
    <t>CO2 emissions (metric tons per capita)</t>
  </si>
  <si>
    <t>EN.ATM.CO2E.LF.ZS</t>
  </si>
  <si>
    <t>CO2 emissions from liquid fuel consumption (% of total)</t>
  </si>
  <si>
    <t>EN.ATM.CO2E.LF.KT</t>
  </si>
  <si>
    <t>CO2 emissions from liquid fuel consumption (kt)</t>
  </si>
  <si>
    <t>EN.ATM.CO2E.KT</t>
  </si>
  <si>
    <t>CO2 emissions (kt)</t>
  </si>
  <si>
    <t>EN.ATM.CO2E.KD.GD</t>
  </si>
  <si>
    <t>CO2 emissions (kg per 2010 US$ of GDP)</t>
  </si>
  <si>
    <t>EN.ATM.CO2E.GF.ZS</t>
  </si>
  <si>
    <t>CO2 emissions from gaseous fuel consumption (% of total)</t>
  </si>
  <si>
    <t>EN.ATM.CO2E.GF.KT</t>
  </si>
  <si>
    <t>CO2 emissions from gaseous fuel consumption (kt)</t>
  </si>
  <si>
    <t>EN.ATM.CO2E.EG.ZS</t>
  </si>
  <si>
    <t>CO2 intensity (kg per kg of oil equivalent energy use)</t>
  </si>
  <si>
    <t>EG.USE.PCAP.KG.OE</t>
  </si>
  <si>
    <t>Energy use (kg of oil equivalent per capita)</t>
  </si>
  <si>
    <t>EG.USE.ELEC.KH.PC</t>
  </si>
  <si>
    <t>Electric power consumption (kWh per capita)</t>
  </si>
  <si>
    <t>EG.USE.COMM.GD.PP.KD</t>
  </si>
  <si>
    <t>Energy use (kg of oil equivalent) per $1,000 GDP (constant 2011 PPP)</t>
  </si>
  <si>
    <t>EG.FEC.RNEW.ZS</t>
  </si>
  <si>
    <t>Renewable energy consumption (% of total final energy consumption)</t>
  </si>
  <si>
    <t>EG.ELC.RNWX.ZS</t>
  </si>
  <si>
    <t>Electricity production from renewable sources, excluding hydroelectric (% of total)</t>
  </si>
  <si>
    <t>EG.ELC.RNWX.KH</t>
  </si>
  <si>
    <t>Electricity production from renewable sources, excluding hydroelectric (kWh)</t>
  </si>
  <si>
    <t>EG.ELC.RNEW.ZS</t>
  </si>
  <si>
    <t>Renewable electricity output (% of total electricity output)</t>
  </si>
  <si>
    <t>EG.ELC.PETR.ZS</t>
  </si>
  <si>
    <t>Electricity production from oil sources (% of total)</t>
  </si>
  <si>
    <t>EG.ELC.NUCL.ZS</t>
  </si>
  <si>
    <t>Electricity production from nuclear sources (% of total)</t>
  </si>
  <si>
    <t>EG.ELC.NGAS.ZS</t>
  </si>
  <si>
    <t>Electricity production from natural gas sources (% of total)</t>
  </si>
  <si>
    <t>EG.ELC.HYRO.ZS</t>
  </si>
  <si>
    <t>Electricity production from hydroelectric sources (% of total)</t>
  </si>
  <si>
    <t>EG.ELC.COAL.ZS</t>
  </si>
  <si>
    <t>Electricity production from coal sources (% of total)</t>
  </si>
  <si>
    <t>EG.ELC.ACCS.ZS</t>
  </si>
  <si>
    <t>Access to electricity (% of population)</t>
  </si>
  <si>
    <t>BX.KLT.DINV.WD.GD.ZS</t>
  </si>
  <si>
    <t>Foreign direct investment, net inflows (% of GDP)</t>
  </si>
  <si>
    <t>AG.YLD.CREL.KG</t>
  </si>
  <si>
    <t>Cereal yield (kg per hectare)</t>
  </si>
  <si>
    <t>AG.LND.PRCP.MM</t>
  </si>
  <si>
    <t>Average precipitation in depth (mm per year)</t>
  </si>
  <si>
    <t>AG.LND.IRIG.AG.ZS</t>
  </si>
  <si>
    <t>Agricultural irrigated land (% of total agricultural land)</t>
  </si>
  <si>
    <t>AG.LND.FRST.ZS</t>
  </si>
  <si>
    <t>Forest area (% of land area)</t>
  </si>
  <si>
    <t>AG.LND.FRST.K2</t>
  </si>
  <si>
    <t>Forest area (sq. km)</t>
  </si>
  <si>
    <t>AG.LND.EL5M.ZS</t>
  </si>
  <si>
    <t>Land area where elevation is below 5 meters (% of total land area)</t>
  </si>
  <si>
    <t>AG.LND.EL5M.UR.ZS</t>
  </si>
  <si>
    <t>Urban land area where elevation is below 5 meters (% of total land area)</t>
  </si>
  <si>
    <t>AG.LND.EL5M.UR.K2</t>
  </si>
  <si>
    <t>Urban land area where elevation is below 5 meters (sq. km)</t>
  </si>
  <si>
    <t>AG.LND.EL5M.RU.ZS</t>
  </si>
  <si>
    <t>Rural land area where elevation is below 5 meters (% of total land area)</t>
  </si>
  <si>
    <t>AG.LND.EL5M.RU.K2</t>
  </si>
  <si>
    <t>Rural land area where elevation is below 5 meters (sq. km)</t>
  </si>
  <si>
    <t>AG.LND.ARBL.ZS</t>
  </si>
  <si>
    <t>Arable land (% of land area)</t>
  </si>
  <si>
    <t>AG.LND.AGRI.ZS</t>
  </si>
  <si>
    <t>Agricultural land (% of land area)</t>
  </si>
  <si>
    <t>AG.LND.AGRI.K2</t>
  </si>
  <si>
    <t>Agricultural land (sq. km)</t>
  </si>
  <si>
    <t>Canada</t>
  </si>
  <si>
    <t>CAN</t>
  </si>
  <si>
    <t>North America</t>
  </si>
  <si>
    <t>Fiscal year end: March 31; reporting period for national accounts data: CY.</t>
  </si>
  <si>
    <t xml:space="preserve"> 22.0</t>
  </si>
  <si>
    <t>category</t>
  </si>
  <si>
    <t>population</t>
  </si>
  <si>
    <t>Agricultural</t>
  </si>
  <si>
    <t>Electriccity</t>
  </si>
  <si>
    <t>CO2</t>
  </si>
  <si>
    <t>Water</t>
  </si>
  <si>
    <t>Blank</t>
  </si>
  <si>
    <t>Average</t>
  </si>
  <si>
    <t>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</si>
</sst>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164" fontId="0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164" fontId="0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Sheet1!$B$28:$E$28</c:f>
              <c:strCache>
                <c:ptCount val="4"/>
                <c:pt idx="0">
                  <c:v>AUS</c:v>
                </c:pt>
                <c:pt idx="1">
                  <c:v>Foreign direct investment, net inflows (% of GDP)</c:v>
                </c:pt>
                <c:pt idx="3">
                  <c:v>BX.KLT.DINV.WD.GD.ZS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Sheet1!$F$28:$AE$28</c:f>
              <c:numCache>
                <c:formatCode>###,###.00</c:formatCode>
                <c:ptCount val="26"/>
                <c:pt idx="0">
                  <c:v>2.608381507093247</c:v>
                </c:pt>
                <c:pt idx="1">
                  <c:v>1.3245364643710116</c:v>
                </c:pt>
                <c:pt idx="2">
                  <c:v>1.7522133977616621</c:v>
                </c:pt>
                <c:pt idx="3">
                  <c:v>1.3843079542641179</c:v>
                </c:pt>
                <c:pt idx="4">
                  <c:v>1.5491447847239095</c:v>
                </c:pt>
                <c:pt idx="5">
                  <c:v>3.2685016269914877</c:v>
                </c:pt>
                <c:pt idx="6">
                  <c:v>1.5402035288305214</c:v>
                </c:pt>
                <c:pt idx="7">
                  <c:v>1.7520146959878056</c:v>
                </c:pt>
                <c:pt idx="8">
                  <c:v>1.4918673638338857</c:v>
                </c:pt>
                <c:pt idx="9">
                  <c:v>0.85188472512918545</c:v>
                </c:pt>
                <c:pt idx="10">
                  <c:v>3.5890849421101012</c:v>
                </c:pt>
                <c:pt idx="11">
                  <c:v>2.8317798127112237</c:v>
                </c:pt>
                <c:pt idx="12">
                  <c:v>3.7180260669388647</c:v>
                </c:pt>
                <c:pt idx="13">
                  <c:v>1.9267243771420977</c:v>
                </c:pt>
                <c:pt idx="14">
                  <c:v>7.0031017779407847</c:v>
                </c:pt>
                <c:pt idx="15">
                  <c:v>-3.6205496016601142</c:v>
                </c:pt>
                <c:pt idx="16">
                  <c:v>4.0904921573553068</c:v>
                </c:pt>
                <c:pt idx="17">
                  <c:v>5.2095325761651798</c:v>
                </c:pt>
                <c:pt idx="18">
                  <c:v>4.2823661890229907</c:v>
                </c:pt>
                <c:pt idx="19">
                  <c:v>3.0956600161030874</c:v>
                </c:pt>
                <c:pt idx="20">
                  <c:v>3.08257545464109</c:v>
                </c:pt>
                <c:pt idx="21">
                  <c:v>4.7164534975527044</c:v>
                </c:pt>
                <c:pt idx="22">
                  <c:v>3.7431711652471398</c:v>
                </c:pt>
                <c:pt idx="23">
                  <c:v>3.4526209929951799</c:v>
                </c:pt>
                <c:pt idx="24">
                  <c:v>3.1607597889100649</c:v>
                </c:pt>
                <c:pt idx="25">
                  <c:v>2.8853694858654944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02F-AA9C-C8C8EE9767A2}"/>
            </c:ext>
          </c:extLst>
        </c:ser>
        <c:ser>
          <c:idx val="1"/>
          <c:order val="1"/>
          <c:tx>
            <c:strRef>
              <c:f>Sheet1!$B$29:$E$29</c:f>
              <c:strCache>
                <c:ptCount val="4"/>
                <c:pt idx="0">
                  <c:v>CAN</c:v>
                </c:pt>
                <c:pt idx="1">
                  <c:v>Foreign direct investment, net inflows (% of GDP)</c:v>
                </c:pt>
                <c:pt idx="3">
                  <c:v>BX.KLT.DINV.WD.GD.ZS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Sheet1!$F$29:$AE$29</c:f>
              <c:numCache>
                <c:formatCode>###,###.00</c:formatCode>
                <c:ptCount val="26"/>
                <c:pt idx="0">
                  <c:v>1.2763469887272962</c:v>
                </c:pt>
                <c:pt idx="1">
                  <c:v>0.47095764617076818</c:v>
                </c:pt>
                <c:pt idx="2">
                  <c:v>0.80636292427780298</c:v>
                </c:pt>
                <c:pt idx="3">
                  <c:v>0.82278233338835771</c:v>
                </c:pt>
                <c:pt idx="4">
                  <c:v>1.4224530762535275</c:v>
                </c:pt>
                <c:pt idx="5">
                  <c:v>1.5428237146510508</c:v>
                </c:pt>
                <c:pt idx="6">
                  <c:v>1.5329193342577294</c:v>
                </c:pt>
                <c:pt idx="7">
                  <c:v>1.765072682082574</c:v>
                </c:pt>
                <c:pt idx="8">
                  <c:v>3.5995594141482892</c:v>
                </c:pt>
                <c:pt idx="9">
                  <c:v>3.6665273998623635</c:v>
                </c:pt>
                <c:pt idx="10">
                  <c:v>9.2024576642585902</c:v>
                </c:pt>
                <c:pt idx="11">
                  <c:v>3.8557001698903104</c:v>
                </c:pt>
                <c:pt idx="12">
                  <c:v>3.2319673393396116</c:v>
                </c:pt>
                <c:pt idx="13">
                  <c:v>0.78574624818927874</c:v>
                </c:pt>
                <c:pt idx="14">
                  <c:v>0.14092242172484237</c:v>
                </c:pt>
                <c:pt idx="15">
                  <c:v>2.1845594156583847</c:v>
                </c:pt>
                <c:pt idx="16">
                  <c:v>4.888360937206456</c:v>
                </c:pt>
                <c:pt idx="17">
                  <c:v>8.2201329093577069</c:v>
                </c:pt>
                <c:pt idx="18">
                  <c:v>4.526210918952712</c:v>
                </c:pt>
                <c:pt idx="19">
                  <c:v>1.52655464082434</c:v>
                </c:pt>
                <c:pt idx="20">
                  <c:v>1.8416253648732197</c:v>
                </c:pt>
                <c:pt idx="21">
                  <c:v>2.1422257668996476</c:v>
                </c:pt>
                <c:pt idx="22">
                  <c:v>2.7066883554071297</c:v>
                </c:pt>
                <c:pt idx="23">
                  <c:v>3.7784910259094389</c:v>
                </c:pt>
                <c:pt idx="24">
                  <c:v>3.6686645094909354</c:v>
                </c:pt>
                <c:pt idx="25">
                  <c:v>3.5913623148067932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2-402F-AA9C-C8C8EE97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56776"/>
        <c:axId val="314362024"/>
      </c:areaChart>
      <c:catAx>
        <c:axId val="314356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2024"/>
        <c:crosses val="autoZero"/>
        <c:auto val="1"/>
        <c:lblAlgn val="ctr"/>
        <c:lblOffset val="100"/>
        <c:noMultiLvlLbl val="0"/>
      </c:catAx>
      <c:valAx>
        <c:axId val="3143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Cerial</a:t>
            </a:r>
            <a:r>
              <a:rPr lang="en-IN" baseline="0"/>
              <a:t> Yield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Sheet1!$B$26:$E$26</c:f>
              <c:strCache>
                <c:ptCount val="4"/>
                <c:pt idx="0">
                  <c:v>AUS</c:v>
                </c:pt>
                <c:pt idx="1">
                  <c:v>Cereal yield (kg per hectare)</c:v>
                </c:pt>
                <c:pt idx="3">
                  <c:v>AG.YLD.CREL.KG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Sheet1!$F$26:$AD$26</c:f>
              <c:numCache>
                <c:formatCode>###,###.00</c:formatCode>
                <c:ptCount val="25"/>
                <c:pt idx="0">
                  <c:v>1716.1</c:v>
                </c:pt>
                <c:pt idx="1">
                  <c:v>1603.4</c:v>
                </c:pt>
                <c:pt idx="2">
                  <c:v>1896.6</c:v>
                </c:pt>
                <c:pt idx="3">
                  <c:v>1979.5</c:v>
                </c:pt>
                <c:pt idx="4">
                  <c:v>1266.7</c:v>
                </c:pt>
                <c:pt idx="5">
                  <c:v>1871</c:v>
                </c:pt>
                <c:pt idx="6">
                  <c:v>2129.5</c:v>
                </c:pt>
                <c:pt idx="7">
                  <c:v>1953.8</c:v>
                </c:pt>
                <c:pt idx="8">
                  <c:v>1986.3</c:v>
                </c:pt>
                <c:pt idx="9">
                  <c:v>2111</c:v>
                </c:pt>
                <c:pt idx="10">
                  <c:v>1962.3</c:v>
                </c:pt>
                <c:pt idx="11">
                  <c:v>2219.4</c:v>
                </c:pt>
                <c:pt idx="12">
                  <c:v>1088.2</c:v>
                </c:pt>
                <c:pt idx="13">
                  <c:v>2089.6</c:v>
                </c:pt>
                <c:pt idx="14">
                  <c:v>1704.7</c:v>
                </c:pt>
                <c:pt idx="15">
                  <c:v>2087.4</c:v>
                </c:pt>
                <c:pt idx="16">
                  <c:v>1056.0999999999999</c:v>
                </c:pt>
                <c:pt idx="17">
                  <c:v>1231.4000000000001</c:v>
                </c:pt>
                <c:pt idx="18">
                  <c:v>1688.2</c:v>
                </c:pt>
                <c:pt idx="19">
                  <c:v>1692.1</c:v>
                </c:pt>
                <c:pt idx="20">
                  <c:v>1722.8</c:v>
                </c:pt>
                <c:pt idx="21">
                  <c:v>2097.1</c:v>
                </c:pt>
                <c:pt idx="22">
                  <c:v>2231.3000000000002</c:v>
                </c:pt>
                <c:pt idx="23">
                  <c:v>1992.5</c:v>
                </c:pt>
                <c:pt idx="24">
                  <c:v>2137.1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9-4551-BC67-ABB782222573}"/>
            </c:ext>
          </c:extLst>
        </c:ser>
        <c:ser>
          <c:idx val="1"/>
          <c:order val="1"/>
          <c:tx>
            <c:strRef>
              <c:f>Sheet1!$B$27:$E$27</c:f>
              <c:strCache>
                <c:ptCount val="4"/>
                <c:pt idx="0">
                  <c:v>CAN</c:v>
                </c:pt>
                <c:pt idx="1">
                  <c:v>Cereal yield (kg per hectare)</c:v>
                </c:pt>
                <c:pt idx="3">
                  <c:v>AG.YLD.CREL.KG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Sheet1!$F$27:$AD$27</c:f>
              <c:numCache>
                <c:formatCode>###,###.00</c:formatCode>
                <c:ptCount val="25"/>
                <c:pt idx="0">
                  <c:v>2636.3</c:v>
                </c:pt>
                <c:pt idx="1">
                  <c:v>2580.6999999999998</c:v>
                </c:pt>
                <c:pt idx="2">
                  <c:v>2460.6999999999998</c:v>
                </c:pt>
                <c:pt idx="3">
                  <c:v>2647.2</c:v>
                </c:pt>
                <c:pt idx="4">
                  <c:v>2594.9</c:v>
                </c:pt>
                <c:pt idx="5">
                  <c:v>2699.9</c:v>
                </c:pt>
                <c:pt idx="6">
                  <c:v>2844.2</c:v>
                </c:pt>
                <c:pt idx="7">
                  <c:v>2584.1999999999998</c:v>
                </c:pt>
                <c:pt idx="8">
                  <c:v>2782.6</c:v>
                </c:pt>
                <c:pt idx="9">
                  <c:v>3087.7</c:v>
                </c:pt>
                <c:pt idx="10">
                  <c:v>2805.7</c:v>
                </c:pt>
                <c:pt idx="11">
                  <c:v>2446.8000000000002</c:v>
                </c:pt>
                <c:pt idx="12">
                  <c:v>2375.4</c:v>
                </c:pt>
                <c:pt idx="13">
                  <c:v>2759.6</c:v>
                </c:pt>
                <c:pt idx="14">
                  <c:v>3141.9</c:v>
                </c:pt>
                <c:pt idx="15">
                  <c:v>3215.9</c:v>
                </c:pt>
                <c:pt idx="16">
                  <c:v>3046.3</c:v>
                </c:pt>
                <c:pt idx="17">
                  <c:v>2964.9</c:v>
                </c:pt>
                <c:pt idx="18">
                  <c:v>3387.2</c:v>
                </c:pt>
                <c:pt idx="19">
                  <c:v>3297.5</c:v>
                </c:pt>
                <c:pt idx="20">
                  <c:v>3483.2</c:v>
                </c:pt>
                <c:pt idx="21">
                  <c:v>3524</c:v>
                </c:pt>
                <c:pt idx="22">
                  <c:v>3624.7</c:v>
                </c:pt>
                <c:pt idx="23">
                  <c:v>4166.3999999999996</c:v>
                </c:pt>
                <c:pt idx="24">
                  <c:v>3669.4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9-4551-BC67-ABB78222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011632"/>
        <c:axId val="418007696"/>
        <c:axId val="0"/>
      </c:bar3DChart>
      <c:catAx>
        <c:axId val="418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7696"/>
        <c:crosses val="autoZero"/>
        <c:auto val="1"/>
        <c:lblAlgn val="ctr"/>
        <c:lblOffset val="100"/>
        <c:noMultiLvlLbl val="0"/>
      </c:catAx>
      <c:valAx>
        <c:axId val="418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Foreign Direct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AUS</c:v>
                </c:pt>
                <c:pt idx="1">
                  <c:v>Foreign direct investment, net inflows (% of GDP)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Sheet1!$F$1:$AF$1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Sheet1!$F$28:$AE$28</c:f>
              <c:numCache>
                <c:formatCode>###,###.00</c:formatCode>
                <c:ptCount val="26"/>
                <c:pt idx="0">
                  <c:v>2.608381507093247</c:v>
                </c:pt>
                <c:pt idx="1">
                  <c:v>1.3245364643710116</c:v>
                </c:pt>
                <c:pt idx="2">
                  <c:v>1.7522133977616621</c:v>
                </c:pt>
                <c:pt idx="3">
                  <c:v>1.3843079542641179</c:v>
                </c:pt>
                <c:pt idx="4">
                  <c:v>1.5491447847239095</c:v>
                </c:pt>
                <c:pt idx="5">
                  <c:v>3.2685016269914877</c:v>
                </c:pt>
                <c:pt idx="6">
                  <c:v>1.5402035288305214</c:v>
                </c:pt>
                <c:pt idx="7">
                  <c:v>1.7520146959878056</c:v>
                </c:pt>
                <c:pt idx="8">
                  <c:v>1.4918673638338857</c:v>
                </c:pt>
                <c:pt idx="9">
                  <c:v>0.85188472512918545</c:v>
                </c:pt>
                <c:pt idx="10">
                  <c:v>3.5890849421101012</c:v>
                </c:pt>
                <c:pt idx="11">
                  <c:v>2.8317798127112237</c:v>
                </c:pt>
                <c:pt idx="12">
                  <c:v>3.7180260669388647</c:v>
                </c:pt>
                <c:pt idx="13">
                  <c:v>1.9267243771420977</c:v>
                </c:pt>
                <c:pt idx="14">
                  <c:v>7.0031017779407847</c:v>
                </c:pt>
                <c:pt idx="15">
                  <c:v>-3.6205496016601142</c:v>
                </c:pt>
                <c:pt idx="16">
                  <c:v>4.0904921573553068</c:v>
                </c:pt>
                <c:pt idx="17">
                  <c:v>5.2095325761651798</c:v>
                </c:pt>
                <c:pt idx="18">
                  <c:v>4.2823661890229907</c:v>
                </c:pt>
                <c:pt idx="19">
                  <c:v>3.0956600161030874</c:v>
                </c:pt>
                <c:pt idx="20">
                  <c:v>3.08257545464109</c:v>
                </c:pt>
                <c:pt idx="21">
                  <c:v>4.7164534975527044</c:v>
                </c:pt>
                <c:pt idx="22">
                  <c:v>3.7431711652471398</c:v>
                </c:pt>
                <c:pt idx="23">
                  <c:v>3.4526209929951799</c:v>
                </c:pt>
                <c:pt idx="24">
                  <c:v>3.1607597889100649</c:v>
                </c:pt>
                <c:pt idx="25">
                  <c:v>2.8853694858654944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3-4FC8-BE62-78A2893AF170}"/>
            </c:ext>
          </c:extLst>
        </c:ser>
        <c:ser>
          <c:idx val="1"/>
          <c:order val="1"/>
          <c:tx>
            <c:strRef>
              <c:f>Sheet1!$B$29:$C$29</c:f>
              <c:strCache>
                <c:ptCount val="2"/>
                <c:pt idx="0">
                  <c:v>CAN</c:v>
                </c:pt>
                <c:pt idx="1">
                  <c:v>Foreign direct investment, net inflows (% of GDP)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Sheet1!$F$1:$AF$1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Sheet1!$F$29:$AE$29</c:f>
              <c:numCache>
                <c:formatCode>###,###.00</c:formatCode>
                <c:ptCount val="26"/>
                <c:pt idx="0">
                  <c:v>1.2763469887272962</c:v>
                </c:pt>
                <c:pt idx="1">
                  <c:v>0.47095764617076818</c:v>
                </c:pt>
                <c:pt idx="2">
                  <c:v>0.80636292427780298</c:v>
                </c:pt>
                <c:pt idx="3">
                  <c:v>0.82278233338835771</c:v>
                </c:pt>
                <c:pt idx="4">
                  <c:v>1.4224530762535275</c:v>
                </c:pt>
                <c:pt idx="5">
                  <c:v>1.5428237146510508</c:v>
                </c:pt>
                <c:pt idx="6">
                  <c:v>1.5329193342577294</c:v>
                </c:pt>
                <c:pt idx="7">
                  <c:v>1.765072682082574</c:v>
                </c:pt>
                <c:pt idx="8">
                  <c:v>3.5995594141482892</c:v>
                </c:pt>
                <c:pt idx="9">
                  <c:v>3.6665273998623635</c:v>
                </c:pt>
                <c:pt idx="10">
                  <c:v>9.2024576642585902</c:v>
                </c:pt>
                <c:pt idx="11">
                  <c:v>3.8557001698903104</c:v>
                </c:pt>
                <c:pt idx="12">
                  <c:v>3.2319673393396116</c:v>
                </c:pt>
                <c:pt idx="13">
                  <c:v>0.78574624818927874</c:v>
                </c:pt>
                <c:pt idx="14">
                  <c:v>0.14092242172484237</c:v>
                </c:pt>
                <c:pt idx="15">
                  <c:v>2.1845594156583847</c:v>
                </c:pt>
                <c:pt idx="16">
                  <c:v>4.888360937206456</c:v>
                </c:pt>
                <c:pt idx="17">
                  <c:v>8.2201329093577069</c:v>
                </c:pt>
                <c:pt idx="18">
                  <c:v>4.526210918952712</c:v>
                </c:pt>
                <c:pt idx="19">
                  <c:v>1.52655464082434</c:v>
                </c:pt>
                <c:pt idx="20">
                  <c:v>1.8416253648732197</c:v>
                </c:pt>
                <c:pt idx="21">
                  <c:v>2.1422257668996476</c:v>
                </c:pt>
                <c:pt idx="22">
                  <c:v>2.7066883554071297</c:v>
                </c:pt>
                <c:pt idx="23">
                  <c:v>3.7784910259094389</c:v>
                </c:pt>
                <c:pt idx="24">
                  <c:v>3.6686645094909354</c:v>
                </c:pt>
                <c:pt idx="25">
                  <c:v>3.5913623148067932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3-4FC8-BE62-78A2893A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56776"/>
        <c:axId val="314362024"/>
      </c:areaChart>
      <c:catAx>
        <c:axId val="31435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2024"/>
        <c:crosses val="autoZero"/>
        <c:auto val="1"/>
        <c:lblAlgn val="ctr"/>
        <c:lblOffset val="100"/>
        <c:noMultiLvlLbl val="0"/>
      </c:catAx>
      <c:valAx>
        <c:axId val="3143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Sanitaction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Sheet1!$B$146:$C$146</c:f>
              <c:strCache>
                <c:ptCount val="2"/>
                <c:pt idx="0">
                  <c:v>AUS</c:v>
                </c:pt>
                <c:pt idx="1">
                  <c:v>Improved sanitation facilities (% of population with access)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Sheet1!$F$146:$AE$146</c:f>
              <c:numCache>
                <c:formatCode>###,###.00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8-466A-8E0D-664AF66A37ED}"/>
            </c:ext>
          </c:extLst>
        </c:ser>
        <c:ser>
          <c:idx val="1"/>
          <c:order val="1"/>
          <c:tx>
            <c:strRef>
              <c:f>Sheet1!$B$147:$C$147</c:f>
              <c:strCache>
                <c:ptCount val="2"/>
                <c:pt idx="0">
                  <c:v>CAN</c:v>
                </c:pt>
                <c:pt idx="1">
                  <c:v>Improved sanitation facilities (% of population with access)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Sheet1!$F$147:$AE$147</c:f>
              <c:numCache>
                <c:formatCode>###,###.00</c:formatCode>
                <c:ptCount val="26"/>
                <c:pt idx="0">
                  <c:v>99.8</c:v>
                </c:pt>
                <c:pt idx="1">
                  <c:v>99.8</c:v>
                </c:pt>
                <c:pt idx="2">
                  <c:v>99.8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99.8</c:v>
                </c:pt>
                <c:pt idx="7">
                  <c:v>99.8</c:v>
                </c:pt>
                <c:pt idx="8">
                  <c:v>99.8</c:v>
                </c:pt>
                <c:pt idx="9">
                  <c:v>99.8</c:v>
                </c:pt>
                <c:pt idx="10">
                  <c:v>99.8</c:v>
                </c:pt>
                <c:pt idx="11">
                  <c:v>99.8</c:v>
                </c:pt>
                <c:pt idx="12">
                  <c:v>99.8</c:v>
                </c:pt>
                <c:pt idx="13">
                  <c:v>99.8</c:v>
                </c:pt>
                <c:pt idx="14">
                  <c:v>99.8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  <c:pt idx="18">
                  <c:v>99.8</c:v>
                </c:pt>
                <c:pt idx="19">
                  <c:v>99.8</c:v>
                </c:pt>
                <c:pt idx="20">
                  <c:v>99.8</c:v>
                </c:pt>
                <c:pt idx="21">
                  <c:v>99.8</c:v>
                </c:pt>
                <c:pt idx="22">
                  <c:v>99.8</c:v>
                </c:pt>
                <c:pt idx="23">
                  <c:v>99.8</c:v>
                </c:pt>
                <c:pt idx="24">
                  <c:v>99.8</c:v>
                </c:pt>
                <c:pt idx="25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466A-8E0D-664AF66A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16624"/>
        <c:axId val="321241056"/>
      </c:lineChart>
      <c:catAx>
        <c:axId val="395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41056"/>
        <c:crosses val="autoZero"/>
        <c:auto val="1"/>
        <c:lblAlgn val="ctr"/>
        <c:lblOffset val="100"/>
        <c:noMultiLvlLbl val="0"/>
      </c:catAx>
      <c:valAx>
        <c:axId val="321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Sheet1!$B$136:$C$136</c:f>
              <c:strCache>
                <c:ptCount val="2"/>
                <c:pt idx="0">
                  <c:v>AUS</c:v>
                </c:pt>
                <c:pt idx="1">
                  <c:v>Mortality rate, under-5 (per 1,000 live births)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Sheet1!$F$136:$AE$136</c:f>
              <c:numCache>
                <c:formatCode>###,###.00</c:formatCode>
                <c:ptCount val="26"/>
                <c:pt idx="0">
                  <c:v>9.1999999999999993</c:v>
                </c:pt>
                <c:pt idx="1">
                  <c:v>8.6</c:v>
                </c:pt>
                <c:pt idx="2">
                  <c:v>8.1</c:v>
                </c:pt>
                <c:pt idx="3">
                  <c:v>7.7</c:v>
                </c:pt>
                <c:pt idx="4">
                  <c:v>7.3</c:v>
                </c:pt>
                <c:pt idx="5">
                  <c:v>7</c:v>
                </c:pt>
                <c:pt idx="6">
                  <c:v>6.8</c:v>
                </c:pt>
                <c:pt idx="7">
                  <c:v>6.6</c:v>
                </c:pt>
                <c:pt idx="8">
                  <c:v>6.5</c:v>
                </c:pt>
                <c:pt idx="9">
                  <c:v>6.4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6</c:v>
                </c:pt>
                <c:pt idx="14">
                  <c:v>5.9</c:v>
                </c:pt>
                <c:pt idx="15">
                  <c:v>5.7</c:v>
                </c:pt>
                <c:pt idx="16">
                  <c:v>5.6</c:v>
                </c:pt>
                <c:pt idx="17">
                  <c:v>5.4</c:v>
                </c:pt>
                <c:pt idx="18">
                  <c:v>5.2</c:v>
                </c:pt>
                <c:pt idx="19">
                  <c:v>5</c:v>
                </c:pt>
                <c:pt idx="20">
                  <c:v>4.8</c:v>
                </c:pt>
                <c:pt idx="21">
                  <c:v>4.5</c:v>
                </c:pt>
                <c:pt idx="22">
                  <c:v>4.3</c:v>
                </c:pt>
                <c:pt idx="23">
                  <c:v>4.0999999999999996</c:v>
                </c:pt>
                <c:pt idx="24">
                  <c:v>3.9</c:v>
                </c:pt>
                <c:pt idx="2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BBC-9D06-A8BFF267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69432"/>
        <c:axId val="313870416"/>
      </c:barChart>
      <c:lineChart>
        <c:grouping val="standard"/>
        <c:varyColors val="0"/>
        <c:ser>
          <c:idx val="1"/>
          <c:order val="1"/>
          <c:tx>
            <c:strRef>
              <c:f>Sheet1!$B$137:$C$137</c:f>
              <c:strCache>
                <c:ptCount val="2"/>
                <c:pt idx="0">
                  <c:v>CAN</c:v>
                </c:pt>
                <c:pt idx="1">
                  <c:v>Mortality rate, under-5 (per 1,000 live births)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Sheet1!$F$137:$AE$137</c:f>
              <c:numCache>
                <c:formatCode>###,###.00</c:formatCode>
                <c:ptCount val="26"/>
                <c:pt idx="0">
                  <c:v>8.3000000000000007</c:v>
                </c:pt>
                <c:pt idx="1">
                  <c:v>8</c:v>
                </c:pt>
                <c:pt idx="2">
                  <c:v>7.7</c:v>
                </c:pt>
                <c:pt idx="3">
                  <c:v>7.4</c:v>
                </c:pt>
                <c:pt idx="4">
                  <c:v>7.2</c:v>
                </c:pt>
                <c:pt idx="5">
                  <c:v>6.9</c:v>
                </c:pt>
                <c:pt idx="6">
                  <c:v>6.7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5.7</c:v>
                </c:pt>
                <c:pt idx="20">
                  <c:v>5.6</c:v>
                </c:pt>
                <c:pt idx="21">
                  <c:v>5.4</c:v>
                </c:pt>
                <c:pt idx="22">
                  <c:v>5.3</c:v>
                </c:pt>
                <c:pt idx="23">
                  <c:v>5.2</c:v>
                </c:pt>
                <c:pt idx="24">
                  <c:v>5</c:v>
                </c:pt>
                <c:pt idx="2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A-4BBC-9D06-A8BFF267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69432"/>
        <c:axId val="313870416"/>
      </c:lineChart>
      <c:catAx>
        <c:axId val="31386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0416"/>
        <c:crosses val="autoZero"/>
        <c:auto val="1"/>
        <c:lblAlgn val="ctr"/>
        <c:lblOffset val="100"/>
        <c:noMultiLvlLbl val="0"/>
      </c:catAx>
      <c:valAx>
        <c:axId val="3138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Parity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Sheet1!$B$132:$C$132</c:f>
              <c:strCache>
                <c:ptCount val="2"/>
                <c:pt idx="0">
                  <c:v>AUS</c:v>
                </c:pt>
                <c:pt idx="1">
                  <c:v>School enrollment, primary and secondary (gross), gender parity index (GPI)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Sheet1!$F$132:$AE$132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##,###.00">
                  <c:v>1.0003900527954099</c:v>
                </c:pt>
                <c:pt idx="4" formatCode="###,###.00">
                  <c:v>0.99639999866485596</c:v>
                </c:pt>
                <c:pt idx="5" formatCode="###,###.00">
                  <c:v>0.99567002058029197</c:v>
                </c:pt>
                <c:pt idx="6" formatCode="###,###.00">
                  <c:v>0.99744999408721902</c:v>
                </c:pt>
                <c:pt idx="7" formatCode="###,###.00">
                  <c:v>1.0198099613189699</c:v>
                </c:pt>
                <c:pt idx="8" formatCode="###,###.00">
                  <c:v>1.0282900333404501</c:v>
                </c:pt>
                <c:pt idx="9" formatCode="###,###.00">
                  <c:v>1.01208996772766</c:v>
                </c:pt>
                <c:pt idx="10" formatCode="###,###.00">
                  <c:v>1.0188299417495701</c:v>
                </c:pt>
                <c:pt idx="11" formatCode="###,###.00">
                  <c:v>1.0092300176620499</c:v>
                </c:pt>
                <c:pt idx="12" formatCode="###,###.00">
                  <c:v>1.0010800361633301</c:v>
                </c:pt>
                <c:pt idx="13" formatCode="###,###.00">
                  <c:v>1.00384998321533</c:v>
                </c:pt>
                <c:pt idx="14" formatCode="###,###.00">
                  <c:v>0.99647998809814498</c:v>
                </c:pt>
                <c:pt idx="15" formatCode="###,###.00">
                  <c:v>0.99282997846603405</c:v>
                </c:pt>
                <c:pt idx="16" formatCode="###,###.00">
                  <c:v>1.0044200420379601</c:v>
                </c:pt>
                <c:pt idx="17" formatCode="###,###.00">
                  <c:v>1.0063500404357899</c:v>
                </c:pt>
                <c:pt idx="18" formatCode="###,###.00">
                  <c:v>1.001620054245</c:v>
                </c:pt>
                <c:pt idx="19" formatCode="###,###.00">
                  <c:v>0.98997002840042103</c:v>
                </c:pt>
                <c:pt idx="20" formatCode="###,###.00">
                  <c:v>0.98181998729705799</c:v>
                </c:pt>
                <c:pt idx="21" formatCode="###,###.00">
                  <c:v>0.97995001077652</c:v>
                </c:pt>
                <c:pt idx="22" formatCode="###,###.00">
                  <c:v>0.97834998369216897</c:v>
                </c:pt>
                <c:pt idx="23" formatCode="###,###.00">
                  <c:v>0.96754997968673695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9-41D6-901E-B00DA506A159}"/>
            </c:ext>
          </c:extLst>
        </c:ser>
        <c:ser>
          <c:idx val="1"/>
          <c:order val="1"/>
          <c:tx>
            <c:strRef>
              <c:f>Sheet1!$B$133:$C$133</c:f>
              <c:strCache>
                <c:ptCount val="2"/>
                <c:pt idx="0">
                  <c:v>CAN</c:v>
                </c:pt>
                <c:pt idx="1">
                  <c:v>School enrollment, primary and secondary (gross), gender parity index (GPI)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Sheet1!$F$133:$AE$133</c:f>
              <c:numCache>
                <c:formatCode>###,###.00</c:formatCode>
                <c:ptCount val="26"/>
                <c:pt idx="0">
                  <c:v>1.0001800060272199</c:v>
                </c:pt>
                <c:pt idx="1">
                  <c:v>0.99432998895645097</c:v>
                </c:pt>
                <c:pt idx="2">
                  <c:v>0.99219000339508101</c:v>
                </c:pt>
                <c:pt idx="3">
                  <c:v>0.98991000652313199</c:v>
                </c:pt>
                <c:pt idx="4">
                  <c:v>0.99007999897003196</c:v>
                </c:pt>
                <c:pt idx="5">
                  <c:v>0.99356001615524303</c:v>
                </c:pt>
                <c:pt idx="6">
                  <c:v>0.99369001388549805</c:v>
                </c:pt>
                <c:pt idx="7" formatCode="General">
                  <c:v>0</c:v>
                </c:pt>
                <c:pt idx="8">
                  <c:v>0.99629998207092296</c:v>
                </c:pt>
                <c:pt idx="9">
                  <c:v>1.0092799663543699</c:v>
                </c:pt>
                <c:pt idx="10">
                  <c:v>1.0104500055313099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0.98422002792358398</c:v>
                </c:pt>
                <c:pt idx="16">
                  <c:v>0.985790014266968</c:v>
                </c:pt>
                <c:pt idx="17">
                  <c:v>0.98578000068664595</c:v>
                </c:pt>
                <c:pt idx="18">
                  <c:v>0.986119985580444</c:v>
                </c:pt>
                <c:pt idx="19">
                  <c:v>0.98774999380111705</c:v>
                </c:pt>
                <c:pt idx="20">
                  <c:v>0.98931002616882302</c:v>
                </c:pt>
                <c:pt idx="21">
                  <c:v>0.992009997367859</c:v>
                </c:pt>
                <c:pt idx="22">
                  <c:v>1.00328004360199</c:v>
                </c:pt>
                <c:pt idx="23">
                  <c:v>1.0059499740600599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9-41D6-901E-B00DA506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341432"/>
        <c:axId val="556344712"/>
      </c:barChart>
      <c:catAx>
        <c:axId val="5563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4712"/>
        <c:crosses val="autoZero"/>
        <c:auto val="1"/>
        <c:lblAlgn val="ctr"/>
        <c:lblOffset val="100"/>
        <c:noMultiLvlLbl val="0"/>
      </c:catAx>
      <c:valAx>
        <c:axId val="5563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Sheet1!$B$4:$C$4</c:f>
              <c:strCache>
                <c:ptCount val="2"/>
                <c:pt idx="0">
                  <c:v>AUS</c:v>
                </c:pt>
                <c:pt idx="1">
                  <c:v>Agricultural land (% of land area)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Sheet1!$F$1:$AD$1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Sheet1!$F$4:$AD$4</c:f>
              <c:numCache>
                <c:formatCode>###,###.00</c:formatCode>
                <c:ptCount val="25"/>
                <c:pt idx="0">
                  <c:v>60.461190008200674</c:v>
                </c:pt>
                <c:pt idx="1">
                  <c:v>60.265024797261233</c:v>
                </c:pt>
                <c:pt idx="2">
                  <c:v>60.682087395701814</c:v>
                </c:pt>
                <c:pt idx="3">
                  <c:v>59.915129583588246</c:v>
                </c:pt>
                <c:pt idx="4">
                  <c:v>61.062442237350787</c:v>
                </c:pt>
                <c:pt idx="5">
                  <c:v>60.313708134282706</c:v>
                </c:pt>
                <c:pt idx="6">
                  <c:v>60.557515327441003</c:v>
                </c:pt>
                <c:pt idx="7">
                  <c:v>60.164273720109861</c:v>
                </c:pt>
                <c:pt idx="8">
                  <c:v>60.370722309724954</c:v>
                </c:pt>
                <c:pt idx="9">
                  <c:v>59.061609153508712</c:v>
                </c:pt>
                <c:pt idx="10">
                  <c:v>59.292139072933892</c:v>
                </c:pt>
                <c:pt idx="11">
                  <c:v>59.318172942998835</c:v>
                </c:pt>
                <c:pt idx="12">
                  <c:v>58.185699595173325</c:v>
                </c:pt>
                <c:pt idx="13">
                  <c:v>57.209429467737529</c:v>
                </c:pt>
                <c:pt idx="14">
                  <c:v>57.288832771435636</c:v>
                </c:pt>
                <c:pt idx="15">
                  <c:v>57.944756127722165</c:v>
                </c:pt>
                <c:pt idx="16">
                  <c:v>56.613904690001689</c:v>
                </c:pt>
                <c:pt idx="17">
                  <c:v>55.380419926324144</c:v>
                </c:pt>
                <c:pt idx="18">
                  <c:v>54.318107858323685</c:v>
                </c:pt>
                <c:pt idx="19">
                  <c:v>53.243039193991379</c:v>
                </c:pt>
                <c:pt idx="20">
                  <c:v>51.882899652447833</c:v>
                </c:pt>
                <c:pt idx="21">
                  <c:v>53.326816187860402</c:v>
                </c:pt>
                <c:pt idx="22">
                  <c:v>52.780287153586812</c:v>
                </c:pt>
                <c:pt idx="23">
                  <c:v>51.627155929864756</c:v>
                </c:pt>
                <c:pt idx="24">
                  <c:v>52.883771787095014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B-4CB7-AFA0-5244F85C276A}"/>
            </c:ext>
          </c:extLst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CAN</c:v>
                </c:pt>
                <c:pt idx="1">
                  <c:v>Agricultural land (% of land area)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Sheet1!$F$1:$AD$1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Sheet1!$F$5:$AD$5</c:f>
              <c:numCache>
                <c:formatCode>###,###.00</c:formatCode>
                <c:ptCount val="25"/>
                <c:pt idx="0">
                  <c:v>7.4523478832705967</c:v>
                </c:pt>
                <c:pt idx="1">
                  <c:v>7.4506983552005774</c:v>
                </c:pt>
                <c:pt idx="2">
                  <c:v>7.4574064360186556</c:v>
                </c:pt>
                <c:pt idx="3">
                  <c:v>7.4640045482987318</c:v>
                </c:pt>
                <c:pt idx="4">
                  <c:v>7.4706026605788081</c:v>
                </c:pt>
                <c:pt idx="5">
                  <c:v>7.4772007728588861</c:v>
                </c:pt>
                <c:pt idx="6">
                  <c:v>7.4839088536769625</c:v>
                </c:pt>
                <c:pt idx="7">
                  <c:v>7.4717023459588212</c:v>
                </c:pt>
                <c:pt idx="8">
                  <c:v>7.459605806778681</c:v>
                </c:pt>
                <c:pt idx="9">
                  <c:v>7.4473992990605389</c:v>
                </c:pt>
                <c:pt idx="10">
                  <c:v>7.4353027598803978</c:v>
                </c:pt>
                <c:pt idx="11">
                  <c:v>7.4230962521622565</c:v>
                </c:pt>
                <c:pt idx="12">
                  <c:v>7.4247457802322749</c:v>
                </c:pt>
                <c:pt idx="13">
                  <c:v>7.4267252139162983</c:v>
                </c:pt>
                <c:pt idx="14">
                  <c:v>7.4284847105243195</c:v>
                </c:pt>
                <c:pt idx="15">
                  <c:v>7.4304641442083419</c:v>
                </c:pt>
                <c:pt idx="16">
                  <c:v>7.2528649553362783</c:v>
                </c:pt>
                <c:pt idx="17">
                  <c:v>7.1790100852146193</c:v>
                </c:pt>
                <c:pt idx="18">
                  <c:v>7.105155215092962</c:v>
                </c:pt>
                <c:pt idx="19">
                  <c:v>7.0314103135093049</c:v>
                </c:pt>
                <c:pt idx="20">
                  <c:v>6.9575554433876476</c:v>
                </c:pt>
                <c:pt idx="21">
                  <c:v>6.8837005732659886</c:v>
                </c:pt>
                <c:pt idx="22">
                  <c:v>7.1970009380316293</c:v>
                </c:pt>
                <c:pt idx="23">
                  <c:v>7.1865539269215075</c:v>
                </c:pt>
                <c:pt idx="24">
                  <c:v>7.1761069158113866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B-4CB7-AFA0-5244F85C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59856"/>
        <c:axId val="500159200"/>
      </c:barChart>
      <c:lineChart>
        <c:grouping val="standard"/>
        <c:varyColors val="0"/>
        <c:ser>
          <c:idx val="2"/>
          <c:order val="2"/>
          <c:tx>
            <c:strRef>
              <c:f>Sheet1!$B$6:$C$6</c:f>
              <c:strCache>
                <c:ptCount val="2"/>
                <c:pt idx="0">
                  <c:v>AUS</c:v>
                </c:pt>
                <c:pt idx="1">
                  <c:v>Arable land (% of land area)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Sheet1!$F$1:$AD$1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Sheet1!$F$6:$AD$6</c:f>
              <c:numCache>
                <c:formatCode>###,###.00</c:formatCode>
                <c:ptCount val="25"/>
                <c:pt idx="0">
                  <c:v>6.2351118805566044</c:v>
                </c:pt>
                <c:pt idx="1">
                  <c:v>5.9487393098421046</c:v>
                </c:pt>
                <c:pt idx="2">
                  <c:v>6.1439933353292631</c:v>
                </c:pt>
                <c:pt idx="3">
                  <c:v>6.0268409200369684</c:v>
                </c:pt>
                <c:pt idx="4">
                  <c:v>6.1570102703617406</c:v>
                </c:pt>
                <c:pt idx="5">
                  <c:v>5.2194004399724037</c:v>
                </c:pt>
                <c:pt idx="6">
                  <c:v>4.7230647071840464</c:v>
                </c:pt>
                <c:pt idx="7">
                  <c:v>5.1899821667990054</c:v>
                </c:pt>
                <c:pt idx="8">
                  <c:v>5.734610728557854</c:v>
                </c:pt>
                <c:pt idx="9">
                  <c:v>5.9266105202868928</c:v>
                </c:pt>
                <c:pt idx="10">
                  <c:v>6.1575309477630391</c:v>
                </c:pt>
                <c:pt idx="11">
                  <c:v>6.4833448316259448</c:v>
                </c:pt>
                <c:pt idx="12">
                  <c:v>6.2219647761738024</c:v>
                </c:pt>
                <c:pt idx="13">
                  <c:v>6.1231662392772996</c:v>
                </c:pt>
                <c:pt idx="14">
                  <c:v>6.2146752925556141</c:v>
                </c:pt>
                <c:pt idx="15">
                  <c:v>6.4306262447444125</c:v>
                </c:pt>
                <c:pt idx="16">
                  <c:v>6.2110305507465213</c:v>
                </c:pt>
                <c:pt idx="17">
                  <c:v>5.7456751233354595</c:v>
                </c:pt>
                <c:pt idx="18">
                  <c:v>5.7247178579331708</c:v>
                </c:pt>
                <c:pt idx="19">
                  <c:v>5.9378050844148236</c:v>
                </c:pt>
                <c:pt idx="20">
                  <c:v>5.5410489046249172</c:v>
                </c:pt>
                <c:pt idx="21">
                  <c:v>6.2062142847845045</c:v>
                </c:pt>
                <c:pt idx="22">
                  <c:v>6.1326686018510079</c:v>
                </c:pt>
                <c:pt idx="23">
                  <c:v>6.0162972026606614</c:v>
                </c:pt>
                <c:pt idx="24">
                  <c:v>6.1123621832003439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B-4CB7-AFA0-5244F85C276A}"/>
            </c:ext>
          </c:extLst>
        </c:ser>
        <c:ser>
          <c:idx val="3"/>
          <c:order val="3"/>
          <c:tx>
            <c:strRef>
              <c:f>Sheet1!$B$7:$C$7</c:f>
              <c:strCache>
                <c:ptCount val="2"/>
                <c:pt idx="0">
                  <c:v>CAN</c:v>
                </c:pt>
                <c:pt idx="1">
                  <c:v>Arable land (% of land area)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Sheet1!$F$1:$AD$1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Sheet1!$F$7:$AD$7</c:f>
              <c:numCache>
                <c:formatCode>###,###.00</c:formatCode>
                <c:ptCount val="25"/>
                <c:pt idx="0">
                  <c:v>5.0040083532101463</c:v>
                </c:pt>
                <c:pt idx="1">
                  <c:v>5.0112662767182306</c:v>
                </c:pt>
                <c:pt idx="2">
                  <c:v>5.0103865284142204</c:v>
                </c:pt>
                <c:pt idx="3">
                  <c:v>5.0093968115722092</c:v>
                </c:pt>
                <c:pt idx="4">
                  <c:v>5.008517063268199</c:v>
                </c:pt>
                <c:pt idx="5">
                  <c:v>5.0076373149641888</c:v>
                </c:pt>
                <c:pt idx="6">
                  <c:v>5.0067575666601787</c:v>
                </c:pt>
                <c:pt idx="7">
                  <c:v>5.0144553643202681</c:v>
                </c:pt>
                <c:pt idx="8">
                  <c:v>5.0221531619803574</c:v>
                </c:pt>
                <c:pt idx="9">
                  <c:v>5.0298509596404468</c:v>
                </c:pt>
                <c:pt idx="10">
                  <c:v>5.0376587258385372</c:v>
                </c:pt>
                <c:pt idx="11">
                  <c:v>5.0453565234986275</c:v>
                </c:pt>
                <c:pt idx="12">
                  <c:v>5.0284213686464305</c:v>
                </c:pt>
                <c:pt idx="13">
                  <c:v>5.0115961823322346</c:v>
                </c:pt>
                <c:pt idx="14">
                  <c:v>4.9946610274800376</c:v>
                </c:pt>
                <c:pt idx="15">
                  <c:v>4.9778358411658425</c:v>
                </c:pt>
                <c:pt idx="16">
                  <c:v>4.9609006863136456</c:v>
                </c:pt>
                <c:pt idx="17">
                  <c:v>4.9137241835110972</c:v>
                </c:pt>
                <c:pt idx="18">
                  <c:v>4.8665476807085497</c:v>
                </c:pt>
                <c:pt idx="19">
                  <c:v>4.8194811464440024</c:v>
                </c:pt>
                <c:pt idx="20">
                  <c:v>4.772304643641454</c:v>
                </c:pt>
                <c:pt idx="21">
                  <c:v>4.7251281408389056</c:v>
                </c:pt>
                <c:pt idx="22">
                  <c:v>5.0602022761287992</c:v>
                </c:pt>
                <c:pt idx="23">
                  <c:v>5.0602022761287992</c:v>
                </c:pt>
                <c:pt idx="24">
                  <c:v>5.0602022761287992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B-4CB7-AFA0-5244F85C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41760"/>
        <c:axId val="504845040"/>
      </c:lineChart>
      <c:catAx>
        <c:axId val="500159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9200"/>
        <c:crosses val="autoZero"/>
        <c:auto val="1"/>
        <c:lblAlgn val="ctr"/>
        <c:lblOffset val="100"/>
        <c:noMultiLvlLbl val="0"/>
      </c:catAx>
      <c:valAx>
        <c:axId val="5001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9856"/>
        <c:crosses val="autoZero"/>
        <c:crossBetween val="between"/>
      </c:valAx>
      <c:valAx>
        <c:axId val="504845040"/>
        <c:scaling>
          <c:orientation val="minMax"/>
        </c:scaling>
        <c:delete val="0"/>
        <c:axPos val="r"/>
        <c:numFmt formatCode="###,###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1760"/>
        <c:crosses val="max"/>
        <c:crossBetween val="between"/>
      </c:valAx>
      <c:catAx>
        <c:axId val="5048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84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8-474D-85C9-ED468250A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8-474D-85C9-ED468250A5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8-474D-85C9-ED468250A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Sheet1!$C$4:$C$21</c15:sqref>
                  </c15:fullRef>
                </c:ext>
              </c:extLst>
              <c:f>(Sheet1!$C$4,Sheet1!$C$6,Sheet1!$C$20)</c:f>
              <c:strCache>
                <c:ptCount val="3"/>
                <c:pt idx="0">
                  <c:v>Agricultural land (% of land area)</c:v>
                </c:pt>
                <c:pt idx="1">
                  <c:v>Arable land (% of land area)</c:v>
                </c:pt>
                <c:pt idx="2">
                  <c:v>Forest area (% of land area)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Sheet1!$AK$4:$AK$21</c15:sqref>
                  </c15:fullRef>
                </c:ext>
              </c:extLst>
              <c:f>(Sheet1!$AK$4,Sheet1!$AK$6,Sheet1!$AK$20)</c:f>
              <c:numCache>
                <c:formatCode>###,###.00</c:formatCode>
                <c:ptCount val="3"/>
                <c:pt idx="0">
                  <c:v>57.365965400986681</c:v>
                </c:pt>
                <c:pt idx="1">
                  <c:v>5.9425796961847359</c:v>
                </c:pt>
                <c:pt idx="2">
                  <c:v>16.530486162497411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3C18-474D-85C9-ED468250A5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C-46AE-9B61-6099F1D87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C-46AE-9B61-6099F1D87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8C-46AE-9B61-6099F1D87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Sheet1!$C$4:$C$21</c15:sqref>
                  </c15:fullRef>
                </c:ext>
              </c:extLst>
              <c:f>(Sheet1!$C$5,Sheet1!$C$7,Sheet1!$C$21)</c:f>
              <c:strCache>
                <c:ptCount val="3"/>
                <c:pt idx="0">
                  <c:v>Agricultural land (% of land area)</c:v>
                </c:pt>
                <c:pt idx="1">
                  <c:v>Arable land (% of land area)</c:v>
                </c:pt>
                <c:pt idx="2">
                  <c:v>Forest area (% of land area)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Sheet1!$AK$4:$AK$21</c15:sqref>
                  </c15:fullRef>
                </c:ext>
              </c:extLst>
              <c:f>(Sheet1!$AK$5,Sheet1!$AK$7,Sheet1!$AK$21)</c:f>
              <c:numCache>
                <c:formatCode>###,###.00</c:formatCode>
                <c:ptCount val="3"/>
                <c:pt idx="0">
                  <c:v>7.3269221675678589</c:v>
                </c:pt>
                <c:pt idx="1">
                  <c:v>4.978346095182169</c:v>
                </c:pt>
                <c:pt idx="2">
                  <c:v>38.233580026600549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Sheet1!$AK$4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Sheet1!$AK$6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Sheet1!$AK$20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D151-4CA9-BE63-6506A929BF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Sheet1!$B$154:$D$154</c:f>
              <c:strCache>
                <c:ptCount val="3"/>
                <c:pt idx="0">
                  <c:v>AUS</c:v>
                </c:pt>
                <c:pt idx="1">
                  <c:v>Population, total</c:v>
                </c:pt>
                <c:pt idx="2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Sheet1!$F$154:$AE$154</c:f>
              <c:numCache>
                <c:formatCode>###,###.00</c:formatCode>
                <c:ptCount val="26"/>
                <c:pt idx="0">
                  <c:v>17065100</c:v>
                </c:pt>
                <c:pt idx="1">
                  <c:v>17284000</c:v>
                </c:pt>
                <c:pt idx="2">
                  <c:v>17495000</c:v>
                </c:pt>
                <c:pt idx="3">
                  <c:v>17667000</c:v>
                </c:pt>
                <c:pt idx="4">
                  <c:v>17855000</c:v>
                </c:pt>
                <c:pt idx="5">
                  <c:v>18072000</c:v>
                </c:pt>
                <c:pt idx="6">
                  <c:v>18311000</c:v>
                </c:pt>
                <c:pt idx="7">
                  <c:v>18517000</c:v>
                </c:pt>
                <c:pt idx="8">
                  <c:v>18711000</c:v>
                </c:pt>
                <c:pt idx="9">
                  <c:v>18926000</c:v>
                </c:pt>
                <c:pt idx="10">
                  <c:v>19153000</c:v>
                </c:pt>
                <c:pt idx="11">
                  <c:v>19413000</c:v>
                </c:pt>
                <c:pt idx="12">
                  <c:v>19651400</c:v>
                </c:pt>
                <c:pt idx="13">
                  <c:v>19895400</c:v>
                </c:pt>
                <c:pt idx="14">
                  <c:v>20127400</c:v>
                </c:pt>
                <c:pt idx="15">
                  <c:v>20394800</c:v>
                </c:pt>
                <c:pt idx="16">
                  <c:v>20697900</c:v>
                </c:pt>
                <c:pt idx="17">
                  <c:v>20827600</c:v>
                </c:pt>
                <c:pt idx="18">
                  <c:v>21249200</c:v>
                </c:pt>
                <c:pt idx="19">
                  <c:v>21691700</c:v>
                </c:pt>
                <c:pt idx="20">
                  <c:v>22031750</c:v>
                </c:pt>
                <c:pt idx="21">
                  <c:v>22340024</c:v>
                </c:pt>
                <c:pt idx="22">
                  <c:v>22728254</c:v>
                </c:pt>
                <c:pt idx="23">
                  <c:v>23117353</c:v>
                </c:pt>
                <c:pt idx="24">
                  <c:v>23464086</c:v>
                </c:pt>
                <c:pt idx="25">
                  <c:v>23781169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D-4C2C-A1EE-4C5460A8183E}"/>
            </c:ext>
          </c:extLst>
        </c:ser>
        <c:ser>
          <c:idx val="1"/>
          <c:order val="1"/>
          <c:tx>
            <c:strRef>
              <c:f>Sheet1!$B$155:$D$155</c:f>
              <c:strCache>
                <c:ptCount val="3"/>
                <c:pt idx="0">
                  <c:v>CAN</c:v>
                </c:pt>
                <c:pt idx="1">
                  <c:v>Population, total</c:v>
                </c:pt>
                <c:pt idx="2">
                  <c:v>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Sheet1!$F$155:$AE$155</c:f>
              <c:numCache>
                <c:formatCode>###,###.00</c:formatCode>
                <c:ptCount val="26"/>
                <c:pt idx="0">
                  <c:v>27791000</c:v>
                </c:pt>
                <c:pt idx="1">
                  <c:v>28171682</c:v>
                </c:pt>
                <c:pt idx="2">
                  <c:v>28519597</c:v>
                </c:pt>
                <c:pt idx="3">
                  <c:v>28833410</c:v>
                </c:pt>
                <c:pt idx="4">
                  <c:v>29111906</c:v>
                </c:pt>
                <c:pt idx="5">
                  <c:v>29354000</c:v>
                </c:pt>
                <c:pt idx="6">
                  <c:v>29671900</c:v>
                </c:pt>
                <c:pt idx="7">
                  <c:v>29987200</c:v>
                </c:pt>
                <c:pt idx="8">
                  <c:v>30247900</c:v>
                </c:pt>
                <c:pt idx="9">
                  <c:v>30499200</c:v>
                </c:pt>
                <c:pt idx="10">
                  <c:v>30769700</c:v>
                </c:pt>
                <c:pt idx="11">
                  <c:v>31081900</c:v>
                </c:pt>
                <c:pt idx="12">
                  <c:v>31362000</c:v>
                </c:pt>
                <c:pt idx="13">
                  <c:v>31676000</c:v>
                </c:pt>
                <c:pt idx="14">
                  <c:v>31995000</c:v>
                </c:pt>
                <c:pt idx="15">
                  <c:v>32312000</c:v>
                </c:pt>
                <c:pt idx="16">
                  <c:v>32570505</c:v>
                </c:pt>
                <c:pt idx="17">
                  <c:v>32887928</c:v>
                </c:pt>
                <c:pt idx="18">
                  <c:v>33245773</c:v>
                </c:pt>
                <c:pt idx="19">
                  <c:v>33628571</c:v>
                </c:pt>
                <c:pt idx="20">
                  <c:v>34005274</c:v>
                </c:pt>
                <c:pt idx="21">
                  <c:v>34342780</c:v>
                </c:pt>
                <c:pt idx="22">
                  <c:v>34751476</c:v>
                </c:pt>
                <c:pt idx="23">
                  <c:v>35155499</c:v>
                </c:pt>
                <c:pt idx="24">
                  <c:v>35543658</c:v>
                </c:pt>
                <c:pt idx="25">
                  <c:v>35851774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D-4C2C-A1EE-4C5460A8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9949640"/>
        <c:axId val="419951936"/>
      </c:barChart>
      <c:lineChart>
        <c:grouping val="standard"/>
        <c:varyColors val="0"/>
        <c:ser>
          <c:idx val="2"/>
          <c:order val="2"/>
          <c:tx>
            <c:strRef>
              <c:f>Sheet1!$B$158:$C$158</c:f>
              <c:strCache>
                <c:ptCount val="2"/>
                <c:pt idx="0">
                  <c:v>AUS</c:v>
                </c:pt>
                <c:pt idx="1">
                  <c:v>Urban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Sheet1!$F$158:$AE$158</c:f>
              <c:numCache>
                <c:formatCode>###,###.00</c:formatCode>
                <c:ptCount val="26"/>
                <c:pt idx="0">
                  <c:v>14573595</c:v>
                </c:pt>
                <c:pt idx="1">
                  <c:v>14760536</c:v>
                </c:pt>
                <c:pt idx="2">
                  <c:v>14969772</c:v>
                </c:pt>
                <c:pt idx="3">
                  <c:v>15149099</c:v>
                </c:pt>
                <c:pt idx="4">
                  <c:v>15342444</c:v>
                </c:pt>
                <c:pt idx="5">
                  <c:v>15561076</c:v>
                </c:pt>
                <c:pt idx="6">
                  <c:v>15799280</c:v>
                </c:pt>
                <c:pt idx="7">
                  <c:v>16017946</c:v>
                </c:pt>
                <c:pt idx="8">
                  <c:v>16227489</c:v>
                </c:pt>
                <c:pt idx="9">
                  <c:v>16455589</c:v>
                </c:pt>
                <c:pt idx="10">
                  <c:v>16694712</c:v>
                </c:pt>
                <c:pt idx="11">
                  <c:v>16962691</c:v>
                </c:pt>
                <c:pt idx="12">
                  <c:v>17203032</c:v>
                </c:pt>
                <c:pt idx="13">
                  <c:v>17447271</c:v>
                </c:pt>
                <c:pt idx="14">
                  <c:v>17681720</c:v>
                </c:pt>
                <c:pt idx="15">
                  <c:v>17947424</c:v>
                </c:pt>
                <c:pt idx="16">
                  <c:v>18245199</c:v>
                </c:pt>
                <c:pt idx="17">
                  <c:v>18390354</c:v>
                </c:pt>
                <c:pt idx="18">
                  <c:v>18793855</c:v>
                </c:pt>
                <c:pt idx="19">
                  <c:v>19216677</c:v>
                </c:pt>
                <c:pt idx="20">
                  <c:v>19549433</c:v>
                </c:pt>
                <c:pt idx="21">
                  <c:v>19854696</c:v>
                </c:pt>
                <c:pt idx="22">
                  <c:v>20231555</c:v>
                </c:pt>
                <c:pt idx="23">
                  <c:v>20609814</c:v>
                </c:pt>
                <c:pt idx="24">
                  <c:v>20950848</c:v>
                </c:pt>
                <c:pt idx="25">
                  <c:v>21265835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D-4C2C-A1EE-4C5460A8183E}"/>
            </c:ext>
          </c:extLst>
        </c:ser>
        <c:ser>
          <c:idx val="3"/>
          <c:order val="3"/>
          <c:tx>
            <c:strRef>
              <c:f>Sheet1!$B$159:$C$159</c:f>
              <c:strCache>
                <c:ptCount val="2"/>
                <c:pt idx="0">
                  <c:v>CAN</c:v>
                </c:pt>
                <c:pt idx="1">
                  <c:v>Urban population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Sheet1!$F$159:$AE$159</c:f>
              <c:numCache>
                <c:formatCode>###,###.00</c:formatCode>
                <c:ptCount val="26"/>
                <c:pt idx="0">
                  <c:v>21282904</c:v>
                </c:pt>
                <c:pt idx="1">
                  <c:v>21585143</c:v>
                </c:pt>
                <c:pt idx="2">
                  <c:v>21927863</c:v>
                </c:pt>
                <c:pt idx="3">
                  <c:v>22245552</c:v>
                </c:pt>
                <c:pt idx="4">
                  <c:v>22536691</c:v>
                </c:pt>
                <c:pt idx="5">
                  <c:v>22800720</c:v>
                </c:pt>
                <c:pt idx="6">
                  <c:v>23129543</c:v>
                </c:pt>
                <c:pt idx="7">
                  <c:v>23491972</c:v>
                </c:pt>
                <c:pt idx="8">
                  <c:v>23812357</c:v>
                </c:pt>
                <c:pt idx="9">
                  <c:v>24125782</c:v>
                </c:pt>
                <c:pt idx="10">
                  <c:v>24455142</c:v>
                </c:pt>
                <c:pt idx="11">
                  <c:v>24806464</c:v>
                </c:pt>
                <c:pt idx="12">
                  <c:v>25054475</c:v>
                </c:pt>
                <c:pt idx="13">
                  <c:v>25330347</c:v>
                </c:pt>
                <c:pt idx="14">
                  <c:v>25610398</c:v>
                </c:pt>
                <c:pt idx="15">
                  <c:v>25889021</c:v>
                </c:pt>
                <c:pt idx="16">
                  <c:v>26125779</c:v>
                </c:pt>
                <c:pt idx="17">
                  <c:v>26440579</c:v>
                </c:pt>
                <c:pt idx="18">
                  <c:v>26788779</c:v>
                </c:pt>
                <c:pt idx="19">
                  <c:v>27157761</c:v>
                </c:pt>
                <c:pt idx="20">
                  <c:v>27522849</c:v>
                </c:pt>
                <c:pt idx="21">
                  <c:v>27857146</c:v>
                </c:pt>
                <c:pt idx="22">
                  <c:v>28250517</c:v>
                </c:pt>
                <c:pt idx="23">
                  <c:v>28641888</c:v>
                </c:pt>
                <c:pt idx="24">
                  <c:v>29021397</c:v>
                </c:pt>
                <c:pt idx="25">
                  <c:v>29336790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D-4C2C-A1EE-4C5460A8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52840"/>
        <c:axId val="427752184"/>
      </c:lineChart>
      <c:catAx>
        <c:axId val="4199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51936"/>
        <c:crosses val="autoZero"/>
        <c:auto val="1"/>
        <c:lblAlgn val="ctr"/>
        <c:lblOffset val="100"/>
        <c:noMultiLvlLbl val="0"/>
      </c:catAx>
      <c:valAx>
        <c:axId val="419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49640"/>
        <c:crosses val="autoZero"/>
        <c:crossBetween val="between"/>
      </c:valAx>
      <c:valAx>
        <c:axId val="427752184"/>
        <c:scaling>
          <c:orientation val="minMax"/>
        </c:scaling>
        <c:delete val="0"/>
        <c:axPos val="r"/>
        <c:numFmt formatCode="###,###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2840"/>
        <c:crosses val="max"/>
        <c:crossBetween val="between"/>
      </c:valAx>
      <c:catAx>
        <c:axId val="42775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52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Sheet1!$B$160:$C$160</c:f>
              <c:strCache>
                <c:ptCount val="2"/>
                <c:pt idx="0">
                  <c:v>AUS</c:v>
                </c:pt>
                <c:pt idx="1">
                  <c:v>Urban population (% of total)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Sheet1!$F$1:$AF$1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Sheet1!$F$160:$AE$160</c:f>
              <c:numCache>
                <c:formatCode>###,###.00</c:formatCode>
                <c:ptCount val="26"/>
                <c:pt idx="0">
                  <c:v>85.4</c:v>
                </c:pt>
                <c:pt idx="1">
                  <c:v>85.4</c:v>
                </c:pt>
                <c:pt idx="2">
                  <c:v>85.566000000000003</c:v>
                </c:pt>
                <c:pt idx="3">
                  <c:v>85.748000000000005</c:v>
                </c:pt>
                <c:pt idx="4">
                  <c:v>85.927999999999997</c:v>
                </c:pt>
                <c:pt idx="5">
                  <c:v>86.105999999999995</c:v>
                </c:pt>
                <c:pt idx="6">
                  <c:v>86.283000000000001</c:v>
                </c:pt>
                <c:pt idx="7">
                  <c:v>86.504000000000005</c:v>
                </c:pt>
                <c:pt idx="8">
                  <c:v>86.727000000000004</c:v>
                </c:pt>
                <c:pt idx="9">
                  <c:v>86.947000000000003</c:v>
                </c:pt>
                <c:pt idx="10">
                  <c:v>87.165000000000006</c:v>
                </c:pt>
                <c:pt idx="11">
                  <c:v>87.378</c:v>
                </c:pt>
                <c:pt idx="12">
                  <c:v>87.540999999999997</c:v>
                </c:pt>
                <c:pt idx="13">
                  <c:v>87.694999999999993</c:v>
                </c:pt>
                <c:pt idx="14">
                  <c:v>87.849000000000004</c:v>
                </c:pt>
                <c:pt idx="15">
                  <c:v>88</c:v>
                </c:pt>
                <c:pt idx="16">
                  <c:v>88.15</c:v>
                </c:pt>
                <c:pt idx="17">
                  <c:v>88.298000000000002</c:v>
                </c:pt>
                <c:pt idx="18">
                  <c:v>88.444999999999993</c:v>
                </c:pt>
                <c:pt idx="19">
                  <c:v>88.59</c:v>
                </c:pt>
                <c:pt idx="20">
                  <c:v>88.733000000000004</c:v>
                </c:pt>
                <c:pt idx="21">
                  <c:v>88.875</c:v>
                </c:pt>
                <c:pt idx="22">
                  <c:v>89.015000000000001</c:v>
                </c:pt>
                <c:pt idx="23">
                  <c:v>89.153000000000006</c:v>
                </c:pt>
                <c:pt idx="24">
                  <c:v>89.289000000000001</c:v>
                </c:pt>
                <c:pt idx="25">
                  <c:v>89.423000000000002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1EA-9B17-457708FFE6E2}"/>
            </c:ext>
          </c:extLst>
        </c:ser>
        <c:ser>
          <c:idx val="1"/>
          <c:order val="1"/>
          <c:tx>
            <c:strRef>
              <c:f>Sheet1!$B$161:$C$161</c:f>
              <c:strCache>
                <c:ptCount val="2"/>
                <c:pt idx="0">
                  <c:v>CAN</c:v>
                </c:pt>
                <c:pt idx="1">
                  <c:v>Urban population (% of total)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Sheet1!$F$1:$AF$1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Sheet1!$F$161:$AE$161</c:f>
              <c:numCache>
                <c:formatCode>###,###.00</c:formatCode>
                <c:ptCount val="26"/>
                <c:pt idx="0">
                  <c:v>76.581999999999994</c:v>
                </c:pt>
                <c:pt idx="1">
                  <c:v>76.62</c:v>
                </c:pt>
                <c:pt idx="2">
                  <c:v>76.887</c:v>
                </c:pt>
                <c:pt idx="3">
                  <c:v>77.152000000000001</c:v>
                </c:pt>
                <c:pt idx="4">
                  <c:v>77.414000000000001</c:v>
                </c:pt>
                <c:pt idx="5">
                  <c:v>77.674999999999997</c:v>
                </c:pt>
                <c:pt idx="6">
                  <c:v>77.950999999999993</c:v>
                </c:pt>
                <c:pt idx="7">
                  <c:v>78.34</c:v>
                </c:pt>
                <c:pt idx="8">
                  <c:v>78.724000000000004</c:v>
                </c:pt>
                <c:pt idx="9">
                  <c:v>79.102999999999994</c:v>
                </c:pt>
                <c:pt idx="10">
                  <c:v>79.477999999999994</c:v>
                </c:pt>
                <c:pt idx="11">
                  <c:v>79.81</c:v>
                </c:pt>
                <c:pt idx="12">
                  <c:v>79.888000000000005</c:v>
                </c:pt>
                <c:pt idx="13">
                  <c:v>79.966999999999999</c:v>
                </c:pt>
                <c:pt idx="14">
                  <c:v>80.045000000000002</c:v>
                </c:pt>
                <c:pt idx="15">
                  <c:v>80.122</c:v>
                </c:pt>
                <c:pt idx="16">
                  <c:v>80.212999999999994</c:v>
                </c:pt>
                <c:pt idx="17">
                  <c:v>80.396000000000001</c:v>
                </c:pt>
                <c:pt idx="18">
                  <c:v>80.578000000000003</c:v>
                </c:pt>
                <c:pt idx="19">
                  <c:v>80.757999999999996</c:v>
                </c:pt>
                <c:pt idx="20">
                  <c:v>80.936999999999998</c:v>
                </c:pt>
                <c:pt idx="21">
                  <c:v>81.114999999999995</c:v>
                </c:pt>
                <c:pt idx="22">
                  <c:v>81.293000000000006</c:v>
                </c:pt>
                <c:pt idx="23">
                  <c:v>81.471999999999994</c:v>
                </c:pt>
                <c:pt idx="24">
                  <c:v>81.650000000000006</c:v>
                </c:pt>
                <c:pt idx="25">
                  <c:v>81.828000000000003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E-41EA-9B17-457708F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4198296"/>
        <c:axId val="394197640"/>
      </c:barChart>
      <c:lineChart>
        <c:grouping val="standard"/>
        <c:varyColors val="0"/>
        <c:ser>
          <c:idx val="2"/>
          <c:order val="2"/>
          <c:tx>
            <c:strRef>
              <c:f>Sheet1!$B$156:$C$156</c:f>
              <c:strCache>
                <c:ptCount val="2"/>
                <c:pt idx="0">
                  <c:v>AUS</c:v>
                </c:pt>
                <c:pt idx="1">
                  <c:v>Urban population growth (annual 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Sheet1!$F$156:$AE$156</c:f>
              <c:numCache>
                <c:formatCode>###,###.00</c:formatCode>
                <c:ptCount val="26"/>
                <c:pt idx="0">
                  <c:v>1.4799724856539722</c:v>
                </c:pt>
                <c:pt idx="1">
                  <c:v>1.2745803227824684</c:v>
                </c:pt>
                <c:pt idx="2">
                  <c:v>1.4075834978510862</c:v>
                </c:pt>
                <c:pt idx="3">
                  <c:v>1.1908090385026591</c:v>
                </c:pt>
                <c:pt idx="4">
                  <c:v>1.2682047042944031</c:v>
                </c:pt>
                <c:pt idx="5">
                  <c:v>1.4149562747729081</c:v>
                </c:pt>
                <c:pt idx="6">
                  <c:v>1.5191701344011088</c:v>
                </c:pt>
                <c:pt idx="7">
                  <c:v>1.3745349314075126</c:v>
                </c:pt>
                <c:pt idx="8">
                  <c:v>1.2996937375185984</c:v>
                </c:pt>
                <c:pt idx="9">
                  <c:v>1.3958520282399618</c:v>
                </c:pt>
                <c:pt idx="10">
                  <c:v>1.4426846226967065</c:v>
                </c:pt>
                <c:pt idx="11">
                  <c:v>1.5924262657269503</c:v>
                </c:pt>
                <c:pt idx="12">
                  <c:v>1.4069362123607021</c:v>
                </c:pt>
                <c:pt idx="13">
                  <c:v>1.4097599379635317</c:v>
                </c:pt>
                <c:pt idx="14">
                  <c:v>1.3348090812004874</c:v>
                </c:pt>
                <c:pt idx="15">
                  <c:v>1.4915257340989518</c:v>
                </c:pt>
                <c:pt idx="16">
                  <c:v>1.6455382040289082</c:v>
                </c:pt>
                <c:pt idx="17">
                  <c:v>0.79243110963642693</c:v>
                </c:pt>
                <c:pt idx="18">
                  <c:v>2.1703666679718037</c:v>
                </c:pt>
                <c:pt idx="19">
                  <c:v>2.2248541071634294</c:v>
                </c:pt>
                <c:pt idx="20">
                  <c:v>1.7167787678766953</c:v>
                </c:pt>
                <c:pt idx="21">
                  <c:v>1.5494270007967648</c:v>
                </c:pt>
                <c:pt idx="22">
                  <c:v>1.8802960804929807</c:v>
                </c:pt>
                <c:pt idx="23">
                  <c:v>1.8523855850229913</c:v>
                </c:pt>
                <c:pt idx="24">
                  <c:v>1.6411752759555773</c:v>
                </c:pt>
                <c:pt idx="25">
                  <c:v>1.492267145894919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E-41EA-9B17-457708FFE6E2}"/>
            </c:ext>
          </c:extLst>
        </c:ser>
        <c:ser>
          <c:idx val="3"/>
          <c:order val="3"/>
          <c:tx>
            <c:strRef>
              <c:f>Sheet1!$B$157:$C$157</c:f>
              <c:strCache>
                <c:ptCount val="2"/>
                <c:pt idx="0">
                  <c:v>CAN</c:v>
                </c:pt>
                <c:pt idx="1">
                  <c:v>Urban population growth (annual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Sheet1!$F$1:$AE$1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Sheet1!$F$157:$AE$157</c:f>
              <c:numCache>
                <c:formatCode>###,###.00</c:formatCode>
                <c:ptCount val="26"/>
                <c:pt idx="0">
                  <c:v>1.5197140072874802</c:v>
                </c:pt>
                <c:pt idx="1">
                  <c:v>1.4101132628343469</c:v>
                </c:pt>
                <c:pt idx="2">
                  <c:v>1.5752857304616865</c:v>
                </c:pt>
                <c:pt idx="3">
                  <c:v>1.4383967254042378</c:v>
                </c:pt>
                <c:pt idx="4">
                  <c:v>1.3002613640628824</c:v>
                </c:pt>
                <c:pt idx="5">
                  <c:v>1.1647422253330595</c:v>
                </c:pt>
                <c:pt idx="6">
                  <c:v>1.431860374881323</c:v>
                </c:pt>
                <c:pt idx="7">
                  <c:v>1.5548027606477297</c:v>
                </c:pt>
                <c:pt idx="8">
                  <c:v>1.3545901855094751</c:v>
                </c:pt>
                <c:pt idx="9">
                  <c:v>1.3076413587938529</c:v>
                </c:pt>
                <c:pt idx="10">
                  <c:v>1.3559439350500324</c:v>
                </c:pt>
                <c:pt idx="11">
                  <c:v>1.4263763812194945</c:v>
                </c:pt>
                <c:pt idx="12">
                  <c:v>0.99481899205570212</c:v>
                </c:pt>
                <c:pt idx="13">
                  <c:v>1.0950708799959485</c:v>
                </c:pt>
                <c:pt idx="14">
                  <c:v>1.0995277804355461</c:v>
                </c:pt>
                <c:pt idx="15">
                  <c:v>1.0820538325702547</c:v>
                </c:pt>
                <c:pt idx="16">
                  <c:v>0.91035488014874311</c:v>
                </c:pt>
                <c:pt idx="17">
                  <c:v>1.1977385359900312</c:v>
                </c:pt>
                <c:pt idx="18">
                  <c:v>1.3083192428000361</c:v>
                </c:pt>
                <c:pt idx="19">
                  <c:v>1.3679756074251659</c:v>
                </c:pt>
                <c:pt idx="20">
                  <c:v>1.3353670531739721</c:v>
                </c:pt>
                <c:pt idx="21">
                  <c:v>1.2072989912807717</c:v>
                </c:pt>
                <c:pt idx="22">
                  <c:v>1.4022235981006597</c:v>
                </c:pt>
                <c:pt idx="23">
                  <c:v>1.3758503397462343</c:v>
                </c:pt>
                <c:pt idx="24">
                  <c:v>1.3163123804313104</c:v>
                </c:pt>
                <c:pt idx="25">
                  <c:v>1.080897426477134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E-41EA-9B17-457708F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01928"/>
        <c:axId val="408110456"/>
      </c:lineChart>
      <c:catAx>
        <c:axId val="3941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7640"/>
        <c:crosses val="autoZero"/>
        <c:auto val="1"/>
        <c:lblAlgn val="ctr"/>
        <c:lblOffset val="100"/>
        <c:noMultiLvlLbl val="0"/>
      </c:catAx>
      <c:valAx>
        <c:axId val="3941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8296"/>
        <c:crosses val="autoZero"/>
        <c:crossBetween val="between"/>
      </c:valAx>
      <c:valAx>
        <c:axId val="408110456"/>
        <c:scaling>
          <c:orientation val="minMax"/>
        </c:scaling>
        <c:delete val="0"/>
        <c:axPos val="r"/>
        <c:numFmt formatCode="###,###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1928"/>
        <c:crosses val="max"/>
        <c:crossBetween val="between"/>
      </c:valAx>
      <c:catAx>
        <c:axId val="40810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10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481012</xdr:colOff>
      <xdr:row>18</xdr:row>
      <xdr:rowOff>23812</xdr:rowOff>
    </xdr:from>
    <xdr:to>
      <xdr:col>30</xdr:col>
      <xdr:colOff>785812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4EC94-79DC-4CD1-A0FB-75759427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133349</xdr:rowOff>
    </xdr:from>
    <xdr:to>
      <xdr:col>18</xdr:col>
      <xdr:colOff>419100</xdr:colOff>
      <xdr:row>21</xdr:row>
      <xdr:rowOff>161924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CC85D000-000F-4DB9-989C-BE247D28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24</xdr:row>
      <xdr:rowOff>161924</xdr:rowOff>
    </xdr:from>
    <xdr:to>
      <xdr:col>9</xdr:col>
      <xdr:colOff>523874</xdr:colOff>
      <xdr:row>42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683A0-21E1-42C9-9B35-ED1FD6D8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104775</xdr:colOff>
      <xdr:row>43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1A4C86-BB61-43E5-9FA5-B6F9473BC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161924</xdr:rowOff>
    </xdr:from>
    <xdr:to>
      <xdr:col>10</xdr:col>
      <xdr:colOff>76200</xdr:colOff>
      <xdr:row>64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CA0709-A489-4ECA-BC4C-4A866B0E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19</xdr:col>
      <xdr:colOff>304800</xdr:colOff>
      <xdr:row>63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A7F319-6434-435F-8309-31F11821A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304800</xdr:colOff>
      <xdr:row>46</xdr:row>
      <xdr:rowOff>152400</xdr:rowOff>
    </xdr:from>
    <xdr:to>
      <xdr:col>27</xdr:col>
      <xdr:colOff>0</xdr:colOff>
      <xdr:row>63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26293A-D54E-4555-9C1C-113AE9C1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161924</xdr:rowOff>
    </xdr:from>
    <xdr:to>
      <xdr:col>10</xdr:col>
      <xdr:colOff>571500</xdr:colOff>
      <xdr:row>87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B7BF2C-417F-4808-9124-067059BE1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21</xdr:col>
      <xdr:colOff>528638</xdr:colOff>
      <xdr:row>87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D027C-AD37-4A54-94B5-D89B553D6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10</xdr:col>
      <xdr:colOff>304800</xdr:colOff>
      <xdr:row>20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DB7DD0-0718-41DA-B08F-632C55CA0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28574</xdr:colOff>
      <xdr:row>90</xdr:row>
      <xdr:rowOff>47625</xdr:rowOff>
    </xdr:from>
    <xdr:to>
      <xdr:col>20</xdr:col>
      <xdr:colOff>533399</xdr:colOff>
      <xdr:row>107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C084EC-D448-4E6A-99EA-ADF330E96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zoomScaleNormal="100" workbookViewId="0">
      <selection activeCell="E132" sqref="E132"/>
    </sheetView>
  </sheetViews>
  <sheetFormatPr baseColWidth="10" defaultColWidth="16" defaultRowHeight="13" x14ac:dyDescent="0.15"/>
  <cols>
    <col min="1" max="2" width="16" style="2" customWidth="1"/>
    <col min="3" max="3" width="59.83203125" style="2" customWidth="1"/>
    <col min="4" max="4" width="16.33203125" style="2" customWidth="1"/>
    <col min="5" max="5" width="19" style="2" customWidth="1"/>
    <col min="6" max="16384" width="16" style="2"/>
  </cols>
  <sheetData>
    <row r="1" spans="1:37" s="1" customFormat="1" x14ac:dyDescent="0.15">
      <c r="A1" s="1" t="s">
        <v>0</v>
      </c>
      <c r="B1" s="1" t="s">
        <v>1</v>
      </c>
      <c r="C1" s="1" t="s">
        <v>2</v>
      </c>
      <c r="D1" s="1" t="s">
        <v>207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214</v>
      </c>
    </row>
    <row r="2" spans="1:37" x14ac:dyDescent="0.15">
      <c r="A2" s="2" t="s">
        <v>37</v>
      </c>
      <c r="B2" s="2" t="s">
        <v>38</v>
      </c>
      <c r="C2" s="2" t="s">
        <v>201</v>
      </c>
      <c r="E2" s="2" t="s">
        <v>200</v>
      </c>
      <c r="F2" s="3">
        <v>4644810</v>
      </c>
      <c r="G2" s="3">
        <v>4629740</v>
      </c>
      <c r="H2" s="3">
        <v>4661780</v>
      </c>
      <c r="I2" s="3">
        <v>4602860</v>
      </c>
      <c r="J2" s="3">
        <v>4691000</v>
      </c>
      <c r="K2" s="3">
        <v>4633480</v>
      </c>
      <c r="L2" s="3">
        <v>4652210</v>
      </c>
      <c r="M2" s="3">
        <v>4622000</v>
      </c>
      <c r="N2" s="3">
        <v>4637860</v>
      </c>
      <c r="O2" s="3">
        <v>4537290</v>
      </c>
      <c r="P2" s="3">
        <v>4555000</v>
      </c>
      <c r="Q2" s="3">
        <v>4557000</v>
      </c>
      <c r="R2" s="3">
        <v>4470000</v>
      </c>
      <c r="S2" s="3">
        <v>4395000</v>
      </c>
      <c r="T2" s="3">
        <v>4401100</v>
      </c>
      <c r="U2" s="3">
        <v>4451490</v>
      </c>
      <c r="V2" s="3">
        <v>4349250</v>
      </c>
      <c r="W2" s="3">
        <v>4254490</v>
      </c>
      <c r="X2" s="3">
        <v>4172880</v>
      </c>
      <c r="Y2" s="3">
        <v>4090290</v>
      </c>
      <c r="Z2" s="3">
        <v>3985800</v>
      </c>
      <c r="AA2" s="3">
        <v>4096726</v>
      </c>
      <c r="AB2" s="3">
        <v>4054740</v>
      </c>
      <c r="AC2" s="3">
        <v>3966153</v>
      </c>
      <c r="AD2" s="3">
        <v>4062690</v>
      </c>
      <c r="AE2" s="2" t="s">
        <v>39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37</v>
      </c>
      <c r="AK2" s="3">
        <f>AVERAGE(F2:AE2)</f>
        <v>4407025.5599999996</v>
      </c>
    </row>
    <row r="3" spans="1:37" x14ac:dyDescent="0.15">
      <c r="A3" s="2" t="s">
        <v>202</v>
      </c>
      <c r="B3" s="2" t="s">
        <v>203</v>
      </c>
      <c r="C3" s="2" t="s">
        <v>201</v>
      </c>
      <c r="E3" s="2" t="s">
        <v>200</v>
      </c>
      <c r="F3" s="3">
        <v>677680</v>
      </c>
      <c r="G3" s="3">
        <v>677530</v>
      </c>
      <c r="H3" s="3">
        <v>678140</v>
      </c>
      <c r="I3" s="3">
        <v>678740</v>
      </c>
      <c r="J3" s="3">
        <v>679340</v>
      </c>
      <c r="K3" s="3">
        <v>679940</v>
      </c>
      <c r="L3" s="3">
        <v>680550</v>
      </c>
      <c r="M3" s="3">
        <v>679440</v>
      </c>
      <c r="N3" s="3">
        <v>678340</v>
      </c>
      <c r="O3" s="3">
        <v>677230</v>
      </c>
      <c r="P3" s="3">
        <v>676130</v>
      </c>
      <c r="Q3" s="3">
        <v>675020</v>
      </c>
      <c r="R3" s="3">
        <v>675170</v>
      </c>
      <c r="S3" s="3">
        <v>675350</v>
      </c>
      <c r="T3" s="3">
        <v>675510</v>
      </c>
      <c r="U3" s="3">
        <v>675690</v>
      </c>
      <c r="V3" s="3">
        <v>659540</v>
      </c>
      <c r="W3" s="3">
        <v>652824</v>
      </c>
      <c r="X3" s="3">
        <v>646108</v>
      </c>
      <c r="Y3" s="3">
        <v>639402</v>
      </c>
      <c r="Z3" s="3">
        <v>632686</v>
      </c>
      <c r="AA3" s="3">
        <v>625970</v>
      </c>
      <c r="AB3" s="3">
        <v>654460</v>
      </c>
      <c r="AC3" s="3">
        <v>653510</v>
      </c>
      <c r="AD3" s="3">
        <v>652560</v>
      </c>
      <c r="AE3" s="2" t="s">
        <v>39</v>
      </c>
      <c r="AF3" s="2" t="s">
        <v>39</v>
      </c>
      <c r="AG3" s="2" t="s">
        <v>204</v>
      </c>
      <c r="AH3" s="2" t="s">
        <v>41</v>
      </c>
      <c r="AI3" s="2" t="s">
        <v>205</v>
      </c>
      <c r="AJ3" s="2" t="s">
        <v>202</v>
      </c>
      <c r="AK3" s="3">
        <f t="shared" ref="AK3:AK24" si="0">AVERAGE(F3:AE3)</f>
        <v>666274.4</v>
      </c>
    </row>
    <row r="4" spans="1:37" x14ac:dyDescent="0.15">
      <c r="A4" s="2" t="s">
        <v>37</v>
      </c>
      <c r="B4" s="2" t="s">
        <v>38</v>
      </c>
      <c r="C4" s="2" t="s">
        <v>199</v>
      </c>
      <c r="D4" s="2" t="s">
        <v>209</v>
      </c>
      <c r="E4" s="2" t="s">
        <v>198</v>
      </c>
      <c r="F4" s="3">
        <v>60.461190008200674</v>
      </c>
      <c r="G4" s="3">
        <v>60.265024797261233</v>
      </c>
      <c r="H4" s="3">
        <v>60.682087395701814</v>
      </c>
      <c r="I4" s="3">
        <v>59.915129583588246</v>
      </c>
      <c r="J4" s="3">
        <v>61.062442237350787</v>
      </c>
      <c r="K4" s="3">
        <v>60.313708134282706</v>
      </c>
      <c r="L4" s="3">
        <v>60.557515327441003</v>
      </c>
      <c r="M4" s="3">
        <v>60.164273720109861</v>
      </c>
      <c r="N4" s="3">
        <v>60.370722309724954</v>
      </c>
      <c r="O4" s="3">
        <v>59.061609153508712</v>
      </c>
      <c r="P4" s="3">
        <v>59.292139072933892</v>
      </c>
      <c r="Q4" s="3">
        <v>59.318172942998835</v>
      </c>
      <c r="R4" s="3">
        <v>58.185699595173325</v>
      </c>
      <c r="S4" s="3">
        <v>57.209429467737529</v>
      </c>
      <c r="T4" s="3">
        <v>57.288832771435636</v>
      </c>
      <c r="U4" s="3">
        <v>57.944756127722165</v>
      </c>
      <c r="V4" s="3">
        <v>56.613904690001689</v>
      </c>
      <c r="W4" s="3">
        <v>55.380419926324144</v>
      </c>
      <c r="X4" s="3">
        <v>54.318107858323685</v>
      </c>
      <c r="Y4" s="3">
        <v>53.243039193991379</v>
      </c>
      <c r="Z4" s="3">
        <v>51.882899652447833</v>
      </c>
      <c r="AA4" s="3">
        <v>53.326816187860402</v>
      </c>
      <c r="AB4" s="3">
        <v>52.780287153586812</v>
      </c>
      <c r="AC4" s="3">
        <v>51.627155929864756</v>
      </c>
      <c r="AD4" s="3">
        <v>52.883771787095014</v>
      </c>
      <c r="AE4" s="2" t="s">
        <v>39</v>
      </c>
      <c r="AF4" s="2" t="s">
        <v>39</v>
      </c>
      <c r="AG4" s="2" t="s">
        <v>40</v>
      </c>
      <c r="AH4" s="2" t="s">
        <v>41</v>
      </c>
      <c r="AI4" s="2" t="s">
        <v>42</v>
      </c>
      <c r="AJ4" s="2" t="s">
        <v>37</v>
      </c>
      <c r="AK4" s="3">
        <f t="shared" si="0"/>
        <v>57.365965400986681</v>
      </c>
    </row>
    <row r="5" spans="1:37" x14ac:dyDescent="0.15">
      <c r="A5" s="2" t="s">
        <v>202</v>
      </c>
      <c r="B5" s="2" t="s">
        <v>203</v>
      </c>
      <c r="C5" s="2" t="s">
        <v>199</v>
      </c>
      <c r="D5" s="2" t="s">
        <v>209</v>
      </c>
      <c r="E5" s="2" t="s">
        <v>198</v>
      </c>
      <c r="F5" s="3">
        <v>7.4523478832705967</v>
      </c>
      <c r="G5" s="3">
        <v>7.4506983552005774</v>
      </c>
      <c r="H5" s="3">
        <v>7.4574064360186556</v>
      </c>
      <c r="I5" s="3">
        <v>7.4640045482987318</v>
      </c>
      <c r="J5" s="3">
        <v>7.4706026605788081</v>
      </c>
      <c r="K5" s="3">
        <v>7.4772007728588861</v>
      </c>
      <c r="L5" s="3">
        <v>7.4839088536769625</v>
      </c>
      <c r="M5" s="3">
        <v>7.4717023459588212</v>
      </c>
      <c r="N5" s="3">
        <v>7.459605806778681</v>
      </c>
      <c r="O5" s="3">
        <v>7.4473992990605389</v>
      </c>
      <c r="P5" s="3">
        <v>7.4353027598803978</v>
      </c>
      <c r="Q5" s="3">
        <v>7.4230962521622565</v>
      </c>
      <c r="R5" s="3">
        <v>7.4247457802322749</v>
      </c>
      <c r="S5" s="3">
        <v>7.4267252139162983</v>
      </c>
      <c r="T5" s="3">
        <v>7.4284847105243195</v>
      </c>
      <c r="U5" s="3">
        <v>7.4304641442083419</v>
      </c>
      <c r="V5" s="3">
        <v>7.2528649553362783</v>
      </c>
      <c r="W5" s="3">
        <v>7.1790100852146193</v>
      </c>
      <c r="X5" s="3">
        <v>7.105155215092962</v>
      </c>
      <c r="Y5" s="3">
        <v>7.0314103135093049</v>
      </c>
      <c r="Z5" s="3">
        <v>6.9575554433876476</v>
      </c>
      <c r="AA5" s="3">
        <v>6.8837005732659886</v>
      </c>
      <c r="AB5" s="3">
        <v>7.1970009380316293</v>
      </c>
      <c r="AC5" s="3">
        <v>7.1865539269215075</v>
      </c>
      <c r="AD5" s="3">
        <v>7.1761069158113866</v>
      </c>
      <c r="AE5" s="2" t="s">
        <v>39</v>
      </c>
      <c r="AF5" s="2" t="s">
        <v>39</v>
      </c>
      <c r="AG5" s="2" t="s">
        <v>204</v>
      </c>
      <c r="AH5" s="2" t="s">
        <v>41</v>
      </c>
      <c r="AI5" s="2" t="s">
        <v>205</v>
      </c>
      <c r="AJ5" s="2" t="s">
        <v>202</v>
      </c>
      <c r="AK5" s="3">
        <f t="shared" si="0"/>
        <v>7.3269221675678589</v>
      </c>
    </row>
    <row r="6" spans="1:37" x14ac:dyDescent="0.15">
      <c r="A6" s="2" t="s">
        <v>37</v>
      </c>
      <c r="B6" s="2" t="s">
        <v>38</v>
      </c>
      <c r="C6" s="2" t="s">
        <v>197</v>
      </c>
      <c r="D6" s="2" t="s">
        <v>209</v>
      </c>
      <c r="E6" s="2" t="s">
        <v>196</v>
      </c>
      <c r="F6" s="3">
        <v>6.2351118805566044</v>
      </c>
      <c r="G6" s="3">
        <v>5.9487393098421046</v>
      </c>
      <c r="H6" s="3">
        <v>6.1439933353292631</v>
      </c>
      <c r="I6" s="3">
        <v>6.0268409200369684</v>
      </c>
      <c r="J6" s="3">
        <v>6.1570102703617406</v>
      </c>
      <c r="K6" s="3">
        <v>5.2194004399724037</v>
      </c>
      <c r="L6" s="3">
        <v>4.7230647071840464</v>
      </c>
      <c r="M6" s="3">
        <v>5.1899821667990054</v>
      </c>
      <c r="N6" s="3">
        <v>5.734610728557854</v>
      </c>
      <c r="O6" s="3">
        <v>5.9266105202868928</v>
      </c>
      <c r="P6" s="3">
        <v>6.1575309477630391</v>
      </c>
      <c r="Q6" s="3">
        <v>6.4833448316259448</v>
      </c>
      <c r="R6" s="3">
        <v>6.2219647761738024</v>
      </c>
      <c r="S6" s="3">
        <v>6.1231662392772996</v>
      </c>
      <c r="T6" s="3">
        <v>6.2146752925556141</v>
      </c>
      <c r="U6" s="3">
        <v>6.4306262447444125</v>
      </c>
      <c r="V6" s="3">
        <v>6.2110305507465213</v>
      </c>
      <c r="W6" s="3">
        <v>5.7456751233354595</v>
      </c>
      <c r="X6" s="3">
        <v>5.7247178579331708</v>
      </c>
      <c r="Y6" s="3">
        <v>5.9378050844148236</v>
      </c>
      <c r="Z6" s="3">
        <v>5.5410489046249172</v>
      </c>
      <c r="AA6" s="3">
        <v>6.2062142847845045</v>
      </c>
      <c r="AB6" s="3">
        <v>6.1326686018510079</v>
      </c>
      <c r="AC6" s="3">
        <v>6.0162972026606614</v>
      </c>
      <c r="AD6" s="3">
        <v>6.1123621832003439</v>
      </c>
      <c r="AE6" s="2" t="s">
        <v>39</v>
      </c>
      <c r="AF6" s="2" t="s">
        <v>39</v>
      </c>
      <c r="AG6" s="2" t="s">
        <v>40</v>
      </c>
      <c r="AH6" s="2" t="s">
        <v>41</v>
      </c>
      <c r="AI6" s="2" t="s">
        <v>42</v>
      </c>
      <c r="AJ6" s="2" t="s">
        <v>37</v>
      </c>
      <c r="AK6" s="3">
        <f t="shared" si="0"/>
        <v>5.9425796961847359</v>
      </c>
    </row>
    <row r="7" spans="1:37" x14ac:dyDescent="0.15">
      <c r="A7" s="2" t="s">
        <v>202</v>
      </c>
      <c r="B7" s="2" t="s">
        <v>203</v>
      </c>
      <c r="C7" s="2" t="s">
        <v>197</v>
      </c>
      <c r="D7" s="2" t="s">
        <v>209</v>
      </c>
      <c r="E7" s="2" t="s">
        <v>196</v>
      </c>
      <c r="F7" s="3">
        <v>5.0040083532101463</v>
      </c>
      <c r="G7" s="3">
        <v>5.0112662767182306</v>
      </c>
      <c r="H7" s="3">
        <v>5.0103865284142204</v>
      </c>
      <c r="I7" s="3">
        <v>5.0093968115722092</v>
      </c>
      <c r="J7" s="3">
        <v>5.008517063268199</v>
      </c>
      <c r="K7" s="3">
        <v>5.0076373149641888</v>
      </c>
      <c r="L7" s="3">
        <v>5.0067575666601787</v>
      </c>
      <c r="M7" s="3">
        <v>5.0144553643202681</v>
      </c>
      <c r="N7" s="3">
        <v>5.0221531619803574</v>
      </c>
      <c r="O7" s="3">
        <v>5.0298509596404468</v>
      </c>
      <c r="P7" s="3">
        <v>5.0376587258385372</v>
      </c>
      <c r="Q7" s="3">
        <v>5.0453565234986275</v>
      </c>
      <c r="R7" s="3">
        <v>5.0284213686464305</v>
      </c>
      <c r="S7" s="3">
        <v>5.0115961823322346</v>
      </c>
      <c r="T7" s="3">
        <v>4.9946610274800376</v>
      </c>
      <c r="U7" s="3">
        <v>4.9778358411658425</v>
      </c>
      <c r="V7" s="3">
        <v>4.9609006863136456</v>
      </c>
      <c r="W7" s="3">
        <v>4.9137241835110972</v>
      </c>
      <c r="X7" s="3">
        <v>4.8665476807085497</v>
      </c>
      <c r="Y7" s="3">
        <v>4.8194811464440024</v>
      </c>
      <c r="Z7" s="3">
        <v>4.772304643641454</v>
      </c>
      <c r="AA7" s="3">
        <v>4.7251281408389056</v>
      </c>
      <c r="AB7" s="3">
        <v>5.0602022761287992</v>
      </c>
      <c r="AC7" s="3">
        <v>5.0602022761287992</v>
      </c>
      <c r="AD7" s="3">
        <v>5.0602022761287992</v>
      </c>
      <c r="AE7" s="2" t="s">
        <v>39</v>
      </c>
      <c r="AF7" s="2" t="s">
        <v>39</v>
      </c>
      <c r="AG7" s="2" t="s">
        <v>204</v>
      </c>
      <c r="AH7" s="2" t="s">
        <v>41</v>
      </c>
      <c r="AI7" s="2" t="s">
        <v>205</v>
      </c>
      <c r="AJ7" s="2" t="s">
        <v>202</v>
      </c>
      <c r="AK7" s="3">
        <f t="shared" si="0"/>
        <v>4.978346095182169</v>
      </c>
    </row>
    <row r="8" spans="1:37" x14ac:dyDescent="0.15">
      <c r="A8" s="2" t="s">
        <v>37</v>
      </c>
      <c r="B8" s="2" t="s">
        <v>38</v>
      </c>
      <c r="C8" s="2" t="s">
        <v>195</v>
      </c>
      <c r="E8" s="2" t="s">
        <v>194</v>
      </c>
      <c r="F8" s="3">
        <v>44375.9375</v>
      </c>
      <c r="G8" s="2" t="s">
        <v>39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3">
        <v>44375.9375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3">
        <v>44375.9375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40</v>
      </c>
      <c r="AH8" s="2" t="s">
        <v>41</v>
      </c>
      <c r="AI8" s="2" t="s">
        <v>42</v>
      </c>
      <c r="AJ8" s="2" t="s">
        <v>37</v>
      </c>
      <c r="AK8" s="3">
        <f t="shared" si="0"/>
        <v>44375.9375</v>
      </c>
    </row>
    <row r="9" spans="1:37" x14ac:dyDescent="0.15">
      <c r="A9" s="2" t="s">
        <v>202</v>
      </c>
      <c r="B9" s="2" t="s">
        <v>203</v>
      </c>
      <c r="C9" s="2" t="s">
        <v>195</v>
      </c>
      <c r="E9" s="2" t="s">
        <v>194</v>
      </c>
      <c r="F9" s="3">
        <v>158138.75</v>
      </c>
      <c r="G9" s="2" t="s">
        <v>39</v>
      </c>
      <c r="H9" s="2" t="s">
        <v>39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3">
        <v>158138.75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3">
        <v>158138.75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204</v>
      </c>
      <c r="AH9" s="2" t="s">
        <v>41</v>
      </c>
      <c r="AI9" s="2" t="s">
        <v>205</v>
      </c>
      <c r="AJ9" s="2" t="s">
        <v>202</v>
      </c>
      <c r="AK9" s="3">
        <f t="shared" si="0"/>
        <v>158138.75</v>
      </c>
    </row>
    <row r="10" spans="1:37" x14ac:dyDescent="0.15">
      <c r="A10" s="2" t="s">
        <v>37</v>
      </c>
      <c r="B10" s="2" t="s">
        <v>38</v>
      </c>
      <c r="C10" s="2" t="s">
        <v>193</v>
      </c>
      <c r="E10" s="2" t="s">
        <v>192</v>
      </c>
      <c r="F10" s="3">
        <v>0.57793884799999995</v>
      </c>
      <c r="G10" s="2" t="s">
        <v>39</v>
      </c>
      <c r="H10" s="2" t="s">
        <v>39</v>
      </c>
      <c r="I10" s="2" t="s">
        <v>39</v>
      </c>
      <c r="J10" s="2" t="s">
        <v>39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3">
        <v>0.57793884799999995</v>
      </c>
      <c r="Q10" s="2" t="s">
        <v>39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3">
        <v>0.57793884799999995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40</v>
      </c>
      <c r="AH10" s="2" t="s">
        <v>41</v>
      </c>
      <c r="AI10" s="2" t="s">
        <v>42</v>
      </c>
      <c r="AJ10" s="2" t="s">
        <v>37</v>
      </c>
      <c r="AK10" s="3">
        <f t="shared" si="0"/>
        <v>0.57793884799999995</v>
      </c>
    </row>
    <row r="11" spans="1:37" x14ac:dyDescent="0.15">
      <c r="A11" s="2" t="s">
        <v>202</v>
      </c>
      <c r="B11" s="2" t="s">
        <v>203</v>
      </c>
      <c r="C11" s="2" t="s">
        <v>193</v>
      </c>
      <c r="E11" s="2" t="s">
        <v>192</v>
      </c>
      <c r="F11" s="3">
        <v>1.716929436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3">
        <v>1.716929436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3">
        <v>1.716929436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204</v>
      </c>
      <c r="AH11" s="2" t="s">
        <v>41</v>
      </c>
      <c r="AI11" s="2" t="s">
        <v>205</v>
      </c>
      <c r="AJ11" s="2" t="s">
        <v>202</v>
      </c>
      <c r="AK11" s="3">
        <f t="shared" si="0"/>
        <v>1.716929436</v>
      </c>
    </row>
    <row r="12" spans="1:37" x14ac:dyDescent="0.15">
      <c r="A12" s="2" t="s">
        <v>37</v>
      </c>
      <c r="B12" s="2" t="s">
        <v>38</v>
      </c>
      <c r="C12" s="2" t="s">
        <v>191</v>
      </c>
      <c r="E12" s="2" t="s">
        <v>190</v>
      </c>
      <c r="F12" s="3">
        <v>1739.0645750000001</v>
      </c>
      <c r="G12" s="2" t="s">
        <v>39</v>
      </c>
      <c r="H12" s="2" t="s">
        <v>39</v>
      </c>
      <c r="I12" s="2" t="s">
        <v>39</v>
      </c>
      <c r="J12" s="2" t="s">
        <v>39</v>
      </c>
      <c r="K12" s="2" t="s">
        <v>39</v>
      </c>
      <c r="L12" s="2" t="s">
        <v>39</v>
      </c>
      <c r="M12" s="2" t="s">
        <v>39</v>
      </c>
      <c r="N12" s="2" t="s">
        <v>39</v>
      </c>
      <c r="O12" s="2" t="s">
        <v>39</v>
      </c>
      <c r="P12" s="3">
        <v>1739.0645750000001</v>
      </c>
      <c r="Q12" s="2" t="s">
        <v>39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3">
        <v>1739.0645750000001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40</v>
      </c>
      <c r="AH12" s="2" t="s">
        <v>41</v>
      </c>
      <c r="AI12" s="2" t="s">
        <v>42</v>
      </c>
      <c r="AJ12" s="2" t="s">
        <v>37</v>
      </c>
      <c r="AK12" s="3">
        <f t="shared" si="0"/>
        <v>1739.0645750000001</v>
      </c>
    </row>
    <row r="13" spans="1:37" x14ac:dyDescent="0.15">
      <c r="A13" s="2" t="s">
        <v>202</v>
      </c>
      <c r="B13" s="2" t="s">
        <v>203</v>
      </c>
      <c r="C13" s="2" t="s">
        <v>191</v>
      </c>
      <c r="E13" s="2" t="s">
        <v>190</v>
      </c>
      <c r="F13" s="3">
        <v>1966.178467</v>
      </c>
      <c r="G13" s="2" t="s">
        <v>39</v>
      </c>
      <c r="H13" s="2" t="s">
        <v>39</v>
      </c>
      <c r="I13" s="2" t="s">
        <v>39</v>
      </c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3">
        <v>1966.178467</v>
      </c>
      <c r="Q13" s="2" t="s">
        <v>39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3">
        <v>1966.178467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204</v>
      </c>
      <c r="AH13" s="2" t="s">
        <v>41</v>
      </c>
      <c r="AI13" s="2" t="s">
        <v>205</v>
      </c>
      <c r="AJ13" s="2" t="s">
        <v>202</v>
      </c>
      <c r="AK13" s="3">
        <f t="shared" si="0"/>
        <v>1966.178467</v>
      </c>
    </row>
    <row r="14" spans="1:37" x14ac:dyDescent="0.15">
      <c r="A14" s="2" t="s">
        <v>37</v>
      </c>
      <c r="B14" s="2" t="s">
        <v>38</v>
      </c>
      <c r="C14" s="2" t="s">
        <v>189</v>
      </c>
      <c r="E14" s="2" t="s">
        <v>188</v>
      </c>
      <c r="F14" s="3">
        <v>2.2649052999999999E-2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3">
        <v>2.2649052999999999E-2</v>
      </c>
      <c r="Q14" s="2" t="s">
        <v>39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3">
        <v>2.2649052999999999E-2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40</v>
      </c>
      <c r="AH14" s="2" t="s">
        <v>41</v>
      </c>
      <c r="AI14" s="2" t="s">
        <v>42</v>
      </c>
      <c r="AJ14" s="2" t="s">
        <v>37</v>
      </c>
      <c r="AK14" s="3">
        <f t="shared" si="0"/>
        <v>2.2649052999999999E-2</v>
      </c>
    </row>
    <row r="15" spans="1:37" x14ac:dyDescent="0.15">
      <c r="A15" s="2" t="s">
        <v>202</v>
      </c>
      <c r="B15" s="2" t="s">
        <v>203</v>
      </c>
      <c r="C15" s="2" t="s">
        <v>189</v>
      </c>
      <c r="E15" s="2" t="s">
        <v>188</v>
      </c>
      <c r="F15" s="3">
        <v>2.1347010999999999E-2</v>
      </c>
      <c r="G15" s="2" t="s">
        <v>39</v>
      </c>
      <c r="H15" s="2" t="s">
        <v>39</v>
      </c>
      <c r="I15" s="2" t="s">
        <v>39</v>
      </c>
      <c r="J15" s="2" t="s">
        <v>39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3">
        <v>2.1347010999999999E-2</v>
      </c>
      <c r="Q15" s="2" t="s">
        <v>39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3">
        <v>2.1347010999999999E-2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204</v>
      </c>
      <c r="AH15" s="2" t="s">
        <v>41</v>
      </c>
      <c r="AI15" s="2" t="s">
        <v>205</v>
      </c>
      <c r="AJ15" s="2" t="s">
        <v>202</v>
      </c>
      <c r="AK15" s="3">
        <f t="shared" si="0"/>
        <v>2.1347010999999999E-2</v>
      </c>
    </row>
    <row r="16" spans="1:37" x14ac:dyDescent="0.15">
      <c r="A16" s="2" t="s">
        <v>37</v>
      </c>
      <c r="B16" s="2" t="s">
        <v>38</v>
      </c>
      <c r="C16" s="2" t="s">
        <v>187</v>
      </c>
      <c r="E16" s="2" t="s">
        <v>186</v>
      </c>
      <c r="F16" s="3">
        <v>0.60058790099999992</v>
      </c>
      <c r="G16" s="2" t="s">
        <v>39</v>
      </c>
      <c r="H16" s="2" t="s">
        <v>39</v>
      </c>
      <c r="I16" s="2" t="s">
        <v>39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3">
        <v>0.60058790099999992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3">
        <v>0.60058790099999992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37</v>
      </c>
      <c r="AK16" s="3">
        <f t="shared" si="0"/>
        <v>0.60058790099999992</v>
      </c>
    </row>
    <row r="17" spans="1:37" x14ac:dyDescent="0.15">
      <c r="A17" s="2" t="s">
        <v>202</v>
      </c>
      <c r="B17" s="2" t="s">
        <v>203</v>
      </c>
      <c r="C17" s="2" t="s">
        <v>187</v>
      </c>
      <c r="E17" s="2" t="s">
        <v>186</v>
      </c>
      <c r="F17" s="3">
        <v>1.7382764470000001</v>
      </c>
      <c r="G17" s="2" t="s">
        <v>39</v>
      </c>
      <c r="H17" s="2" t="s">
        <v>39</v>
      </c>
      <c r="I17" s="2" t="s">
        <v>39</v>
      </c>
      <c r="J17" s="2" t="s">
        <v>39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3">
        <v>1.7382764470000001</v>
      </c>
      <c r="Q17" s="2" t="s">
        <v>39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3">
        <v>1.7382764470000001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39</v>
      </c>
      <c r="AF17" s="2" t="s">
        <v>39</v>
      </c>
      <c r="AG17" s="2" t="s">
        <v>204</v>
      </c>
      <c r="AH17" s="2" t="s">
        <v>41</v>
      </c>
      <c r="AI17" s="2" t="s">
        <v>205</v>
      </c>
      <c r="AJ17" s="2" t="s">
        <v>202</v>
      </c>
      <c r="AK17" s="3">
        <f t="shared" si="0"/>
        <v>1.7382764469999998</v>
      </c>
    </row>
    <row r="18" spans="1:37" x14ac:dyDescent="0.15">
      <c r="A18" s="6" t="s">
        <v>37</v>
      </c>
      <c r="B18" s="6" t="s">
        <v>38</v>
      </c>
      <c r="C18" s="6" t="s">
        <v>185</v>
      </c>
      <c r="D18" s="6"/>
      <c r="E18" s="6" t="s">
        <v>184</v>
      </c>
      <c r="F18" s="7">
        <v>1285410</v>
      </c>
      <c r="G18" s="7">
        <v>1285710</v>
      </c>
      <c r="H18" s="7">
        <v>1286010</v>
      </c>
      <c r="I18" s="7">
        <v>1286310</v>
      </c>
      <c r="J18" s="7">
        <v>1286610</v>
      </c>
      <c r="K18" s="7">
        <v>1286910</v>
      </c>
      <c r="L18" s="7">
        <v>1287210</v>
      </c>
      <c r="M18" s="7">
        <v>1287510</v>
      </c>
      <c r="N18" s="7">
        <v>1287810</v>
      </c>
      <c r="O18" s="7">
        <v>1288110</v>
      </c>
      <c r="P18" s="7">
        <v>1288410</v>
      </c>
      <c r="Q18" s="7">
        <v>1286010</v>
      </c>
      <c r="R18" s="7">
        <v>1283610</v>
      </c>
      <c r="S18" s="7">
        <v>1281210</v>
      </c>
      <c r="T18" s="7">
        <v>1278810</v>
      </c>
      <c r="U18" s="7">
        <v>1276410</v>
      </c>
      <c r="V18" s="7">
        <v>1267550</v>
      </c>
      <c r="W18" s="7">
        <v>1258690</v>
      </c>
      <c r="X18" s="7">
        <v>1249830</v>
      </c>
      <c r="Y18" s="7">
        <v>1240970</v>
      </c>
      <c r="Z18" s="7">
        <v>1232110</v>
      </c>
      <c r="AA18" s="7">
        <v>1235190</v>
      </c>
      <c r="AB18" s="7">
        <v>1238270</v>
      </c>
      <c r="AC18" s="7">
        <v>1241350</v>
      </c>
      <c r="AD18" s="7">
        <v>1244430</v>
      </c>
      <c r="AE18" s="7">
        <v>1247510</v>
      </c>
      <c r="AF18" s="6" t="s">
        <v>39</v>
      </c>
      <c r="AG18" s="6" t="s">
        <v>40</v>
      </c>
      <c r="AH18" s="6" t="s">
        <v>41</v>
      </c>
      <c r="AI18" s="6" t="s">
        <v>42</v>
      </c>
      <c r="AJ18" s="6" t="s">
        <v>37</v>
      </c>
      <c r="AK18" s="7">
        <f t="shared" si="0"/>
        <v>1269921.5384615385</v>
      </c>
    </row>
    <row r="19" spans="1:37" x14ac:dyDescent="0.15">
      <c r="A19" s="6" t="s">
        <v>202</v>
      </c>
      <c r="B19" s="6" t="s">
        <v>203</v>
      </c>
      <c r="C19" s="6" t="s">
        <v>185</v>
      </c>
      <c r="D19" s="6"/>
      <c r="E19" s="6" t="s">
        <v>184</v>
      </c>
      <c r="F19" s="7">
        <v>3482730</v>
      </c>
      <c r="G19" s="7">
        <v>3482259</v>
      </c>
      <c r="H19" s="7">
        <v>3481788</v>
      </c>
      <c r="I19" s="7">
        <v>3481317</v>
      </c>
      <c r="J19" s="7">
        <v>3480846</v>
      </c>
      <c r="K19" s="7">
        <v>3480375</v>
      </c>
      <c r="L19" s="7">
        <v>3479904</v>
      </c>
      <c r="M19" s="7">
        <v>3479433</v>
      </c>
      <c r="N19" s="7">
        <v>3478962</v>
      </c>
      <c r="O19" s="7">
        <v>3478491</v>
      </c>
      <c r="P19" s="7">
        <v>3478020</v>
      </c>
      <c r="Q19" s="7">
        <v>3477568</v>
      </c>
      <c r="R19" s="7">
        <v>3477116</v>
      </c>
      <c r="S19" s="7">
        <v>3476664</v>
      </c>
      <c r="T19" s="7">
        <v>3476212</v>
      </c>
      <c r="U19" s="7">
        <v>3475760</v>
      </c>
      <c r="V19" s="7">
        <v>3475212</v>
      </c>
      <c r="W19" s="7">
        <v>3474664</v>
      </c>
      <c r="X19" s="7">
        <v>3474116</v>
      </c>
      <c r="Y19" s="7">
        <v>3473568</v>
      </c>
      <c r="Z19" s="7">
        <v>3473020</v>
      </c>
      <c r="AA19" s="7">
        <v>3472554</v>
      </c>
      <c r="AB19" s="7">
        <v>3472088</v>
      </c>
      <c r="AC19" s="7">
        <v>3471622</v>
      </c>
      <c r="AD19" s="7">
        <v>3471156</v>
      </c>
      <c r="AE19" s="7">
        <v>3470690</v>
      </c>
      <c r="AF19" s="6" t="s">
        <v>39</v>
      </c>
      <c r="AG19" s="6" t="s">
        <v>204</v>
      </c>
      <c r="AH19" s="6" t="s">
        <v>41</v>
      </c>
      <c r="AI19" s="6" t="s">
        <v>205</v>
      </c>
      <c r="AJ19" s="6" t="s">
        <v>202</v>
      </c>
      <c r="AK19" s="7">
        <f t="shared" si="0"/>
        <v>3476774.423076923</v>
      </c>
    </row>
    <row r="20" spans="1:37" x14ac:dyDescent="0.15">
      <c r="A20" s="2" t="s">
        <v>37</v>
      </c>
      <c r="B20" s="2" t="s">
        <v>38</v>
      </c>
      <c r="C20" s="2" t="s">
        <v>183</v>
      </c>
      <c r="D20" s="2" t="s">
        <v>209</v>
      </c>
      <c r="E20" s="2" t="s">
        <v>182</v>
      </c>
      <c r="F20" s="3">
        <v>16.732098460096587</v>
      </c>
      <c r="G20" s="3">
        <v>16.73600354060633</v>
      </c>
      <c r="H20" s="3">
        <v>16.739908621116072</v>
      </c>
      <c r="I20" s="3">
        <v>16.743813701625815</v>
      </c>
      <c r="J20" s="3">
        <v>16.747718782135561</v>
      </c>
      <c r="K20" s="3">
        <v>16.7516238626453</v>
      </c>
      <c r="L20" s="3">
        <v>16.755528943155046</v>
      </c>
      <c r="M20" s="3">
        <v>16.759434023664788</v>
      </c>
      <c r="N20" s="3">
        <v>16.763339104174531</v>
      </c>
      <c r="O20" s="3">
        <v>16.767244184684273</v>
      </c>
      <c r="P20" s="3">
        <v>16.771149265194019</v>
      </c>
      <c r="Q20" s="3">
        <v>16.739908621116072</v>
      </c>
      <c r="R20" s="3">
        <v>16.708667977038129</v>
      </c>
      <c r="S20" s="3">
        <v>16.677427332960182</v>
      </c>
      <c r="T20" s="3">
        <v>16.646186688882235</v>
      </c>
      <c r="U20" s="3">
        <v>16.614946044804292</v>
      </c>
      <c r="V20" s="3">
        <v>16.499616000416541</v>
      </c>
      <c r="W20" s="3">
        <v>16.384285956028794</v>
      </c>
      <c r="X20" s="3">
        <v>16.268955911641044</v>
      </c>
      <c r="Y20" s="3">
        <v>16.153625867253297</v>
      </c>
      <c r="Z20" s="3">
        <v>16.038295822865546</v>
      </c>
      <c r="AA20" s="3">
        <v>16.078387982765577</v>
      </c>
      <c r="AB20" s="3">
        <v>16.118480142665607</v>
      </c>
      <c r="AC20" s="3">
        <v>16.158572302565638</v>
      </c>
      <c r="AD20" s="3">
        <v>16.198664462465668</v>
      </c>
      <c r="AE20" s="3">
        <v>16.238756622365695</v>
      </c>
      <c r="AF20" s="2" t="s">
        <v>39</v>
      </c>
      <c r="AG20" s="2" t="s">
        <v>40</v>
      </c>
      <c r="AH20" s="2" t="s">
        <v>41</v>
      </c>
      <c r="AI20" s="2" t="s">
        <v>42</v>
      </c>
      <c r="AJ20" s="2" t="s">
        <v>37</v>
      </c>
      <c r="AK20" s="3">
        <f t="shared" si="0"/>
        <v>16.530486162497411</v>
      </c>
    </row>
    <row r="21" spans="1:37" x14ac:dyDescent="0.15">
      <c r="A21" s="2" t="s">
        <v>202</v>
      </c>
      <c r="B21" s="2" t="s">
        <v>203</v>
      </c>
      <c r="C21" s="2" t="s">
        <v>183</v>
      </c>
      <c r="D21" s="2" t="s">
        <v>209</v>
      </c>
      <c r="E21" s="2" t="s">
        <v>182</v>
      </c>
      <c r="F21" s="3">
        <v>38.299072635319035</v>
      </c>
      <c r="G21" s="3">
        <v>38.293893117179174</v>
      </c>
      <c r="H21" s="3">
        <v>38.288713599039312</v>
      </c>
      <c r="I21" s="3">
        <v>38.283534080899457</v>
      </c>
      <c r="J21" s="3">
        <v>38.278354562759596</v>
      </c>
      <c r="K21" s="3">
        <v>38.273175044619734</v>
      </c>
      <c r="L21" s="3">
        <v>38.267995526479872</v>
      </c>
      <c r="M21" s="3">
        <v>38.26281600834001</v>
      </c>
      <c r="N21" s="3">
        <v>38.257636490200156</v>
      </c>
      <c r="O21" s="3">
        <v>38.252456972060294</v>
      </c>
      <c r="P21" s="3">
        <v>38.247277453920432</v>
      </c>
      <c r="Q21" s="3">
        <v>38.242306876002772</v>
      </c>
      <c r="R21" s="3">
        <v>38.237336298085118</v>
      </c>
      <c r="S21" s="3">
        <v>38.232365720167458</v>
      </c>
      <c r="T21" s="3">
        <v>38.227395142249804</v>
      </c>
      <c r="U21" s="3">
        <v>38.222424564332144</v>
      </c>
      <c r="V21" s="3">
        <v>38.216398288449675</v>
      </c>
      <c r="W21" s="3">
        <v>38.210372012567206</v>
      </c>
      <c r="X21" s="3">
        <v>38.204345736684736</v>
      </c>
      <c r="Y21" s="3">
        <v>38.198319460802267</v>
      </c>
      <c r="Z21" s="3">
        <v>38.192293184919798</v>
      </c>
      <c r="AA21" s="3">
        <v>38.187168651048935</v>
      </c>
      <c r="AB21" s="3">
        <v>38.18204411717808</v>
      </c>
      <c r="AC21" s="3">
        <v>38.176919583307217</v>
      </c>
      <c r="AD21" s="3">
        <v>38.171795049436355</v>
      </c>
      <c r="AE21" s="3">
        <v>38.166670515565499</v>
      </c>
      <c r="AF21" s="2" t="s">
        <v>39</v>
      </c>
      <c r="AG21" s="2" t="s">
        <v>204</v>
      </c>
      <c r="AH21" s="2" t="s">
        <v>41</v>
      </c>
      <c r="AI21" s="2" t="s">
        <v>205</v>
      </c>
      <c r="AJ21" s="2" t="s">
        <v>202</v>
      </c>
      <c r="AK21" s="3">
        <f t="shared" si="0"/>
        <v>38.233580026600549</v>
      </c>
    </row>
    <row r="22" spans="1:37" x14ac:dyDescent="0.15">
      <c r="A22" s="2" t="s">
        <v>37</v>
      </c>
      <c r="B22" s="2" t="s">
        <v>38</v>
      </c>
      <c r="C22" s="2" t="s">
        <v>181</v>
      </c>
      <c r="E22" s="2" t="s">
        <v>180</v>
      </c>
      <c r="F22" s="2" t="s">
        <v>39</v>
      </c>
      <c r="G22" s="2" t="s">
        <v>39</v>
      </c>
      <c r="H22" s="2" t="s">
        <v>39</v>
      </c>
      <c r="I22" s="2" t="s">
        <v>39</v>
      </c>
      <c r="J22" s="2" t="s">
        <v>39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3">
        <v>0.54992319508448539</v>
      </c>
      <c r="R22" s="3">
        <v>0.56935123042505587</v>
      </c>
      <c r="S22" s="3">
        <v>0.54106939704209334</v>
      </c>
      <c r="T22" s="3">
        <v>0.54577264774715406</v>
      </c>
      <c r="U22" s="3">
        <v>0.54026853929807772</v>
      </c>
      <c r="V22" s="3">
        <v>0.58538828533655229</v>
      </c>
      <c r="W22" s="3">
        <v>0.45199307084985507</v>
      </c>
      <c r="X22" s="3">
        <v>0.44357853568758271</v>
      </c>
      <c r="Y22" s="3">
        <v>0.43053182048216632</v>
      </c>
      <c r="Z22" s="3">
        <v>0.4618897084650509</v>
      </c>
      <c r="AA22" s="3">
        <v>0.47916311708422771</v>
      </c>
      <c r="AB22" s="3">
        <v>0.52802399167394209</v>
      </c>
      <c r="AC22" s="3">
        <v>0.59957344056066419</v>
      </c>
      <c r="AD22" s="3">
        <v>0.57720377385426891</v>
      </c>
      <c r="AE22" s="2" t="s">
        <v>39</v>
      </c>
      <c r="AF22" s="2" t="s">
        <v>39</v>
      </c>
      <c r="AG22" s="2" t="s">
        <v>40</v>
      </c>
      <c r="AH22" s="2" t="s">
        <v>41</v>
      </c>
      <c r="AI22" s="2" t="s">
        <v>42</v>
      </c>
      <c r="AJ22" s="2" t="s">
        <v>37</v>
      </c>
      <c r="AK22" s="3">
        <f>AVERAGE(F22:AE22)</f>
        <v>0.52169505382794112</v>
      </c>
    </row>
    <row r="23" spans="1:37" x14ac:dyDescent="0.15">
      <c r="A23" s="2" t="s">
        <v>202</v>
      </c>
      <c r="B23" s="2" t="s">
        <v>203</v>
      </c>
      <c r="C23" s="2" t="s">
        <v>181</v>
      </c>
      <c r="E23" s="2" t="s">
        <v>180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39</v>
      </c>
      <c r="R23" s="2" t="s">
        <v>39</v>
      </c>
      <c r="S23" s="2" t="s">
        <v>39</v>
      </c>
      <c r="T23" s="2" t="s">
        <v>39</v>
      </c>
      <c r="U23" s="3">
        <v>1.2505734878420576</v>
      </c>
      <c r="V23" s="2" t="s">
        <v>39</v>
      </c>
      <c r="W23" s="2" t="s">
        <v>39</v>
      </c>
      <c r="X23" s="2" t="s">
        <v>39</v>
      </c>
      <c r="Y23" s="2" t="s">
        <v>39</v>
      </c>
      <c r="Z23" s="3">
        <v>1.2170334099379472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204</v>
      </c>
      <c r="AH23" s="2" t="s">
        <v>41</v>
      </c>
      <c r="AI23" s="2" t="s">
        <v>205</v>
      </c>
      <c r="AJ23" s="2" t="s">
        <v>202</v>
      </c>
      <c r="AK23" s="3">
        <f t="shared" si="0"/>
        <v>1.2338034488900025</v>
      </c>
    </row>
    <row r="24" spans="1:37" x14ac:dyDescent="0.15">
      <c r="A24" s="2" t="s">
        <v>37</v>
      </c>
      <c r="B24" s="2" t="s">
        <v>38</v>
      </c>
      <c r="C24" s="2" t="s">
        <v>179</v>
      </c>
      <c r="E24" s="2" t="s">
        <v>178</v>
      </c>
      <c r="F24" s="2" t="s">
        <v>39</v>
      </c>
      <c r="G24" s="2" t="s">
        <v>39</v>
      </c>
      <c r="H24" s="3">
        <v>534</v>
      </c>
      <c r="I24" s="2" t="s">
        <v>39</v>
      </c>
      <c r="J24" s="2" t="s">
        <v>39</v>
      </c>
      <c r="K24" s="2" t="s">
        <v>39</v>
      </c>
      <c r="L24" s="2" t="s">
        <v>39</v>
      </c>
      <c r="M24" s="3">
        <v>534</v>
      </c>
      <c r="N24" s="2" t="s">
        <v>39</v>
      </c>
      <c r="O24" s="2" t="s">
        <v>39</v>
      </c>
      <c r="P24" s="2" t="s">
        <v>39</v>
      </c>
      <c r="Q24" s="2" t="s">
        <v>39</v>
      </c>
      <c r="R24" s="3">
        <v>534</v>
      </c>
      <c r="S24" s="2" t="s">
        <v>39</v>
      </c>
      <c r="T24" s="2" t="s">
        <v>39</v>
      </c>
      <c r="U24" s="2" t="s">
        <v>39</v>
      </c>
      <c r="V24" s="2" t="s">
        <v>39</v>
      </c>
      <c r="W24" s="3">
        <v>534</v>
      </c>
      <c r="X24" s="2" t="s">
        <v>39</v>
      </c>
      <c r="Y24" s="2" t="s">
        <v>39</v>
      </c>
      <c r="Z24" s="2" t="s">
        <v>39</v>
      </c>
      <c r="AA24" s="2" t="s">
        <v>39</v>
      </c>
      <c r="AB24" s="3">
        <v>534</v>
      </c>
      <c r="AC24" s="2" t="s">
        <v>39</v>
      </c>
      <c r="AD24" s="3">
        <v>534</v>
      </c>
      <c r="AE24" s="2" t="s">
        <v>39</v>
      </c>
      <c r="AF24" s="2" t="s">
        <v>39</v>
      </c>
      <c r="AG24" s="2" t="s">
        <v>40</v>
      </c>
      <c r="AH24" s="2" t="s">
        <v>41</v>
      </c>
      <c r="AI24" s="2" t="s">
        <v>42</v>
      </c>
      <c r="AJ24" s="2" t="s">
        <v>37</v>
      </c>
      <c r="AK24" s="3">
        <f t="shared" si="0"/>
        <v>534</v>
      </c>
    </row>
    <row r="25" spans="1:37" x14ac:dyDescent="0.15">
      <c r="A25" s="2" t="s">
        <v>202</v>
      </c>
      <c r="B25" s="2" t="s">
        <v>203</v>
      </c>
      <c r="C25" s="2" t="s">
        <v>179</v>
      </c>
      <c r="E25" s="2" t="s">
        <v>178</v>
      </c>
      <c r="F25" s="2" t="s">
        <v>39</v>
      </c>
      <c r="G25" s="2" t="s">
        <v>39</v>
      </c>
      <c r="H25" s="3">
        <v>537</v>
      </c>
      <c r="I25" s="2" t="s">
        <v>39</v>
      </c>
      <c r="J25" s="2" t="s">
        <v>39</v>
      </c>
      <c r="K25" s="2" t="s">
        <v>39</v>
      </c>
      <c r="L25" s="2" t="s">
        <v>39</v>
      </c>
      <c r="M25" s="3">
        <v>537</v>
      </c>
      <c r="N25" s="2" t="s">
        <v>39</v>
      </c>
      <c r="O25" s="2" t="s">
        <v>39</v>
      </c>
      <c r="P25" s="2" t="s">
        <v>39</v>
      </c>
      <c r="Q25" s="2" t="s">
        <v>39</v>
      </c>
      <c r="R25" s="3">
        <v>537</v>
      </c>
      <c r="S25" s="2" t="s">
        <v>39</v>
      </c>
      <c r="T25" s="2" t="s">
        <v>39</v>
      </c>
      <c r="U25" s="2" t="s">
        <v>39</v>
      </c>
      <c r="V25" s="2" t="s">
        <v>39</v>
      </c>
      <c r="W25" s="3">
        <v>537</v>
      </c>
      <c r="X25" s="2" t="s">
        <v>39</v>
      </c>
      <c r="Y25" s="2" t="s">
        <v>39</v>
      </c>
      <c r="Z25" s="2" t="s">
        <v>39</v>
      </c>
      <c r="AA25" s="2" t="s">
        <v>39</v>
      </c>
      <c r="AB25" s="3">
        <v>537</v>
      </c>
      <c r="AC25" s="2" t="s">
        <v>39</v>
      </c>
      <c r="AD25" s="3">
        <v>537</v>
      </c>
      <c r="AE25" s="2" t="s">
        <v>39</v>
      </c>
      <c r="AF25" s="2" t="s">
        <v>39</v>
      </c>
      <c r="AG25" s="2" t="s">
        <v>204</v>
      </c>
      <c r="AH25" s="2" t="s">
        <v>41</v>
      </c>
      <c r="AI25" s="2" t="s">
        <v>205</v>
      </c>
      <c r="AJ25" s="2" t="s">
        <v>202</v>
      </c>
    </row>
    <row r="26" spans="1:37" x14ac:dyDescent="0.15">
      <c r="A26" s="2" t="s">
        <v>37</v>
      </c>
      <c r="B26" s="6" t="s">
        <v>38</v>
      </c>
      <c r="C26" s="6" t="s">
        <v>177</v>
      </c>
      <c r="D26" s="6"/>
      <c r="E26" s="6" t="s">
        <v>176</v>
      </c>
      <c r="F26" s="7">
        <v>1716.1</v>
      </c>
      <c r="G26" s="7">
        <v>1603.4</v>
      </c>
      <c r="H26" s="7">
        <v>1896.6</v>
      </c>
      <c r="I26" s="7">
        <v>1979.5</v>
      </c>
      <c r="J26" s="7">
        <v>1266.7</v>
      </c>
      <c r="K26" s="7">
        <v>1871</v>
      </c>
      <c r="L26" s="7">
        <v>2129.5</v>
      </c>
      <c r="M26" s="7">
        <v>1953.8</v>
      </c>
      <c r="N26" s="7">
        <v>1986.3</v>
      </c>
      <c r="O26" s="7">
        <v>2111</v>
      </c>
      <c r="P26" s="7">
        <v>1962.3</v>
      </c>
      <c r="Q26" s="7">
        <v>2219.4</v>
      </c>
      <c r="R26" s="7">
        <v>1088.2</v>
      </c>
      <c r="S26" s="7">
        <v>2089.6</v>
      </c>
      <c r="T26" s="7">
        <v>1704.7</v>
      </c>
      <c r="U26" s="7">
        <v>2087.4</v>
      </c>
      <c r="V26" s="7">
        <v>1056.0999999999999</v>
      </c>
      <c r="W26" s="7">
        <v>1231.4000000000001</v>
      </c>
      <c r="X26" s="7">
        <v>1688.2</v>
      </c>
      <c r="Y26" s="7">
        <v>1692.1</v>
      </c>
      <c r="Z26" s="7">
        <v>1722.8</v>
      </c>
      <c r="AA26" s="7">
        <v>2097.1</v>
      </c>
      <c r="AB26" s="7">
        <v>2231.3000000000002</v>
      </c>
      <c r="AC26" s="7">
        <v>1992.5</v>
      </c>
      <c r="AD26" s="7">
        <v>2137.1</v>
      </c>
      <c r="AE26" s="6" t="s">
        <v>39</v>
      </c>
      <c r="AF26" s="6" t="s">
        <v>39</v>
      </c>
      <c r="AG26" s="2" t="s">
        <v>40</v>
      </c>
      <c r="AH26" s="2" t="s">
        <v>41</v>
      </c>
      <c r="AI26" s="2" t="s">
        <v>42</v>
      </c>
      <c r="AJ26" s="2" t="s">
        <v>37</v>
      </c>
    </row>
    <row r="27" spans="1:37" x14ac:dyDescent="0.15">
      <c r="A27" s="2" t="s">
        <v>202</v>
      </c>
      <c r="B27" s="6" t="s">
        <v>203</v>
      </c>
      <c r="C27" s="6" t="s">
        <v>177</v>
      </c>
      <c r="D27" s="6"/>
      <c r="E27" s="6" t="s">
        <v>176</v>
      </c>
      <c r="F27" s="7">
        <v>2636.3</v>
      </c>
      <c r="G27" s="7">
        <v>2580.6999999999998</v>
      </c>
      <c r="H27" s="7">
        <v>2460.6999999999998</v>
      </c>
      <c r="I27" s="7">
        <v>2647.2</v>
      </c>
      <c r="J27" s="7">
        <v>2594.9</v>
      </c>
      <c r="K27" s="7">
        <v>2699.9</v>
      </c>
      <c r="L27" s="7">
        <v>2844.2</v>
      </c>
      <c r="M27" s="7">
        <v>2584.1999999999998</v>
      </c>
      <c r="N27" s="7">
        <v>2782.6</v>
      </c>
      <c r="O27" s="7">
        <v>3087.7</v>
      </c>
      <c r="P27" s="7">
        <v>2805.7</v>
      </c>
      <c r="Q27" s="7">
        <v>2446.8000000000002</v>
      </c>
      <c r="R27" s="7">
        <v>2375.4</v>
      </c>
      <c r="S27" s="7">
        <v>2759.6</v>
      </c>
      <c r="T27" s="7">
        <v>3141.9</v>
      </c>
      <c r="U27" s="7">
        <v>3215.9</v>
      </c>
      <c r="V27" s="7">
        <v>3046.3</v>
      </c>
      <c r="W27" s="7">
        <v>2964.9</v>
      </c>
      <c r="X27" s="7">
        <v>3387.2</v>
      </c>
      <c r="Y27" s="7">
        <v>3297.5</v>
      </c>
      <c r="Z27" s="7">
        <v>3483.2</v>
      </c>
      <c r="AA27" s="7">
        <v>3524</v>
      </c>
      <c r="AB27" s="7">
        <v>3624.7</v>
      </c>
      <c r="AC27" s="7">
        <v>4166.3999999999996</v>
      </c>
      <c r="AD27" s="7">
        <v>3669.4</v>
      </c>
      <c r="AE27" s="6" t="s">
        <v>39</v>
      </c>
      <c r="AF27" s="6" t="s">
        <v>39</v>
      </c>
      <c r="AG27" s="2" t="s">
        <v>204</v>
      </c>
      <c r="AH27" s="2" t="s">
        <v>41</v>
      </c>
      <c r="AI27" s="2" t="s">
        <v>205</v>
      </c>
      <c r="AJ27" s="2" t="s">
        <v>202</v>
      </c>
    </row>
    <row r="28" spans="1:37" x14ac:dyDescent="0.15">
      <c r="A28" s="2" t="s">
        <v>37</v>
      </c>
      <c r="B28" s="2" t="s">
        <v>38</v>
      </c>
      <c r="C28" s="2" t="s">
        <v>175</v>
      </c>
      <c r="E28" s="2" t="s">
        <v>174</v>
      </c>
      <c r="F28" s="3">
        <v>2.608381507093247</v>
      </c>
      <c r="G28" s="3">
        <v>1.3245364643710116</v>
      </c>
      <c r="H28" s="3">
        <v>1.7522133977616621</v>
      </c>
      <c r="I28" s="3">
        <v>1.3843079542641179</v>
      </c>
      <c r="J28" s="3">
        <v>1.5491447847239095</v>
      </c>
      <c r="K28" s="3">
        <v>3.2685016269914877</v>
      </c>
      <c r="L28" s="3">
        <v>1.5402035288305214</v>
      </c>
      <c r="M28" s="3">
        <v>1.7520146959878056</v>
      </c>
      <c r="N28" s="3">
        <v>1.4918673638338857</v>
      </c>
      <c r="O28" s="3">
        <v>0.85188472512918545</v>
      </c>
      <c r="P28" s="3">
        <v>3.5890849421101012</v>
      </c>
      <c r="Q28" s="3">
        <v>2.8317798127112237</v>
      </c>
      <c r="R28" s="3">
        <v>3.7180260669388647</v>
      </c>
      <c r="S28" s="3">
        <v>1.9267243771420977</v>
      </c>
      <c r="T28" s="3">
        <v>7.0031017779407847</v>
      </c>
      <c r="U28" s="3">
        <v>-3.6205496016601142</v>
      </c>
      <c r="V28" s="3">
        <v>4.0904921573553068</v>
      </c>
      <c r="W28" s="3">
        <v>5.2095325761651798</v>
      </c>
      <c r="X28" s="3">
        <v>4.2823661890229907</v>
      </c>
      <c r="Y28" s="3">
        <v>3.0956600161030874</v>
      </c>
      <c r="Z28" s="3">
        <v>3.08257545464109</v>
      </c>
      <c r="AA28" s="3">
        <v>4.7164534975527044</v>
      </c>
      <c r="AB28" s="3">
        <v>3.7431711652471398</v>
      </c>
      <c r="AC28" s="3">
        <v>3.4526209929951799</v>
      </c>
      <c r="AD28" s="3">
        <v>3.1607597889100649</v>
      </c>
      <c r="AE28" s="3">
        <v>2.8853694858654944</v>
      </c>
      <c r="AF28" s="2" t="s">
        <v>39</v>
      </c>
      <c r="AG28" s="2" t="s">
        <v>40</v>
      </c>
      <c r="AH28" s="2" t="s">
        <v>41</v>
      </c>
      <c r="AI28" s="2" t="s">
        <v>42</v>
      </c>
      <c r="AJ28" s="2" t="s">
        <v>37</v>
      </c>
    </row>
    <row r="29" spans="1:37" x14ac:dyDescent="0.15">
      <c r="A29" s="2" t="s">
        <v>202</v>
      </c>
      <c r="B29" s="2" t="s">
        <v>203</v>
      </c>
      <c r="C29" s="2" t="s">
        <v>175</v>
      </c>
      <c r="E29" s="2" t="s">
        <v>174</v>
      </c>
      <c r="F29" s="3">
        <v>1.2763469887272962</v>
      </c>
      <c r="G29" s="3">
        <v>0.47095764617076818</v>
      </c>
      <c r="H29" s="3">
        <v>0.80636292427780298</v>
      </c>
      <c r="I29" s="3">
        <v>0.82278233338835771</v>
      </c>
      <c r="J29" s="3">
        <v>1.4224530762535275</v>
      </c>
      <c r="K29" s="3">
        <v>1.5428237146510508</v>
      </c>
      <c r="L29" s="3">
        <v>1.5329193342577294</v>
      </c>
      <c r="M29" s="3">
        <v>1.765072682082574</v>
      </c>
      <c r="N29" s="3">
        <v>3.5995594141482892</v>
      </c>
      <c r="O29" s="3">
        <v>3.6665273998623635</v>
      </c>
      <c r="P29" s="3">
        <v>9.2024576642585902</v>
      </c>
      <c r="Q29" s="3">
        <v>3.8557001698903104</v>
      </c>
      <c r="R29" s="3">
        <v>3.2319673393396116</v>
      </c>
      <c r="S29" s="3">
        <v>0.78574624818927874</v>
      </c>
      <c r="T29" s="3">
        <v>0.14092242172484237</v>
      </c>
      <c r="U29" s="3">
        <v>2.1845594156583847</v>
      </c>
      <c r="V29" s="3">
        <v>4.888360937206456</v>
      </c>
      <c r="W29" s="3">
        <v>8.2201329093577069</v>
      </c>
      <c r="X29" s="3">
        <v>4.526210918952712</v>
      </c>
      <c r="Y29" s="3">
        <v>1.52655464082434</v>
      </c>
      <c r="Z29" s="3">
        <v>1.8416253648732197</v>
      </c>
      <c r="AA29" s="3">
        <v>2.1422257668996476</v>
      </c>
      <c r="AB29" s="3">
        <v>2.7066883554071297</v>
      </c>
      <c r="AC29" s="3">
        <v>3.7784910259094389</v>
      </c>
      <c r="AD29" s="3">
        <v>3.6686645094909354</v>
      </c>
      <c r="AE29" s="3">
        <v>3.5913623148067932</v>
      </c>
      <c r="AF29" s="2" t="s">
        <v>39</v>
      </c>
      <c r="AG29" s="2" t="s">
        <v>204</v>
      </c>
      <c r="AH29" s="2" t="s">
        <v>41</v>
      </c>
      <c r="AI29" s="2" t="s">
        <v>205</v>
      </c>
      <c r="AJ29" s="2" t="s">
        <v>202</v>
      </c>
    </row>
    <row r="30" spans="1:37" x14ac:dyDescent="0.15">
      <c r="A30" s="2" t="s">
        <v>37</v>
      </c>
      <c r="B30" s="2" t="s">
        <v>38</v>
      </c>
      <c r="C30" s="2" t="s">
        <v>173</v>
      </c>
      <c r="D30" s="2" t="s">
        <v>210</v>
      </c>
      <c r="E30" s="2" t="s">
        <v>172</v>
      </c>
      <c r="F30" s="3">
        <v>100</v>
      </c>
      <c r="G30" s="2" t="s">
        <v>39</v>
      </c>
      <c r="H30" s="2" t="s">
        <v>39</v>
      </c>
      <c r="I30" s="2" t="s">
        <v>39</v>
      </c>
      <c r="J30" s="2" t="s">
        <v>39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3">
        <v>100</v>
      </c>
      <c r="Q30" s="2" t="s">
        <v>39</v>
      </c>
      <c r="R30" s="2" t="s">
        <v>39</v>
      </c>
      <c r="S30" s="2" t="s">
        <v>39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3">
        <v>100</v>
      </c>
      <c r="AA30" s="2" t="s">
        <v>39</v>
      </c>
      <c r="AB30" s="3">
        <v>100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37</v>
      </c>
    </row>
    <row r="31" spans="1:37" x14ac:dyDescent="0.15">
      <c r="A31" s="2" t="s">
        <v>202</v>
      </c>
      <c r="B31" s="2" t="s">
        <v>203</v>
      </c>
      <c r="C31" s="2" t="s">
        <v>173</v>
      </c>
      <c r="D31" s="2" t="s">
        <v>210</v>
      </c>
      <c r="E31" s="2" t="s">
        <v>172</v>
      </c>
      <c r="F31" s="3">
        <v>100</v>
      </c>
      <c r="G31" s="2" t="s">
        <v>39</v>
      </c>
      <c r="H31" s="2" t="s">
        <v>39</v>
      </c>
      <c r="I31" s="2" t="s">
        <v>39</v>
      </c>
      <c r="J31" s="2" t="s">
        <v>39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3">
        <v>100</v>
      </c>
      <c r="Q31" s="2" t="s">
        <v>39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3">
        <v>100</v>
      </c>
      <c r="AA31" s="2" t="s">
        <v>39</v>
      </c>
      <c r="AB31" s="3">
        <v>100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204</v>
      </c>
      <c r="AH31" s="2" t="s">
        <v>41</v>
      </c>
      <c r="AI31" s="2" t="s">
        <v>205</v>
      </c>
      <c r="AJ31" s="2" t="s">
        <v>202</v>
      </c>
    </row>
    <row r="32" spans="1:37" x14ac:dyDescent="0.15">
      <c r="A32" s="2" t="s">
        <v>37</v>
      </c>
      <c r="B32" s="2" t="s">
        <v>38</v>
      </c>
      <c r="C32" s="6" t="s">
        <v>171</v>
      </c>
      <c r="D32" s="6" t="s">
        <v>210</v>
      </c>
      <c r="E32" s="6" t="s">
        <v>170</v>
      </c>
      <c r="F32" s="7">
        <v>78.735084615035618</v>
      </c>
      <c r="G32" s="7">
        <v>80.350845811826034</v>
      </c>
      <c r="H32" s="7">
        <v>81.138217513165671</v>
      </c>
      <c r="I32" s="7">
        <v>80.435688206032978</v>
      </c>
      <c r="J32" s="3">
        <v>81.120303405535722</v>
      </c>
      <c r="K32" s="3">
        <v>80.16145366164173</v>
      </c>
      <c r="L32" s="3">
        <v>82.167818361303063</v>
      </c>
      <c r="M32" s="3">
        <v>82.963762123560372</v>
      </c>
      <c r="N32" s="3">
        <v>84.000020510822026</v>
      </c>
      <c r="O32" s="3">
        <v>82.748849612281276</v>
      </c>
      <c r="P32" s="3">
        <v>83.027579765943656</v>
      </c>
      <c r="Q32" s="3">
        <v>83.288966178405005</v>
      </c>
      <c r="R32" s="3">
        <v>77.108603294953781</v>
      </c>
      <c r="S32" s="3">
        <v>77.622856627836228</v>
      </c>
      <c r="T32" s="3">
        <v>77.7877968139465</v>
      </c>
      <c r="U32" s="3">
        <v>79.528086640069716</v>
      </c>
      <c r="V32" s="3">
        <v>79.621616744082118</v>
      </c>
      <c r="W32" s="3">
        <v>77.053572530959471</v>
      </c>
      <c r="X32" s="3">
        <v>75.83483151152123</v>
      </c>
      <c r="Y32" s="3">
        <v>74.721638043001846</v>
      </c>
      <c r="Z32" s="3">
        <v>71.710492410277155</v>
      </c>
      <c r="AA32" s="3">
        <v>68.427121133745842</v>
      </c>
      <c r="AB32" s="3">
        <v>68.50902776944281</v>
      </c>
      <c r="AC32" s="3">
        <v>64.747892240150065</v>
      </c>
      <c r="AD32" s="3">
        <v>61.283810736432386</v>
      </c>
      <c r="AE32" s="2" t="s">
        <v>39</v>
      </c>
      <c r="AF32" s="2" t="s">
        <v>39</v>
      </c>
      <c r="AG32" s="2" t="s">
        <v>40</v>
      </c>
      <c r="AH32" s="2" t="s">
        <v>41</v>
      </c>
      <c r="AI32" s="2" t="s">
        <v>42</v>
      </c>
      <c r="AJ32" s="2" t="s">
        <v>37</v>
      </c>
    </row>
    <row r="33" spans="1:36" x14ac:dyDescent="0.15">
      <c r="A33" s="2" t="s">
        <v>202</v>
      </c>
      <c r="B33" s="2" t="s">
        <v>203</v>
      </c>
      <c r="C33" s="6" t="s">
        <v>171</v>
      </c>
      <c r="D33" s="6" t="s">
        <v>210</v>
      </c>
      <c r="E33" s="6" t="s">
        <v>170</v>
      </c>
      <c r="F33" s="7">
        <v>17.056640410255557</v>
      </c>
      <c r="G33" s="7">
        <v>17.402514647141079</v>
      </c>
      <c r="H33" s="7">
        <v>17.304177181858197</v>
      </c>
      <c r="I33" s="7">
        <v>15.482309341742512</v>
      </c>
      <c r="J33" s="3">
        <v>15.593883453038027</v>
      </c>
      <c r="K33" s="3">
        <v>15.607539218399836</v>
      </c>
      <c r="L33" s="3">
        <v>15.707356408909307</v>
      </c>
      <c r="M33" s="3">
        <v>17.330369595536961</v>
      </c>
      <c r="N33" s="3">
        <v>19.034663998333478</v>
      </c>
      <c r="O33" s="3">
        <v>18.640630802580556</v>
      </c>
      <c r="P33" s="3">
        <v>19.41690499937252</v>
      </c>
      <c r="Q33" s="3">
        <v>19.988978941300147</v>
      </c>
      <c r="R33" s="3">
        <v>19.601668779256034</v>
      </c>
      <c r="S33" s="3">
        <v>19.105000152660878</v>
      </c>
      <c r="T33" s="3">
        <v>16.879797954539772</v>
      </c>
      <c r="U33" s="3">
        <v>16.134482284163742</v>
      </c>
      <c r="V33" s="3">
        <v>15.29021732720947</v>
      </c>
      <c r="W33" s="3">
        <v>16.087959652585113</v>
      </c>
      <c r="X33" s="3">
        <v>14.866590400964554</v>
      </c>
      <c r="Y33" s="3">
        <v>12.924573681972578</v>
      </c>
      <c r="Z33" s="3">
        <v>13.273597553136963</v>
      </c>
      <c r="AA33" s="3">
        <v>11.868699236443435</v>
      </c>
      <c r="AB33" s="3">
        <v>10.167341677776443</v>
      </c>
      <c r="AC33" s="3">
        <v>9.9965020374097886</v>
      </c>
      <c r="AD33" s="3">
        <v>9.9518469110239138</v>
      </c>
      <c r="AE33" s="2" t="s">
        <v>39</v>
      </c>
      <c r="AF33" s="2" t="s">
        <v>39</v>
      </c>
      <c r="AG33" s="2" t="s">
        <v>204</v>
      </c>
      <c r="AH33" s="2" t="s">
        <v>41</v>
      </c>
      <c r="AI33" s="2" t="s">
        <v>205</v>
      </c>
      <c r="AJ33" s="2" t="s">
        <v>202</v>
      </c>
    </row>
    <row r="34" spans="1:36" x14ac:dyDescent="0.15">
      <c r="A34" s="2" t="s">
        <v>37</v>
      </c>
      <c r="B34" s="2" t="s">
        <v>38</v>
      </c>
      <c r="C34" s="6" t="s">
        <v>169</v>
      </c>
      <c r="D34" s="6" t="s">
        <v>210</v>
      </c>
      <c r="E34" s="6" t="s">
        <v>168</v>
      </c>
      <c r="F34" s="7">
        <v>9.1699235839701334</v>
      </c>
      <c r="G34" s="7">
        <v>10.106940256554402</v>
      </c>
      <c r="H34" s="7">
        <v>9.6458152658899223</v>
      </c>
      <c r="I34" s="7">
        <v>10.131956186135412</v>
      </c>
      <c r="J34" s="3">
        <v>9.7835124933450572</v>
      </c>
      <c r="K34" s="3">
        <v>9.1924423483116797</v>
      </c>
      <c r="L34" s="3">
        <v>8.6915808771682403</v>
      </c>
      <c r="M34" s="3">
        <v>9.0427658420911392</v>
      </c>
      <c r="N34" s="3">
        <v>7.8879493792912481</v>
      </c>
      <c r="O34" s="3">
        <v>7.9571962460773857</v>
      </c>
      <c r="P34" s="3">
        <v>7.7955247207715477</v>
      </c>
      <c r="Q34" s="3">
        <v>7.3854591666109286</v>
      </c>
      <c r="R34" s="3">
        <v>6.9826456385402285</v>
      </c>
      <c r="S34" s="3">
        <v>7.3337689551835243</v>
      </c>
      <c r="T34" s="3">
        <v>7.0176814207864506</v>
      </c>
      <c r="U34" s="3">
        <v>6.7042702553569784</v>
      </c>
      <c r="V34" s="3">
        <v>6.8432111443880599</v>
      </c>
      <c r="W34" s="3">
        <v>5.9013330370114288</v>
      </c>
      <c r="X34" s="3">
        <v>4.8993512237064589</v>
      </c>
      <c r="Y34" s="3">
        <v>4.7457245453119787</v>
      </c>
      <c r="Z34" s="3">
        <v>5.3522511486665953</v>
      </c>
      <c r="AA34" s="3">
        <v>6.6164130954120255</v>
      </c>
      <c r="AB34" s="3">
        <v>5.6114998539713783</v>
      </c>
      <c r="AC34" s="3">
        <v>7.2987335365780188</v>
      </c>
      <c r="AD34" s="3">
        <v>7.4501476732894671</v>
      </c>
      <c r="AE34" s="2" t="s">
        <v>39</v>
      </c>
      <c r="AF34" s="2" t="s">
        <v>39</v>
      </c>
      <c r="AG34" s="2" t="s">
        <v>40</v>
      </c>
      <c r="AH34" s="2" t="s">
        <v>41</v>
      </c>
      <c r="AI34" s="2" t="s">
        <v>42</v>
      </c>
      <c r="AJ34" s="2" t="s">
        <v>37</v>
      </c>
    </row>
    <row r="35" spans="1:36" x14ac:dyDescent="0.15">
      <c r="A35" s="2" t="s">
        <v>202</v>
      </c>
      <c r="B35" s="2" t="s">
        <v>203</v>
      </c>
      <c r="C35" s="6" t="s">
        <v>169</v>
      </c>
      <c r="D35" s="6" t="s">
        <v>210</v>
      </c>
      <c r="E35" s="6" t="s">
        <v>168</v>
      </c>
      <c r="F35" s="7">
        <v>61.558456645803986</v>
      </c>
      <c r="G35" s="7">
        <v>60.626872070817626</v>
      </c>
      <c r="H35" s="7">
        <v>60.809296550504634</v>
      </c>
      <c r="I35" s="7">
        <v>60.805424370956004</v>
      </c>
      <c r="J35" s="3">
        <v>59.357571809319509</v>
      </c>
      <c r="K35" s="3">
        <v>59.985714413264169</v>
      </c>
      <c r="L35" s="3">
        <v>62.075230962300743</v>
      </c>
      <c r="M35" s="3">
        <v>61.139818688981876</v>
      </c>
      <c r="N35" s="3">
        <v>59.092066397340695</v>
      </c>
      <c r="O35" s="3">
        <v>59.722944321135863</v>
      </c>
      <c r="P35" s="3">
        <v>59.199367234922292</v>
      </c>
      <c r="Q35" s="3">
        <v>56.515819458103024</v>
      </c>
      <c r="R35" s="3">
        <v>58.313122340549405</v>
      </c>
      <c r="S35" s="3">
        <v>57.238500395222061</v>
      </c>
      <c r="T35" s="3">
        <v>56.818617522275851</v>
      </c>
      <c r="U35" s="3">
        <v>57.904050019678934</v>
      </c>
      <c r="V35" s="3">
        <v>57.796458031671982</v>
      </c>
      <c r="W35" s="3">
        <v>58.408412702952653</v>
      </c>
      <c r="X35" s="3">
        <v>59.723006767394359</v>
      </c>
      <c r="Y35" s="3">
        <v>60.522794695876449</v>
      </c>
      <c r="Z35" s="3">
        <v>58.658933404121406</v>
      </c>
      <c r="AA35" s="3">
        <v>59.353923397882014</v>
      </c>
      <c r="AB35" s="3">
        <v>60.060561449178294</v>
      </c>
      <c r="AC35" s="3">
        <v>60.102054592763508</v>
      </c>
      <c r="AD35" s="3">
        <v>59.233303983772764</v>
      </c>
      <c r="AE35" s="2" t="s">
        <v>39</v>
      </c>
      <c r="AF35" s="2" t="s">
        <v>39</v>
      </c>
      <c r="AG35" s="2" t="s">
        <v>204</v>
      </c>
      <c r="AH35" s="2" t="s">
        <v>41</v>
      </c>
      <c r="AI35" s="2" t="s">
        <v>205</v>
      </c>
      <c r="AJ35" s="2" t="s">
        <v>202</v>
      </c>
    </row>
    <row r="36" spans="1:36" x14ac:dyDescent="0.15">
      <c r="A36" s="2" t="s">
        <v>37</v>
      </c>
      <c r="B36" s="2" t="s">
        <v>38</v>
      </c>
      <c r="C36" s="6" t="s">
        <v>167</v>
      </c>
      <c r="D36" s="6" t="s">
        <v>210</v>
      </c>
      <c r="E36" s="6" t="s">
        <v>166</v>
      </c>
      <c r="F36" s="7">
        <v>9.3066817035783949</v>
      </c>
      <c r="G36" s="7">
        <v>6.8814841314458013</v>
      </c>
      <c r="H36" s="7">
        <v>7.3105589281449914</v>
      </c>
      <c r="I36" s="7">
        <v>7.5320395010904457</v>
      </c>
      <c r="J36" s="3">
        <v>7.2974056194629391</v>
      </c>
      <c r="K36" s="3">
        <v>8.6299586238824109</v>
      </c>
      <c r="L36" s="3">
        <v>7.0201664081229724</v>
      </c>
      <c r="M36" s="3">
        <v>6.2574274776970302</v>
      </c>
      <c r="N36" s="3">
        <v>6.6321743009655476</v>
      </c>
      <c r="O36" s="3">
        <v>7.8579952560318622</v>
      </c>
      <c r="P36" s="3">
        <v>7.7407273281744366</v>
      </c>
      <c r="Q36" s="3">
        <v>7.7011571132365733</v>
      </c>
      <c r="R36" s="3">
        <v>13.954736166207812</v>
      </c>
      <c r="S36" s="3">
        <v>13.238097384015681</v>
      </c>
      <c r="T36" s="3">
        <v>13.468633882637882</v>
      </c>
      <c r="U36" s="3">
        <v>10.424047611748787</v>
      </c>
      <c r="V36" s="3">
        <v>9.7650895684643384</v>
      </c>
      <c r="W36" s="3">
        <v>13.107717127817631</v>
      </c>
      <c r="X36" s="3">
        <v>14.380453608586722</v>
      </c>
      <c r="Y36" s="3">
        <v>16.113427722398036</v>
      </c>
      <c r="Z36" s="3">
        <v>17.937038402530835</v>
      </c>
      <c r="AA36" s="3">
        <v>19.608369628310477</v>
      </c>
      <c r="AB36" s="3">
        <v>19.844689559153593</v>
      </c>
      <c r="AC36" s="3">
        <v>21.32583015010383</v>
      </c>
      <c r="AD36" s="3">
        <v>21.973704887119585</v>
      </c>
      <c r="AE36" s="2" t="s">
        <v>39</v>
      </c>
      <c r="AF36" s="2" t="s">
        <v>39</v>
      </c>
      <c r="AG36" s="2" t="s">
        <v>40</v>
      </c>
      <c r="AH36" s="2" t="s">
        <v>41</v>
      </c>
      <c r="AI36" s="2" t="s">
        <v>42</v>
      </c>
      <c r="AJ36" s="2" t="s">
        <v>37</v>
      </c>
    </row>
    <row r="37" spans="1:36" x14ac:dyDescent="0.15">
      <c r="A37" s="2" t="s">
        <v>202</v>
      </c>
      <c r="B37" s="2" t="s">
        <v>203</v>
      </c>
      <c r="C37" s="6" t="s">
        <v>167</v>
      </c>
      <c r="D37" s="6" t="s">
        <v>210</v>
      </c>
      <c r="E37" s="6" t="s">
        <v>166</v>
      </c>
      <c r="F37" s="7">
        <v>2.0027342072562293</v>
      </c>
      <c r="G37" s="7">
        <v>1.6957052753308512</v>
      </c>
      <c r="H37" s="7">
        <v>2.5221083303381455</v>
      </c>
      <c r="I37" s="7">
        <v>2.8751195695683469</v>
      </c>
      <c r="J37" s="3">
        <v>2.7780727154279585</v>
      </c>
      <c r="K37" s="3">
        <v>3.7838947866536903</v>
      </c>
      <c r="L37" s="3">
        <v>3.2056328096500617</v>
      </c>
      <c r="M37" s="3">
        <v>3.6267433751743376</v>
      </c>
      <c r="N37" s="3">
        <v>4.6098185877656679</v>
      </c>
      <c r="O37" s="3">
        <v>4.7348193697156029</v>
      </c>
      <c r="P37" s="3">
        <v>5.5271170879596303</v>
      </c>
      <c r="Q37" s="3">
        <v>6.1007494319915905</v>
      </c>
      <c r="R37" s="3">
        <v>5.6283040398697182</v>
      </c>
      <c r="S37" s="3">
        <v>5.6060467277988675</v>
      </c>
      <c r="T37" s="3">
        <v>5.7276220482941991</v>
      </c>
      <c r="U37" s="3">
        <v>6.9783403782834208</v>
      </c>
      <c r="V37" s="3">
        <v>7.1563353797165634</v>
      </c>
      <c r="W37" s="3">
        <v>6.8065605862705656</v>
      </c>
      <c r="X37" s="3">
        <v>6.8286284357145011</v>
      </c>
      <c r="Y37" s="3">
        <v>7.6467179216924333</v>
      </c>
      <c r="Z37" s="3">
        <v>8.6176125388374398</v>
      </c>
      <c r="AA37" s="3">
        <v>9.817065560328551</v>
      </c>
      <c r="AB37" s="3">
        <v>10.992992942395542</v>
      </c>
      <c r="AC37" s="3">
        <v>10.305488732878395</v>
      </c>
      <c r="AD37" s="3">
        <v>10.259313533066736</v>
      </c>
      <c r="AE37" s="2" t="s">
        <v>39</v>
      </c>
      <c r="AF37" s="2" t="s">
        <v>39</v>
      </c>
      <c r="AG37" s="2" t="s">
        <v>204</v>
      </c>
      <c r="AH37" s="2" t="s">
        <v>41</v>
      </c>
      <c r="AI37" s="2" t="s">
        <v>205</v>
      </c>
      <c r="AJ37" s="2" t="s">
        <v>202</v>
      </c>
    </row>
    <row r="38" spans="1:36" x14ac:dyDescent="0.15">
      <c r="A38" s="2" t="s">
        <v>37</v>
      </c>
      <c r="B38" s="2" t="s">
        <v>38</v>
      </c>
      <c r="C38" s="6" t="s">
        <v>165</v>
      </c>
      <c r="D38" s="6" t="s">
        <v>210</v>
      </c>
      <c r="E38" s="6" t="s">
        <v>164</v>
      </c>
      <c r="F38" s="7">
        <v>0</v>
      </c>
      <c r="G38" s="7">
        <v>0</v>
      </c>
      <c r="H38" s="7">
        <v>0</v>
      </c>
      <c r="I38" s="7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2" t="s">
        <v>39</v>
      </c>
      <c r="AF38" s="2" t="s">
        <v>39</v>
      </c>
      <c r="AG38" s="2" t="s">
        <v>40</v>
      </c>
      <c r="AH38" s="2" t="s">
        <v>41</v>
      </c>
      <c r="AI38" s="2" t="s">
        <v>42</v>
      </c>
      <c r="AJ38" s="2" t="s">
        <v>37</v>
      </c>
    </row>
    <row r="39" spans="1:36" x14ac:dyDescent="0.15">
      <c r="A39" s="2" t="s">
        <v>202</v>
      </c>
      <c r="B39" s="2" t="s">
        <v>203</v>
      </c>
      <c r="C39" s="6" t="s">
        <v>165</v>
      </c>
      <c r="D39" s="6" t="s">
        <v>210</v>
      </c>
      <c r="E39" s="6" t="s">
        <v>164</v>
      </c>
      <c r="F39" s="7">
        <v>15.137094147593256</v>
      </c>
      <c r="G39" s="7">
        <v>16.703345979337648</v>
      </c>
      <c r="H39" s="7">
        <v>15.488228431283984</v>
      </c>
      <c r="I39" s="7">
        <v>17.653448395747549</v>
      </c>
      <c r="J39" s="3">
        <v>19.406017567886149</v>
      </c>
      <c r="K39" s="3">
        <v>17.471986857260202</v>
      </c>
      <c r="L39" s="3">
        <v>16.191709618469304</v>
      </c>
      <c r="M39" s="3">
        <v>14.387726638772664</v>
      </c>
      <c r="N39" s="3">
        <v>12.732329266143088</v>
      </c>
      <c r="O39" s="3">
        <v>12.693951929803349</v>
      </c>
      <c r="P39" s="3">
        <v>12.021050337188488</v>
      </c>
      <c r="Q39" s="3">
        <v>13.004001492081793</v>
      </c>
      <c r="R39" s="3">
        <v>12.56341926748043</v>
      </c>
      <c r="S39" s="3">
        <v>12.703420621431553</v>
      </c>
      <c r="T39" s="3">
        <v>15.067890275311946</v>
      </c>
      <c r="U39" s="3">
        <v>14.725598927418348</v>
      </c>
      <c r="V39" s="3">
        <v>16.046308975476162</v>
      </c>
      <c r="W39" s="3">
        <v>14.854115620640233</v>
      </c>
      <c r="X39" s="3">
        <v>15.193013935104533</v>
      </c>
      <c r="Y39" s="3">
        <v>14.790736007066036</v>
      </c>
      <c r="Z39" s="3">
        <v>15.135624262276471</v>
      </c>
      <c r="AA39" s="3">
        <v>14.785949800855979</v>
      </c>
      <c r="AB39" s="3">
        <v>14.984298883546368</v>
      </c>
      <c r="AC39" s="3">
        <v>15.769827924787668</v>
      </c>
      <c r="AD39" s="3">
        <v>16.730187873679075</v>
      </c>
      <c r="AE39" s="2" t="s">
        <v>39</v>
      </c>
      <c r="AF39" s="2" t="s">
        <v>39</v>
      </c>
      <c r="AG39" s="2" t="s">
        <v>204</v>
      </c>
      <c r="AH39" s="2" t="s">
        <v>41</v>
      </c>
      <c r="AI39" s="2" t="s">
        <v>205</v>
      </c>
      <c r="AJ39" s="2" t="s">
        <v>202</v>
      </c>
    </row>
    <row r="40" spans="1:36" x14ac:dyDescent="0.15">
      <c r="A40" s="2" t="s">
        <v>37</v>
      </c>
      <c r="B40" s="2" t="s">
        <v>38</v>
      </c>
      <c r="C40" s="6" t="s">
        <v>163</v>
      </c>
      <c r="D40" s="6" t="s">
        <v>210</v>
      </c>
      <c r="E40" s="6" t="s">
        <v>162</v>
      </c>
      <c r="F40" s="7">
        <v>2.3022030371969122</v>
      </c>
      <c r="G40" s="7">
        <v>2.1694690039351969</v>
      </c>
      <c r="H40" s="7">
        <v>1.4843583072533715</v>
      </c>
      <c r="I40" s="7">
        <v>1.4831287216055282</v>
      </c>
      <c r="J40" s="3">
        <v>1.3878171192027229</v>
      </c>
      <c r="K40" s="3">
        <v>1.5844448945343017</v>
      </c>
      <c r="L40" s="3">
        <v>1.5822874065717105</v>
      </c>
      <c r="M40" s="3">
        <v>1.1911346721504499</v>
      </c>
      <c r="N40" s="3">
        <v>0.93375517257292884</v>
      </c>
      <c r="O40" s="3">
        <v>0.84910154350847389</v>
      </c>
      <c r="P40" s="3">
        <v>0.85007433385430564</v>
      </c>
      <c r="Q40" s="3">
        <v>0.91142175551245186</v>
      </c>
      <c r="R40" s="3">
        <v>1.0757417164369465</v>
      </c>
      <c r="S40" s="3">
        <v>0.74851851017327231</v>
      </c>
      <c r="T40" s="3">
        <v>0.6050626625370813</v>
      </c>
      <c r="U40" s="3">
        <v>1.2441591087248791</v>
      </c>
      <c r="V40" s="3">
        <v>1.3139859148272439</v>
      </c>
      <c r="W40" s="3">
        <v>1.1906378740549595</v>
      </c>
      <c r="X40" s="3">
        <v>1.6694573235200947</v>
      </c>
      <c r="Y40" s="3">
        <v>1.6848488260343322</v>
      </c>
      <c r="Z40" s="3">
        <v>1.7276579887333547</v>
      </c>
      <c r="AA40" s="3">
        <v>1.6201446007684135</v>
      </c>
      <c r="AB40" s="3">
        <v>1.6279190721381391</v>
      </c>
      <c r="AC40" s="3">
        <v>1.3696924417880711</v>
      </c>
      <c r="AD40" s="3">
        <v>1.8869140916178788</v>
      </c>
      <c r="AE40" s="2" t="s">
        <v>39</v>
      </c>
      <c r="AF40" s="2" t="s">
        <v>39</v>
      </c>
      <c r="AG40" s="2" t="s">
        <v>40</v>
      </c>
      <c r="AH40" s="2" t="s">
        <v>41</v>
      </c>
      <c r="AI40" s="2" t="s">
        <v>42</v>
      </c>
      <c r="AJ40" s="2" t="s">
        <v>37</v>
      </c>
    </row>
    <row r="41" spans="1:36" x14ac:dyDescent="0.15">
      <c r="A41" s="2" t="s">
        <v>202</v>
      </c>
      <c r="B41" s="2" t="s">
        <v>203</v>
      </c>
      <c r="C41" s="6" t="s">
        <v>163</v>
      </c>
      <c r="D41" s="6" t="s">
        <v>210</v>
      </c>
      <c r="E41" s="6" t="s">
        <v>162</v>
      </c>
      <c r="F41" s="7">
        <v>3.4163069116527431</v>
      </c>
      <c r="G41" s="7">
        <v>2.7799575582001372</v>
      </c>
      <c r="H41" s="7">
        <v>2.9972380203698403</v>
      </c>
      <c r="I41" s="7">
        <v>2.2566465645713256</v>
      </c>
      <c r="J41" s="3">
        <v>1.6945217780961104</v>
      </c>
      <c r="K41" s="3">
        <v>1.6421281952839706</v>
      </c>
      <c r="L41" s="3">
        <v>1.2549548024275259</v>
      </c>
      <c r="M41" s="3">
        <v>1.6361576011157601</v>
      </c>
      <c r="N41" s="3">
        <v>2.5606740152657621</v>
      </c>
      <c r="O41" s="3">
        <v>2.0970903971879884</v>
      </c>
      <c r="P41" s="3">
        <v>1.829767699918758</v>
      </c>
      <c r="Q41" s="3">
        <v>2.8644579334667166</v>
      </c>
      <c r="R41" s="3">
        <v>2.3112060390113749</v>
      </c>
      <c r="S41" s="3">
        <v>3.6608078813723197</v>
      </c>
      <c r="T41" s="3">
        <v>3.8693706083868871</v>
      </c>
      <c r="U41" s="3">
        <v>2.5355420665115815</v>
      </c>
      <c r="V41" s="3">
        <v>1.875323501084343</v>
      </c>
      <c r="W41" s="3">
        <v>2.0087902449255881</v>
      </c>
      <c r="X41" s="3">
        <v>1.6463581544965911</v>
      </c>
      <c r="Y41" s="3">
        <v>1.7433604055746819</v>
      </c>
      <c r="Z41" s="3">
        <v>1.3112487916777273</v>
      </c>
      <c r="AA41" s="3">
        <v>1.051410912871134</v>
      </c>
      <c r="AB41" s="3">
        <v>1.0944973431309983</v>
      </c>
      <c r="AC41" s="3">
        <v>1.1524866218272865</v>
      </c>
      <c r="AD41" s="3">
        <v>1.1472915255880729</v>
      </c>
      <c r="AE41" s="2" t="s">
        <v>39</v>
      </c>
      <c r="AF41" s="2" t="s">
        <v>39</v>
      </c>
      <c r="AG41" s="2" t="s">
        <v>204</v>
      </c>
      <c r="AH41" s="2" t="s">
        <v>41</v>
      </c>
      <c r="AI41" s="2" t="s">
        <v>205</v>
      </c>
      <c r="AJ41" s="2" t="s">
        <v>202</v>
      </c>
    </row>
    <row r="42" spans="1:36" x14ac:dyDescent="0.15">
      <c r="A42" s="2" t="s">
        <v>37</v>
      </c>
      <c r="B42" s="2" t="s">
        <v>38</v>
      </c>
      <c r="C42" s="6" t="s">
        <v>161</v>
      </c>
      <c r="D42" s="6" t="s">
        <v>210</v>
      </c>
      <c r="E42" s="6" t="s">
        <v>160</v>
      </c>
      <c r="F42" s="7">
        <v>9.6560306441890802</v>
      </c>
      <c r="G42" s="7">
        <v>10.598201052793</v>
      </c>
      <c r="H42" s="7">
        <v>10.066865251436001</v>
      </c>
      <c r="I42" s="7">
        <v>10.549143571270999</v>
      </c>
      <c r="J42" s="3">
        <v>10.1944738557986</v>
      </c>
      <c r="K42" s="3">
        <v>9.6241428199415502</v>
      </c>
      <c r="L42" s="3">
        <v>9.2297278240022607</v>
      </c>
      <c r="M42" s="3">
        <v>9.5876757265921508</v>
      </c>
      <c r="N42" s="3">
        <v>8.4340500156394995</v>
      </c>
      <c r="O42" s="3">
        <v>8.5440535881783894</v>
      </c>
      <c r="P42" s="3">
        <v>8.3816185720276</v>
      </c>
      <c r="Q42" s="3">
        <v>8.0984549528459606</v>
      </c>
      <c r="R42" s="3">
        <v>7.8609188224014597</v>
      </c>
      <c r="S42" s="3">
        <v>8.3905274779748105</v>
      </c>
      <c r="T42" s="3">
        <v>8.1385066408785391</v>
      </c>
      <c r="U42" s="3">
        <v>8.8037066394566192</v>
      </c>
      <c r="V42" s="3">
        <v>9.2989180409580392</v>
      </c>
      <c r="W42" s="3">
        <v>8.6476964992715395</v>
      </c>
      <c r="X42" s="3">
        <v>8.1148795418641395</v>
      </c>
      <c r="Y42" s="3">
        <v>7.4797133734910703</v>
      </c>
      <c r="Z42" s="3">
        <v>8.5733438579650691</v>
      </c>
      <c r="AA42" s="3">
        <v>10.1040495383495</v>
      </c>
      <c r="AB42" s="3">
        <v>9.6325999260699806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40</v>
      </c>
      <c r="AH42" s="2" t="s">
        <v>41</v>
      </c>
      <c r="AI42" s="2" t="s">
        <v>42</v>
      </c>
      <c r="AJ42" s="2" t="s">
        <v>37</v>
      </c>
    </row>
    <row r="43" spans="1:36" x14ac:dyDescent="0.15">
      <c r="A43" s="2" t="s">
        <v>202</v>
      </c>
      <c r="B43" s="2" t="s">
        <v>203</v>
      </c>
      <c r="C43" s="6" t="s">
        <v>161</v>
      </c>
      <c r="D43" s="6" t="s">
        <v>210</v>
      </c>
      <c r="E43" s="6" t="s">
        <v>160</v>
      </c>
      <c r="F43" s="7">
        <v>62.378718822672802</v>
      </c>
      <c r="G43" s="7">
        <v>61.410412991360197</v>
      </c>
      <c r="H43" s="7">
        <v>61.6792144214931</v>
      </c>
      <c r="I43" s="7">
        <v>61.722327984259103</v>
      </c>
      <c r="J43" s="3">
        <v>60.400451344585797</v>
      </c>
      <c r="K43" s="3">
        <v>61.0040981776948</v>
      </c>
      <c r="L43" s="3">
        <v>63.1060742256021</v>
      </c>
      <c r="M43" s="3">
        <v>62.350941422594097</v>
      </c>
      <c r="N43" s="3">
        <v>60.406054315061503</v>
      </c>
      <c r="O43" s="3">
        <v>61.183704842428902</v>
      </c>
      <c r="P43" s="3">
        <v>60.6003011908929</v>
      </c>
      <c r="Q43" s="3">
        <v>58.0326562447014</v>
      </c>
      <c r="R43" s="3">
        <v>59.886419210922902</v>
      </c>
      <c r="S43" s="3">
        <v>58.915564963988999</v>
      </c>
      <c r="T43" s="3">
        <v>58.446317088011497</v>
      </c>
      <c r="U43" s="3">
        <v>59.635636276353203</v>
      </c>
      <c r="V43" s="3">
        <v>59.6183953674226</v>
      </c>
      <c r="W43" s="3">
        <v>60.025019596044402</v>
      </c>
      <c r="X43" s="3">
        <v>61.131065745360701</v>
      </c>
      <c r="Y43" s="3">
        <v>62.593204943047802</v>
      </c>
      <c r="Z43" s="3">
        <v>61.267634844444999</v>
      </c>
      <c r="AA43" s="3">
        <v>61.952135648062502</v>
      </c>
      <c r="AB43" s="3">
        <v>63.248457446976197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204</v>
      </c>
      <c r="AH43" s="2" t="s">
        <v>41</v>
      </c>
      <c r="AI43" s="2" t="s">
        <v>205</v>
      </c>
      <c r="AJ43" s="2" t="s">
        <v>202</v>
      </c>
    </row>
    <row r="44" spans="1:36" x14ac:dyDescent="0.15">
      <c r="A44" s="2" t="s">
        <v>37</v>
      </c>
      <c r="B44" s="2" t="s">
        <v>38</v>
      </c>
      <c r="C44" s="2" t="s">
        <v>159</v>
      </c>
      <c r="D44" s="2" t="s">
        <v>210</v>
      </c>
      <c r="E44" s="2" t="s">
        <v>158</v>
      </c>
      <c r="F44" s="3">
        <v>750000000</v>
      </c>
      <c r="G44" s="3">
        <v>769000000</v>
      </c>
      <c r="H44" s="3">
        <v>670000000</v>
      </c>
      <c r="I44" s="3">
        <v>681000000</v>
      </c>
      <c r="J44" s="3">
        <v>687000000</v>
      </c>
      <c r="K44" s="3">
        <v>746000000</v>
      </c>
      <c r="L44" s="3">
        <v>954000000</v>
      </c>
      <c r="M44" s="3">
        <v>995000000</v>
      </c>
      <c r="N44" s="3">
        <v>1065000000</v>
      </c>
      <c r="O44" s="3">
        <v>1195000000</v>
      </c>
      <c r="P44" s="3">
        <v>1230000000</v>
      </c>
      <c r="Q44" s="3">
        <v>1599000000</v>
      </c>
      <c r="R44" s="3">
        <v>1997000000</v>
      </c>
      <c r="S44" s="3">
        <v>2345000000</v>
      </c>
      <c r="T44" s="3">
        <v>2573000000</v>
      </c>
      <c r="U44" s="3">
        <v>4794000000</v>
      </c>
      <c r="V44" s="3">
        <v>5716000000</v>
      </c>
      <c r="W44" s="3">
        <v>6674000000</v>
      </c>
      <c r="X44" s="3">
        <v>7817000000</v>
      </c>
      <c r="Y44" s="3">
        <v>6800000000</v>
      </c>
      <c r="Z44" s="3">
        <v>8255000000</v>
      </c>
      <c r="AA44" s="3">
        <v>9441000000</v>
      </c>
      <c r="AB44" s="3">
        <v>11015000000</v>
      </c>
      <c r="AC44" s="3">
        <v>13090000000</v>
      </c>
      <c r="AD44" s="3">
        <v>18379000000</v>
      </c>
      <c r="AE44" s="2" t="s">
        <v>39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37</v>
      </c>
    </row>
    <row r="45" spans="1:36" x14ac:dyDescent="0.15">
      <c r="A45" s="2" t="s">
        <v>202</v>
      </c>
      <c r="B45" s="2" t="s">
        <v>203</v>
      </c>
      <c r="C45" s="2" t="s">
        <v>159</v>
      </c>
      <c r="D45" s="2" t="s">
        <v>210</v>
      </c>
      <c r="E45" s="2" t="s">
        <v>158</v>
      </c>
      <c r="F45" s="3">
        <v>3954000000</v>
      </c>
      <c r="G45" s="3">
        <v>3984000000</v>
      </c>
      <c r="H45" s="3">
        <v>4526000000</v>
      </c>
      <c r="I45" s="3">
        <v>4879000000</v>
      </c>
      <c r="J45" s="3">
        <v>5795000000</v>
      </c>
      <c r="K45" s="3">
        <v>5703000000</v>
      </c>
      <c r="L45" s="3">
        <v>5906000000</v>
      </c>
      <c r="M45" s="3">
        <v>6947000000</v>
      </c>
      <c r="N45" s="3">
        <v>7380000000</v>
      </c>
      <c r="O45" s="3">
        <v>8457000000</v>
      </c>
      <c r="P45" s="3">
        <v>8484000000</v>
      </c>
      <c r="Q45" s="3">
        <v>8946000000</v>
      </c>
      <c r="R45" s="3">
        <v>9458000000</v>
      </c>
      <c r="S45" s="3">
        <v>9887000000</v>
      </c>
      <c r="T45" s="3">
        <v>9764000000</v>
      </c>
      <c r="U45" s="3">
        <v>10700000000</v>
      </c>
      <c r="V45" s="3">
        <v>11139000000</v>
      </c>
      <c r="W45" s="3">
        <v>11477000000</v>
      </c>
      <c r="X45" s="3">
        <v>10943000000</v>
      </c>
      <c r="Y45" s="3">
        <v>14378000000</v>
      </c>
      <c r="Z45" s="3">
        <v>17918000000</v>
      </c>
      <c r="AA45" s="3">
        <v>19698000000</v>
      </c>
      <c r="AB45" s="3">
        <v>17020000000</v>
      </c>
      <c r="AC45" s="3">
        <v>17347000000</v>
      </c>
      <c r="AD45" s="3">
        <v>17046000000</v>
      </c>
      <c r="AE45" s="2" t="s">
        <v>39</v>
      </c>
      <c r="AF45" s="2" t="s">
        <v>39</v>
      </c>
      <c r="AG45" s="2" t="s">
        <v>204</v>
      </c>
      <c r="AH45" s="2" t="s">
        <v>41</v>
      </c>
      <c r="AI45" s="2" t="s">
        <v>205</v>
      </c>
      <c r="AJ45" s="2" t="s">
        <v>202</v>
      </c>
    </row>
    <row r="46" spans="1:36" x14ac:dyDescent="0.15">
      <c r="A46" s="2" t="s">
        <v>37</v>
      </c>
      <c r="B46" s="2" t="s">
        <v>38</v>
      </c>
      <c r="C46" s="6" t="s">
        <v>157</v>
      </c>
      <c r="D46" s="6" t="s">
        <v>210</v>
      </c>
      <c r="E46" s="6" t="s">
        <v>156</v>
      </c>
      <c r="F46" s="7">
        <v>0.48610706021894262</v>
      </c>
      <c r="G46" s="7">
        <v>0.491260796238565</v>
      </c>
      <c r="H46" s="7">
        <v>0.42104998554604528</v>
      </c>
      <c r="I46" s="7">
        <v>0.41718738513563181</v>
      </c>
      <c r="J46" s="7">
        <v>0.41096136245356496</v>
      </c>
      <c r="K46" s="7">
        <v>0.43170047162987185</v>
      </c>
      <c r="L46" s="7">
        <v>0.53814694683401498</v>
      </c>
      <c r="M46" s="7">
        <v>0.54490988450101041</v>
      </c>
      <c r="N46" s="7">
        <v>0.54610063634825323</v>
      </c>
      <c r="O46" s="7">
        <v>0.58685734210099838</v>
      </c>
      <c r="P46" s="7">
        <v>0.58609385125605151</v>
      </c>
      <c r="Q46" s="7">
        <v>0.71299578623503446</v>
      </c>
      <c r="R46" s="7">
        <v>0.87827318386123554</v>
      </c>
      <c r="S46" s="7">
        <v>1.0567585227912846</v>
      </c>
      <c r="T46" s="7">
        <v>1.1208252200920881</v>
      </c>
      <c r="U46" s="7">
        <v>2.0994363840996377</v>
      </c>
      <c r="V46" s="7">
        <v>2.4560966282382362</v>
      </c>
      <c r="W46" s="7">
        <v>2.7467394301565156</v>
      </c>
      <c r="X46" s="7">
        <v>3.2159063326654955</v>
      </c>
      <c r="Y46" s="7">
        <v>2.734360863253809</v>
      </c>
      <c r="Z46" s="3">
        <v>3.2725600497920704</v>
      </c>
      <c r="AA46" s="3">
        <v>3.7279515417632449</v>
      </c>
      <c r="AB46" s="3">
        <v>4.4068637452940775</v>
      </c>
      <c r="AC46" s="3">
        <v>5.2578516313800154</v>
      </c>
      <c r="AD46" s="3">
        <v>7.4054226115406783</v>
      </c>
      <c r="AE46" s="2" t="s">
        <v>39</v>
      </c>
      <c r="AF46" s="2" t="s">
        <v>39</v>
      </c>
      <c r="AG46" s="2" t="s">
        <v>40</v>
      </c>
      <c r="AH46" s="2" t="s">
        <v>41</v>
      </c>
      <c r="AI46" s="2" t="s">
        <v>42</v>
      </c>
      <c r="AJ46" s="2" t="s">
        <v>37</v>
      </c>
    </row>
    <row r="47" spans="1:36" x14ac:dyDescent="0.15">
      <c r="A47" s="2" t="s">
        <v>202</v>
      </c>
      <c r="B47" s="2" t="s">
        <v>203</v>
      </c>
      <c r="C47" s="6" t="s">
        <v>157</v>
      </c>
      <c r="D47" s="6" t="s">
        <v>210</v>
      </c>
      <c r="E47" s="6" t="s">
        <v>156</v>
      </c>
      <c r="F47" s="7">
        <v>0.82026217686877267</v>
      </c>
      <c r="G47" s="7">
        <v>0.78354092054257851</v>
      </c>
      <c r="H47" s="7">
        <v>0.86991787098845041</v>
      </c>
      <c r="I47" s="7">
        <v>0.91690361330308934</v>
      </c>
      <c r="J47" s="7">
        <v>1.0428795352662448</v>
      </c>
      <c r="K47" s="7">
        <v>1.0183837644306748</v>
      </c>
      <c r="L47" s="7">
        <v>1.0308432633013864</v>
      </c>
      <c r="M47" s="7">
        <v>1.2111227336122734</v>
      </c>
      <c r="N47" s="7">
        <v>1.3139879177208542</v>
      </c>
      <c r="O47" s="7">
        <v>1.4607605212930417</v>
      </c>
      <c r="P47" s="7">
        <v>1.4009339559706471</v>
      </c>
      <c r="Q47" s="7">
        <v>1.5168367865983925</v>
      </c>
      <c r="R47" s="7">
        <v>1.5732968703735126</v>
      </c>
      <c r="S47" s="7">
        <v>1.6770645687669412</v>
      </c>
      <c r="T47" s="7">
        <v>1.6276995657356237</v>
      </c>
      <c r="U47" s="7">
        <v>1.7119068722661488</v>
      </c>
      <c r="V47" s="7">
        <v>1.8245461156938159</v>
      </c>
      <c r="W47" s="7">
        <v>1.8236739155996657</v>
      </c>
      <c r="X47" s="7">
        <v>1.7314846020813259</v>
      </c>
      <c r="Y47" s="7">
        <v>2.3604893032632805</v>
      </c>
      <c r="Z47" s="3">
        <v>2.9914636935678023</v>
      </c>
      <c r="AA47" s="3">
        <v>3.112049911605649</v>
      </c>
      <c r="AB47" s="3">
        <v>2.6884607851190063</v>
      </c>
      <c r="AC47" s="3">
        <v>2.6613665373852422</v>
      </c>
      <c r="AD47" s="3">
        <v>2.6658575988514572</v>
      </c>
      <c r="AE47" s="2" t="s">
        <v>39</v>
      </c>
      <c r="AF47" s="2" t="s">
        <v>39</v>
      </c>
      <c r="AG47" s="2" t="s">
        <v>204</v>
      </c>
      <c r="AH47" s="2" t="s">
        <v>41</v>
      </c>
      <c r="AI47" s="2" t="s">
        <v>205</v>
      </c>
      <c r="AJ47" s="2" t="s">
        <v>202</v>
      </c>
    </row>
    <row r="48" spans="1:36" x14ac:dyDescent="0.15">
      <c r="A48" s="2" t="s">
        <v>37</v>
      </c>
      <c r="B48" s="2" t="s">
        <v>38</v>
      </c>
      <c r="C48" s="2" t="s">
        <v>155</v>
      </c>
      <c r="D48" s="2" t="s">
        <v>210</v>
      </c>
      <c r="E48" s="2" t="s">
        <v>154</v>
      </c>
      <c r="F48" s="3">
        <v>8.0095785952370306</v>
      </c>
      <c r="G48" s="3">
        <v>8.2454722977522596</v>
      </c>
      <c r="H48" s="3">
        <v>7.5164701920654702</v>
      </c>
      <c r="I48" s="3">
        <v>8.6169922001235904</v>
      </c>
      <c r="J48" s="3">
        <v>8.2599472333496209</v>
      </c>
      <c r="K48" s="3">
        <v>8.2178056151890804</v>
      </c>
      <c r="L48" s="3">
        <v>8.8659712181514898</v>
      </c>
      <c r="M48" s="3">
        <v>9.0802435463122908</v>
      </c>
      <c r="N48" s="3">
        <v>8.5950727170741494</v>
      </c>
      <c r="O48" s="3">
        <v>8.5072735509129096</v>
      </c>
      <c r="P48" s="3">
        <v>8.4233423530353395</v>
      </c>
      <c r="Q48" s="3">
        <v>8.3702824634370696</v>
      </c>
      <c r="R48" s="3">
        <v>8.7387211763962398</v>
      </c>
      <c r="S48" s="3">
        <v>7.1390032105502996</v>
      </c>
      <c r="T48" s="3">
        <v>6.6688280990648696</v>
      </c>
      <c r="U48" s="3">
        <v>6.6952451053292101</v>
      </c>
      <c r="V48" s="3">
        <v>6.8443105704049403</v>
      </c>
      <c r="W48" s="3">
        <v>6.9390966809070802</v>
      </c>
      <c r="X48" s="3">
        <v>6.7906376786399898</v>
      </c>
      <c r="Y48" s="3">
        <v>6.7948599726436703</v>
      </c>
      <c r="Z48" s="3">
        <v>7.1597077886928799</v>
      </c>
      <c r="AA48" s="3">
        <v>7.4775791856574099</v>
      </c>
      <c r="AB48" s="3">
        <v>8.4426661473321101</v>
      </c>
      <c r="AC48" s="2" t="s">
        <v>39</v>
      </c>
      <c r="AD48" s="2" t="s">
        <v>39</v>
      </c>
      <c r="AE48" s="2" t="s">
        <v>39</v>
      </c>
      <c r="AF48" s="2" t="s">
        <v>39</v>
      </c>
      <c r="AG48" s="2" t="s">
        <v>40</v>
      </c>
      <c r="AH48" s="2" t="s">
        <v>41</v>
      </c>
      <c r="AI48" s="2" t="s">
        <v>42</v>
      </c>
      <c r="AJ48" s="2" t="s">
        <v>37</v>
      </c>
    </row>
    <row r="49" spans="1:36" x14ac:dyDescent="0.15">
      <c r="A49" s="2" t="s">
        <v>202</v>
      </c>
      <c r="B49" s="2" t="s">
        <v>203</v>
      </c>
      <c r="C49" s="2" t="s">
        <v>155</v>
      </c>
      <c r="D49" s="2" t="s">
        <v>210</v>
      </c>
      <c r="E49" s="2" t="s">
        <v>154</v>
      </c>
      <c r="F49" s="3">
        <v>20.565639870296899</v>
      </c>
      <c r="G49" s="3">
        <v>20.7795667111676</v>
      </c>
      <c r="H49" s="3">
        <v>20.655640926924701</v>
      </c>
      <c r="I49" s="3">
        <v>20.445581715124799</v>
      </c>
      <c r="J49" s="3">
        <v>20.323368415939999</v>
      </c>
      <c r="K49" s="3">
        <v>20.399545487923699</v>
      </c>
      <c r="L49" s="3">
        <v>20.439164180214899</v>
      </c>
      <c r="M49" s="3">
        <v>20.324821498272701</v>
      </c>
      <c r="N49" s="3">
        <v>20.253794938400201</v>
      </c>
      <c r="O49" s="3">
        <v>20.6869303441099</v>
      </c>
      <c r="P49" s="3">
        <v>20.520575437325</v>
      </c>
      <c r="Q49" s="3">
        <v>20.017075094211901</v>
      </c>
      <c r="R49" s="3">
        <v>20.701616876018001</v>
      </c>
      <c r="S49" s="3">
        <v>20.284564768378999</v>
      </c>
      <c r="T49" s="3">
        <v>20.4533550175301</v>
      </c>
      <c r="U49" s="3">
        <v>21.505941527907598</v>
      </c>
      <c r="V49" s="3">
        <v>21.228693537472399</v>
      </c>
      <c r="W49" s="3">
        <v>21.2078098523893</v>
      </c>
      <c r="X49" s="3">
        <v>21.408068948972598</v>
      </c>
      <c r="Y49" s="3">
        <v>21.366388079649901</v>
      </c>
      <c r="Z49" s="3">
        <v>20.656097286319898</v>
      </c>
      <c r="AA49" s="3">
        <v>20.6911805749275</v>
      </c>
      <c r="AB49" s="3">
        <v>20.5987217759522</v>
      </c>
      <c r="AC49" s="2" t="s">
        <v>39</v>
      </c>
      <c r="AD49" s="2" t="s">
        <v>39</v>
      </c>
      <c r="AE49" s="2" t="s">
        <v>39</v>
      </c>
      <c r="AF49" s="2" t="s">
        <v>39</v>
      </c>
      <c r="AG49" s="2" t="s">
        <v>204</v>
      </c>
      <c r="AH49" s="2" t="s">
        <v>41</v>
      </c>
      <c r="AI49" s="2" t="s">
        <v>205</v>
      </c>
      <c r="AJ49" s="2" t="s">
        <v>202</v>
      </c>
    </row>
    <row r="50" spans="1:36" x14ac:dyDescent="0.15">
      <c r="A50" s="2" t="s">
        <v>37</v>
      </c>
      <c r="B50" s="2" t="s">
        <v>38</v>
      </c>
      <c r="C50" s="2" t="s">
        <v>153</v>
      </c>
      <c r="D50" s="2" t="s">
        <v>210</v>
      </c>
      <c r="E50" s="2" t="s">
        <v>152</v>
      </c>
      <c r="F50" s="3">
        <v>177.14878459471444</v>
      </c>
      <c r="G50" s="3">
        <v>175.34687690359397</v>
      </c>
      <c r="H50" s="3">
        <v>177.90976491228366</v>
      </c>
      <c r="I50" s="3">
        <v>179.20527189058598</v>
      </c>
      <c r="J50" s="3">
        <v>172.12992670734997</v>
      </c>
      <c r="K50" s="3">
        <v>169.01555621417967</v>
      </c>
      <c r="L50" s="3">
        <v>173.23560571868856</v>
      </c>
      <c r="M50" s="3">
        <v>170.90734407152175</v>
      </c>
      <c r="N50" s="3">
        <v>167.90002084072</v>
      </c>
      <c r="O50" s="3">
        <v>163.38218736043959</v>
      </c>
      <c r="P50" s="3">
        <v>160.14029223452064</v>
      </c>
      <c r="Q50" s="3">
        <v>153.68103890690639</v>
      </c>
      <c r="R50" s="3">
        <v>153.1646801295588</v>
      </c>
      <c r="S50" s="3">
        <v>150.42286300849779</v>
      </c>
      <c r="T50" s="3">
        <v>146.8835079020221</v>
      </c>
      <c r="U50" s="3">
        <v>143.33470280308396</v>
      </c>
      <c r="V50" s="3">
        <v>144.93908933931789</v>
      </c>
      <c r="W50" s="3">
        <v>144.48003694097895</v>
      </c>
      <c r="X50" s="3">
        <v>144.4690134279106</v>
      </c>
      <c r="Y50" s="3">
        <v>142.36216441233941</v>
      </c>
      <c r="Z50" s="3">
        <v>140.05477819759454</v>
      </c>
      <c r="AA50" s="3">
        <v>137.56712607400365</v>
      </c>
      <c r="AB50" s="3">
        <v>131.08693732056545</v>
      </c>
      <c r="AC50" s="3">
        <v>127.68999151687866</v>
      </c>
      <c r="AD50" s="3">
        <v>123.35601611159525</v>
      </c>
      <c r="AE50" s="3">
        <v>125.8242085673466</v>
      </c>
      <c r="AF50" s="2" t="s">
        <v>39</v>
      </c>
      <c r="AG50" s="2" t="s">
        <v>40</v>
      </c>
      <c r="AH50" s="2" t="s">
        <v>41</v>
      </c>
      <c r="AI50" s="2" t="s">
        <v>42</v>
      </c>
      <c r="AJ50" s="2" t="s">
        <v>37</v>
      </c>
    </row>
    <row r="51" spans="1:36" x14ac:dyDescent="0.15">
      <c r="A51" s="2" t="s">
        <v>202</v>
      </c>
      <c r="B51" s="2" t="s">
        <v>203</v>
      </c>
      <c r="C51" s="2" t="s">
        <v>153</v>
      </c>
      <c r="D51" s="2" t="s">
        <v>210</v>
      </c>
      <c r="E51" s="2" t="s">
        <v>152</v>
      </c>
      <c r="F51" s="3">
        <v>242.89964331523831</v>
      </c>
      <c r="G51" s="3">
        <v>247.5650073079785</v>
      </c>
      <c r="H51" s="3">
        <v>251.10667460068933</v>
      </c>
      <c r="I51" s="3">
        <v>252.80835864504891</v>
      </c>
      <c r="J51" s="3">
        <v>250.47830038721193</v>
      </c>
      <c r="K51" s="3">
        <v>247.1852129212084</v>
      </c>
      <c r="L51" s="3">
        <v>248.08822494739138</v>
      </c>
      <c r="M51" s="3">
        <v>240.36556034763632</v>
      </c>
      <c r="N51" s="3">
        <v>230.1887909678309</v>
      </c>
      <c r="O51" s="3">
        <v>225.09127853116198</v>
      </c>
      <c r="P51" s="3">
        <v>220.2004418806016</v>
      </c>
      <c r="Q51" s="3">
        <v>213.20830393495024</v>
      </c>
      <c r="R51" s="3">
        <v>207.61880280584626</v>
      </c>
      <c r="S51" s="3">
        <v>214.7346925036116</v>
      </c>
      <c r="T51" s="3">
        <v>213.13779512950353</v>
      </c>
      <c r="U51" s="3">
        <v>207.65960352567927</v>
      </c>
      <c r="V51" s="3">
        <v>199.98654331299144</v>
      </c>
      <c r="W51" s="3">
        <v>197.2191759920124</v>
      </c>
      <c r="X51" s="3">
        <v>196.94703103914972</v>
      </c>
      <c r="Y51" s="3">
        <v>195.30002002726664</v>
      </c>
      <c r="Z51" s="3">
        <v>191.36599538222711</v>
      </c>
      <c r="AA51" s="3">
        <v>190.32136968921338</v>
      </c>
      <c r="AB51" s="3">
        <v>184.84061573249764</v>
      </c>
      <c r="AC51" s="3">
        <v>182.99418515956279</v>
      </c>
      <c r="AD51" s="3">
        <v>183.97281188075368</v>
      </c>
      <c r="AE51" s="3">
        <v>177.18578019903779</v>
      </c>
      <c r="AF51" s="2" t="s">
        <v>39</v>
      </c>
      <c r="AG51" s="2" t="s">
        <v>204</v>
      </c>
      <c r="AH51" s="2" t="s">
        <v>41</v>
      </c>
      <c r="AI51" s="2" t="s">
        <v>205</v>
      </c>
      <c r="AJ51" s="2" t="s">
        <v>202</v>
      </c>
    </row>
    <row r="52" spans="1:36" x14ac:dyDescent="0.15">
      <c r="A52" s="2" t="s">
        <v>37</v>
      </c>
      <c r="B52" s="2" t="s">
        <v>38</v>
      </c>
      <c r="C52" s="2" t="s">
        <v>151</v>
      </c>
      <c r="D52" s="2" t="s">
        <v>210</v>
      </c>
      <c r="E52" s="2" t="s">
        <v>150</v>
      </c>
      <c r="F52" s="3">
        <v>8527.2280853906504</v>
      </c>
      <c r="G52" s="3">
        <v>8522.1592224022224</v>
      </c>
      <c r="H52" s="3">
        <v>8550.3286653329524</v>
      </c>
      <c r="I52" s="3">
        <v>8701.7603441444498</v>
      </c>
      <c r="J52" s="3">
        <v>8812.4894987398493</v>
      </c>
      <c r="K52" s="3">
        <v>8994.3559096945555</v>
      </c>
      <c r="L52" s="3">
        <v>9108.2955600458736</v>
      </c>
      <c r="M52" s="3">
        <v>9291.0838688772474</v>
      </c>
      <c r="N52" s="3">
        <v>9783.4428945540058</v>
      </c>
      <c r="O52" s="3">
        <v>10036.457782944099</v>
      </c>
      <c r="P52" s="3">
        <v>10193.912180859395</v>
      </c>
      <c r="Q52" s="3">
        <v>10636.377685056406</v>
      </c>
      <c r="R52" s="3">
        <v>10813.122729169423</v>
      </c>
      <c r="S52" s="3">
        <v>10434.874393075786</v>
      </c>
      <c r="T52" s="3">
        <v>10554.815823206176</v>
      </c>
      <c r="U52" s="3">
        <v>10458.450193186498</v>
      </c>
      <c r="V52" s="3">
        <v>10490.484541910049</v>
      </c>
      <c r="W52" s="3">
        <v>10972.891739806795</v>
      </c>
      <c r="X52" s="3">
        <v>10749.110554750296</v>
      </c>
      <c r="Y52" s="3">
        <v>10791.593097820825</v>
      </c>
      <c r="Z52" s="3">
        <v>10746.853972108434</v>
      </c>
      <c r="AA52" s="3">
        <v>10742.468316059105</v>
      </c>
      <c r="AB52" s="3">
        <v>10445.149020245903</v>
      </c>
      <c r="AC52" s="3">
        <v>10133.85918361847</v>
      </c>
      <c r="AD52" s="2" t="s">
        <v>39</v>
      </c>
      <c r="AE52" s="2" t="s">
        <v>39</v>
      </c>
      <c r="AF52" s="2" t="s">
        <v>39</v>
      </c>
      <c r="AG52" s="2" t="s">
        <v>40</v>
      </c>
      <c r="AH52" s="2" t="s">
        <v>41</v>
      </c>
      <c r="AI52" s="2" t="s">
        <v>42</v>
      </c>
      <c r="AJ52" s="2" t="s">
        <v>37</v>
      </c>
    </row>
    <row r="53" spans="1:36" x14ac:dyDescent="0.15">
      <c r="A53" s="2" t="s">
        <v>202</v>
      </c>
      <c r="B53" s="2" t="s">
        <v>203</v>
      </c>
      <c r="C53" s="2" t="s">
        <v>151</v>
      </c>
      <c r="D53" s="2" t="s">
        <v>210</v>
      </c>
      <c r="E53" s="2" t="s">
        <v>150</v>
      </c>
      <c r="F53" s="3">
        <v>16109.279982728222</v>
      </c>
      <c r="G53" s="3">
        <v>16104.469729567443</v>
      </c>
      <c r="H53" s="3">
        <v>16080.346436872864</v>
      </c>
      <c r="I53" s="3">
        <v>16235.991511236443</v>
      </c>
      <c r="J53" s="3">
        <v>16325.657275755149</v>
      </c>
      <c r="K53" s="3">
        <v>16503.270423110989</v>
      </c>
      <c r="L53" s="3">
        <v>16572.683245764511</v>
      </c>
      <c r="M53" s="3">
        <v>16608.55298260591</v>
      </c>
      <c r="N53" s="3">
        <v>16385.401961789084</v>
      </c>
      <c r="O53" s="3">
        <v>16625.386895393978</v>
      </c>
      <c r="P53" s="3">
        <v>16990.578393679498</v>
      </c>
      <c r="Q53" s="3">
        <v>16807.144994353628</v>
      </c>
      <c r="R53" s="3">
        <v>16959.600790765897</v>
      </c>
      <c r="S53" s="3">
        <v>17191.154186134612</v>
      </c>
      <c r="T53" s="3">
        <v>17235.411783091109</v>
      </c>
      <c r="U53" s="3">
        <v>17012.781629116118</v>
      </c>
      <c r="V53" s="3">
        <v>16560.995907186578</v>
      </c>
      <c r="W53" s="3">
        <v>16771.077825273758</v>
      </c>
      <c r="X53" s="3">
        <v>16459.686469013668</v>
      </c>
      <c r="Y53" s="3">
        <v>15537.59153191493</v>
      </c>
      <c r="Z53" s="3">
        <v>15341.502615153167</v>
      </c>
      <c r="AA53" s="3">
        <v>15738.824870904453</v>
      </c>
      <c r="AB53" s="3">
        <v>15322.658525352996</v>
      </c>
      <c r="AC53" s="3">
        <v>15519.335965050588</v>
      </c>
      <c r="AD53" s="2" t="s">
        <v>39</v>
      </c>
      <c r="AE53" s="2" t="s">
        <v>39</v>
      </c>
      <c r="AF53" s="2" t="s">
        <v>39</v>
      </c>
      <c r="AG53" s="2" t="s">
        <v>204</v>
      </c>
      <c r="AH53" s="2" t="s">
        <v>41</v>
      </c>
      <c r="AI53" s="2" t="s">
        <v>205</v>
      </c>
      <c r="AJ53" s="2" t="s">
        <v>202</v>
      </c>
    </row>
    <row r="54" spans="1:36" x14ac:dyDescent="0.15">
      <c r="A54" s="2" t="s">
        <v>37</v>
      </c>
      <c r="B54" s="2" t="s">
        <v>38</v>
      </c>
      <c r="C54" s="2" t="s">
        <v>149</v>
      </c>
      <c r="D54" s="2" t="s">
        <v>210</v>
      </c>
      <c r="E54" s="2" t="s">
        <v>148</v>
      </c>
      <c r="F54" s="3">
        <v>5061.5084587843021</v>
      </c>
      <c r="G54" s="3">
        <v>4927.7815899097432</v>
      </c>
      <c r="H54" s="3">
        <v>4959.2149185481567</v>
      </c>
      <c r="I54" s="3">
        <v>5147.5366502518818</v>
      </c>
      <c r="J54" s="3">
        <v>5089.7889666760011</v>
      </c>
      <c r="K54" s="3">
        <v>5129.2236609119082</v>
      </c>
      <c r="L54" s="3">
        <v>5393.5806345912288</v>
      </c>
      <c r="M54" s="3">
        <v>5469.5999891991141</v>
      </c>
      <c r="N54" s="3">
        <v>5553.6534658756882</v>
      </c>
      <c r="O54" s="3">
        <v>5610.3447109796052</v>
      </c>
      <c r="P54" s="3">
        <v>5644.0649506604714</v>
      </c>
      <c r="Q54" s="3">
        <v>5446.9732138257868</v>
      </c>
      <c r="R54" s="3">
        <v>5569.6409924992622</v>
      </c>
      <c r="S54" s="3">
        <v>5568.7649406395449</v>
      </c>
      <c r="T54" s="3">
        <v>5598.0881783042023</v>
      </c>
      <c r="U54" s="3">
        <v>5564.087169278444</v>
      </c>
      <c r="V54" s="3">
        <v>5709.3246174732703</v>
      </c>
      <c r="W54" s="3">
        <v>5868.3470971211273</v>
      </c>
      <c r="X54" s="3">
        <v>5964.6266682981004</v>
      </c>
      <c r="Y54" s="3">
        <v>5862.5519438310503</v>
      </c>
      <c r="Z54" s="3">
        <v>5648.6965856094048</v>
      </c>
      <c r="AA54" s="3">
        <v>5638.499224530824</v>
      </c>
      <c r="AB54" s="3">
        <v>5558.609429479272</v>
      </c>
      <c r="AC54" s="3">
        <v>5586.3379773627194</v>
      </c>
      <c r="AD54" s="3">
        <v>5484.7469021380166</v>
      </c>
      <c r="AE54" s="2" t="s">
        <v>39</v>
      </c>
      <c r="AF54" s="2" t="s">
        <v>39</v>
      </c>
      <c r="AG54" s="2" t="s">
        <v>40</v>
      </c>
      <c r="AH54" s="2" t="s">
        <v>41</v>
      </c>
      <c r="AI54" s="2" t="s">
        <v>42</v>
      </c>
      <c r="AJ54" s="2" t="s">
        <v>37</v>
      </c>
    </row>
    <row r="55" spans="1:36" x14ac:dyDescent="0.15">
      <c r="A55" s="2" t="s">
        <v>202</v>
      </c>
      <c r="B55" s="2" t="s">
        <v>203</v>
      </c>
      <c r="C55" s="2" t="s">
        <v>149</v>
      </c>
      <c r="D55" s="2" t="s">
        <v>210</v>
      </c>
      <c r="E55" s="2" t="s">
        <v>148</v>
      </c>
      <c r="F55" s="3">
        <v>7504.7936382282041</v>
      </c>
      <c r="G55" s="3">
        <v>7388.3824899059991</v>
      </c>
      <c r="H55" s="3">
        <v>7479.4774273984312</v>
      </c>
      <c r="I55" s="3">
        <v>7641.5147913479532</v>
      </c>
      <c r="J55" s="3">
        <v>7834.8930846369176</v>
      </c>
      <c r="K55" s="3">
        <v>7861.6302718539209</v>
      </c>
      <c r="L55" s="3">
        <v>7956.6985599169584</v>
      </c>
      <c r="M55" s="3">
        <v>7965.5193215772069</v>
      </c>
      <c r="N55" s="3">
        <v>7837.5205220858315</v>
      </c>
      <c r="O55" s="3">
        <v>8011.634174011122</v>
      </c>
      <c r="P55" s="3">
        <v>8173.6665615849361</v>
      </c>
      <c r="Q55" s="3">
        <v>7974.1626798876514</v>
      </c>
      <c r="R55" s="3">
        <v>7920.1102289394812</v>
      </c>
      <c r="S55" s="3">
        <v>8272.1810519004921</v>
      </c>
      <c r="T55" s="3">
        <v>8364.8174089701515</v>
      </c>
      <c r="U55" s="3">
        <v>8365.2011017578625</v>
      </c>
      <c r="V55" s="3">
        <v>8199.661503559737</v>
      </c>
      <c r="W55" s="3">
        <v>8130.580193437544</v>
      </c>
      <c r="X55" s="3">
        <v>7974.7109805508208</v>
      </c>
      <c r="Y55" s="3">
        <v>7432.229308821954</v>
      </c>
      <c r="Z55" s="3">
        <v>7391.7258246470828</v>
      </c>
      <c r="AA55" s="3">
        <v>7484.1638038621222</v>
      </c>
      <c r="AB55" s="3">
        <v>7259.2378810039609</v>
      </c>
      <c r="AC55" s="3">
        <v>7202.2273101570818</v>
      </c>
      <c r="AD55" s="3">
        <v>7247.2369332385542</v>
      </c>
      <c r="AE55" s="2" t="s">
        <v>39</v>
      </c>
      <c r="AF55" s="2" t="s">
        <v>39</v>
      </c>
      <c r="AG55" s="2" t="s">
        <v>204</v>
      </c>
      <c r="AH55" s="2" t="s">
        <v>41</v>
      </c>
      <c r="AI55" s="2" t="s">
        <v>205</v>
      </c>
      <c r="AJ55" s="2" t="s">
        <v>202</v>
      </c>
    </row>
    <row r="56" spans="1:36" x14ac:dyDescent="0.15">
      <c r="A56" s="2" t="s">
        <v>37</v>
      </c>
      <c r="B56" s="2" t="s">
        <v>38</v>
      </c>
      <c r="C56" s="2" t="s">
        <v>147</v>
      </c>
      <c r="D56" s="2" t="s">
        <v>211</v>
      </c>
      <c r="E56" s="2" t="s">
        <v>146</v>
      </c>
      <c r="F56" s="3">
        <v>3.0530190350585564</v>
      </c>
      <c r="G56" s="3">
        <v>3.0699343985743073</v>
      </c>
      <c r="H56" s="3">
        <v>3.0887486743106516</v>
      </c>
      <c r="I56" s="3">
        <v>3.0502846059440611</v>
      </c>
      <c r="J56" s="3">
        <v>3.0603599442603282</v>
      </c>
      <c r="K56" s="3">
        <v>3.0407172400162983</v>
      </c>
      <c r="L56" s="3">
        <v>3.0595260386715095</v>
      </c>
      <c r="M56" s="3">
        <v>3.0192835382868997</v>
      </c>
      <c r="N56" s="3">
        <v>3.0494693180666665</v>
      </c>
      <c r="O56" s="3">
        <v>3.0640359142427451</v>
      </c>
      <c r="P56" s="3">
        <v>3.047557031412985</v>
      </c>
      <c r="Q56" s="3">
        <v>3.0720487832986016</v>
      </c>
      <c r="R56" s="3">
        <v>3.1187740462664273</v>
      </c>
      <c r="S56" s="3">
        <v>3.0351359997146385</v>
      </c>
      <c r="T56" s="3">
        <v>3.0414875230485992</v>
      </c>
      <c r="U56" s="3">
        <v>3.0858092124896492</v>
      </c>
      <c r="V56" s="3">
        <v>3.0916788742553907</v>
      </c>
      <c r="W56" s="3">
        <v>3.044342767033525</v>
      </c>
      <c r="X56" s="3">
        <v>3.0447631790636756</v>
      </c>
      <c r="Y56" s="3">
        <v>3.1044811429175532</v>
      </c>
      <c r="Z56" s="3">
        <v>2.9955501083638194</v>
      </c>
      <c r="AA56" s="3">
        <v>2.990618652562004</v>
      </c>
      <c r="AB56" s="3">
        <v>2.9718558198011329</v>
      </c>
      <c r="AC56" s="3">
        <v>2.9263002189376266</v>
      </c>
      <c r="AD56" s="2" t="s">
        <v>39</v>
      </c>
      <c r="AE56" s="2" t="s">
        <v>39</v>
      </c>
      <c r="AF56" s="2" t="s">
        <v>39</v>
      </c>
      <c r="AG56" s="2" t="s">
        <v>40</v>
      </c>
      <c r="AH56" s="2" t="s">
        <v>41</v>
      </c>
      <c r="AI56" s="2" t="s">
        <v>42</v>
      </c>
      <c r="AJ56" s="2" t="s">
        <v>37</v>
      </c>
    </row>
    <row r="57" spans="1:36" x14ac:dyDescent="0.15">
      <c r="A57" s="2" t="s">
        <v>202</v>
      </c>
      <c r="B57" s="2" t="s">
        <v>203</v>
      </c>
      <c r="C57" s="2" t="s">
        <v>147</v>
      </c>
      <c r="D57" s="2" t="s">
        <v>211</v>
      </c>
      <c r="E57" s="2" t="s">
        <v>146</v>
      </c>
      <c r="F57" s="3">
        <v>2.0865424337230487</v>
      </c>
      <c r="G57" s="3">
        <v>2.0504162803099915</v>
      </c>
      <c r="H57" s="3">
        <v>2.0679337712033981</v>
      </c>
      <c r="I57" s="3">
        <v>2.0227747780249228</v>
      </c>
      <c r="J57" s="3">
        <v>2.00341327342821</v>
      </c>
      <c r="K57" s="3">
        <v>2.0267073281680381</v>
      </c>
      <c r="L57" s="3">
        <v>2.0306627719884407</v>
      </c>
      <c r="M57" s="3">
        <v>2.0735445352727027</v>
      </c>
      <c r="N57" s="3">
        <v>2.1363303220620962</v>
      </c>
      <c r="O57" s="3">
        <v>2.1095402563928047</v>
      </c>
      <c r="P57" s="3">
        <v>2.1251725259691332</v>
      </c>
      <c r="Q57" s="3">
        <v>2.1300079018486695</v>
      </c>
      <c r="R57" s="3">
        <v>2.090801436739345</v>
      </c>
      <c r="S57" s="3">
        <v>2.1111556489110792</v>
      </c>
      <c r="T57" s="3">
        <v>2.0638358706830839</v>
      </c>
      <c r="U57" s="3">
        <v>2.0413104536680104</v>
      </c>
      <c r="V57" s="3">
        <v>2.0136519465766054</v>
      </c>
      <c r="W57" s="3">
        <v>2.0227898617736528</v>
      </c>
      <c r="X57" s="3">
        <v>2.0333231254605675</v>
      </c>
      <c r="Y57" s="3">
        <v>1.9963478020953516</v>
      </c>
      <c r="Z57" s="3">
        <v>1.9597099451060296</v>
      </c>
      <c r="AA57" s="3">
        <v>1.9349311878299973</v>
      </c>
      <c r="AB57" s="3">
        <v>1.9090785510818002</v>
      </c>
      <c r="AC57" s="3">
        <v>1.8789041591360782</v>
      </c>
      <c r="AD57" s="2" t="s">
        <v>39</v>
      </c>
      <c r="AE57" s="2" t="s">
        <v>39</v>
      </c>
      <c r="AF57" s="2" t="s">
        <v>39</v>
      </c>
      <c r="AG57" s="2" t="s">
        <v>204</v>
      </c>
      <c r="AH57" s="2" t="s">
        <v>41</v>
      </c>
      <c r="AI57" s="2" t="s">
        <v>205</v>
      </c>
      <c r="AJ57" s="2" t="s">
        <v>202</v>
      </c>
    </row>
    <row r="58" spans="1:36" x14ac:dyDescent="0.15">
      <c r="A58" s="2" t="s">
        <v>37</v>
      </c>
      <c r="B58" s="2" t="s">
        <v>38</v>
      </c>
      <c r="C58" s="2" t="s">
        <v>145</v>
      </c>
      <c r="D58" s="2" t="s">
        <v>211</v>
      </c>
      <c r="E58" s="2" t="s">
        <v>144</v>
      </c>
      <c r="F58" s="3">
        <v>33875.745999999999</v>
      </c>
      <c r="G58" s="3">
        <v>31719.55</v>
      </c>
      <c r="H58" s="3">
        <v>32848.985999999997</v>
      </c>
      <c r="I58" s="3">
        <v>34180.107000000004</v>
      </c>
      <c r="J58" s="3">
        <v>35712.913</v>
      </c>
      <c r="K58" s="3">
        <v>38345.819000000003</v>
      </c>
      <c r="L58" s="3">
        <v>38496.165999999997</v>
      </c>
      <c r="M58" s="3">
        <v>38767.523999999998</v>
      </c>
      <c r="N58" s="3">
        <v>40344.334000000003</v>
      </c>
      <c r="O58" s="3">
        <v>42049.489000000001</v>
      </c>
      <c r="P58" s="3">
        <v>44147.012999999999</v>
      </c>
      <c r="Q58" s="3">
        <v>46519.561999999998</v>
      </c>
      <c r="R58" s="3">
        <v>49134.133000000002</v>
      </c>
      <c r="S58" s="3">
        <v>46985.271000000001</v>
      </c>
      <c r="T58" s="3">
        <v>47080.612999999998</v>
      </c>
      <c r="U58" s="3">
        <v>43453.95</v>
      </c>
      <c r="V58" s="3">
        <v>52951.48</v>
      </c>
      <c r="W58" s="3">
        <v>60696.184000000001</v>
      </c>
      <c r="X58" s="3">
        <v>65488.953000000001</v>
      </c>
      <c r="Y58" s="3">
        <v>67172.106</v>
      </c>
      <c r="Z58" s="3">
        <v>65136.921000000002</v>
      </c>
      <c r="AA58" s="3">
        <v>68525.229000000007</v>
      </c>
      <c r="AB58" s="3">
        <v>64388.853000000003</v>
      </c>
      <c r="AC58" s="3">
        <v>68085.188999999998</v>
      </c>
      <c r="AD58" s="2" t="s">
        <v>39</v>
      </c>
      <c r="AE58" s="2" t="s">
        <v>39</v>
      </c>
      <c r="AF58" s="2" t="s">
        <v>39</v>
      </c>
      <c r="AG58" s="2" t="s">
        <v>40</v>
      </c>
      <c r="AH58" s="2" t="s">
        <v>41</v>
      </c>
      <c r="AI58" s="2" t="s">
        <v>42</v>
      </c>
      <c r="AJ58" s="2" t="s">
        <v>37</v>
      </c>
    </row>
    <row r="59" spans="1:36" x14ac:dyDescent="0.15">
      <c r="A59" s="2" t="s">
        <v>202</v>
      </c>
      <c r="B59" s="2" t="s">
        <v>203</v>
      </c>
      <c r="C59" s="2" t="s">
        <v>145</v>
      </c>
      <c r="D59" s="2" t="s">
        <v>211</v>
      </c>
      <c r="E59" s="2" t="s">
        <v>144</v>
      </c>
      <c r="F59" s="3">
        <v>125378.397</v>
      </c>
      <c r="G59" s="3">
        <v>126896.535</v>
      </c>
      <c r="H59" s="3">
        <v>133717.155</v>
      </c>
      <c r="I59" s="3">
        <v>141912.9</v>
      </c>
      <c r="J59" s="3">
        <v>148891.201</v>
      </c>
      <c r="K59" s="3">
        <v>153705.97200000001</v>
      </c>
      <c r="L59" s="3">
        <v>161325.99799999999</v>
      </c>
      <c r="M59" s="3">
        <v>162532.44099999999</v>
      </c>
      <c r="N59" s="3">
        <v>156012.51500000001</v>
      </c>
      <c r="O59" s="3">
        <v>162946.81200000001</v>
      </c>
      <c r="P59" s="3">
        <v>170075.46</v>
      </c>
      <c r="Q59" s="3">
        <v>164626.29800000001</v>
      </c>
      <c r="R59" s="3">
        <v>167992.60399999999</v>
      </c>
      <c r="S59" s="3">
        <v>182605.59899999999</v>
      </c>
      <c r="T59" s="3">
        <v>178703.91099999999</v>
      </c>
      <c r="U59" s="3">
        <v>184805.799</v>
      </c>
      <c r="V59" s="3">
        <v>181828.19500000001</v>
      </c>
      <c r="W59" s="3">
        <v>183188.652</v>
      </c>
      <c r="X59" s="3">
        <v>181399.15599999999</v>
      </c>
      <c r="Y59" s="3">
        <v>179620.66099999999</v>
      </c>
      <c r="Z59" s="3">
        <v>180159.71</v>
      </c>
      <c r="AA59" s="3">
        <v>191465.071</v>
      </c>
      <c r="AB59" s="3">
        <v>191259.71900000001</v>
      </c>
      <c r="AC59" s="3">
        <v>199349.12100000001</v>
      </c>
      <c r="AD59" s="2" t="s">
        <v>39</v>
      </c>
      <c r="AE59" s="2" t="s">
        <v>39</v>
      </c>
      <c r="AF59" s="2" t="s">
        <v>39</v>
      </c>
      <c r="AG59" s="2" t="s">
        <v>204</v>
      </c>
      <c r="AH59" s="2" t="s">
        <v>41</v>
      </c>
      <c r="AI59" s="2" t="s">
        <v>205</v>
      </c>
      <c r="AJ59" s="2" t="s">
        <v>202</v>
      </c>
    </row>
    <row r="60" spans="1:36" x14ac:dyDescent="0.15">
      <c r="A60" s="2" t="s">
        <v>37</v>
      </c>
      <c r="B60" s="2" t="s">
        <v>38</v>
      </c>
      <c r="C60" s="2" t="s">
        <v>143</v>
      </c>
      <c r="D60" s="2" t="s">
        <v>211</v>
      </c>
      <c r="E60" s="2" t="s">
        <v>142</v>
      </c>
      <c r="F60" s="3">
        <v>12.846077899684339</v>
      </c>
      <c r="G60" s="3">
        <v>12.131156737349938</v>
      </c>
      <c r="H60" s="3">
        <v>12.257799671592775</v>
      </c>
      <c r="I60" s="3">
        <v>12.321704760268089</v>
      </c>
      <c r="J60" s="3">
        <v>12.840831179790097</v>
      </c>
      <c r="K60" s="3">
        <v>13.604548293089094</v>
      </c>
      <c r="L60" s="3">
        <v>12.740136648827077</v>
      </c>
      <c r="M60" s="3">
        <v>12.677627082059214</v>
      </c>
      <c r="N60" s="3">
        <v>12.731585951513051</v>
      </c>
      <c r="O60" s="3">
        <v>12.924641013502852</v>
      </c>
      <c r="P60" s="3">
        <v>13.400489759572572</v>
      </c>
      <c r="Q60" s="3">
        <v>14.320547264804819</v>
      </c>
      <c r="R60" s="3">
        <v>14.393906840838778</v>
      </c>
      <c r="S60" s="3">
        <v>13.9724324442215</v>
      </c>
      <c r="T60" s="3">
        <v>13.738162752126692</v>
      </c>
      <c r="U60" s="3">
        <v>12.409286544563475</v>
      </c>
      <c r="V60" s="3">
        <v>14.493480944685894</v>
      </c>
      <c r="W60" s="3">
        <v>16.312210505568146</v>
      </c>
      <c r="X60" s="3">
        <v>16.970267111377176</v>
      </c>
      <c r="Y60" s="3">
        <v>17.014517791958092</v>
      </c>
      <c r="Z60" s="3">
        <v>17.472433432025415</v>
      </c>
      <c r="AA60" s="3">
        <v>18.19040202472501</v>
      </c>
      <c r="AB60" s="3">
        <v>17.149470641090755</v>
      </c>
      <c r="AC60" s="3">
        <v>18.016418258034467</v>
      </c>
      <c r="AD60" s="2" t="s">
        <v>39</v>
      </c>
      <c r="AE60" s="2" t="s">
        <v>39</v>
      </c>
      <c r="AF60" s="2" t="s">
        <v>39</v>
      </c>
      <c r="AG60" s="2" t="s">
        <v>40</v>
      </c>
      <c r="AH60" s="2" t="s">
        <v>41</v>
      </c>
      <c r="AI60" s="2" t="s">
        <v>42</v>
      </c>
      <c r="AJ60" s="2" t="s">
        <v>37</v>
      </c>
    </row>
    <row r="61" spans="1:36" x14ac:dyDescent="0.15">
      <c r="A61" s="2" t="s">
        <v>202</v>
      </c>
      <c r="B61" s="2" t="s">
        <v>203</v>
      </c>
      <c r="C61" s="2" t="s">
        <v>143</v>
      </c>
      <c r="D61" s="2" t="s">
        <v>211</v>
      </c>
      <c r="E61" s="2" t="s">
        <v>142</v>
      </c>
      <c r="F61" s="3">
        <v>28.810617231935957</v>
      </c>
      <c r="G61" s="3">
        <v>29.733468518009349</v>
      </c>
      <c r="H61" s="3">
        <v>30.313484575162313</v>
      </c>
      <c r="I61" s="3">
        <v>31.841893070480008</v>
      </c>
      <c r="J61" s="3">
        <v>32.583277828155971</v>
      </c>
      <c r="K61" s="3">
        <v>32.863952831963871</v>
      </c>
      <c r="L61" s="3">
        <v>33.650249734203257</v>
      </c>
      <c r="M61" s="3">
        <v>32.815322652293652</v>
      </c>
      <c r="N61" s="3">
        <v>30.80470922150139</v>
      </c>
      <c r="O61" s="3">
        <v>31.611746627966536</v>
      </c>
      <c r="P61" s="3">
        <v>31.820520736852938</v>
      </c>
      <c r="Q61" s="3">
        <v>31.18353511568624</v>
      </c>
      <c r="R61" s="3">
        <v>32.347624696379143</v>
      </c>
      <c r="S61" s="3">
        <v>33.009843889827977</v>
      </c>
      <c r="T61" s="3">
        <v>32.35342933205866</v>
      </c>
      <c r="U61" s="3">
        <v>33.493945476054385</v>
      </c>
      <c r="V61" s="3">
        <v>33.810874575531521</v>
      </c>
      <c r="W61" s="3">
        <v>33.868015348944418</v>
      </c>
      <c r="X61" s="3">
        <v>33.649411604652741</v>
      </c>
      <c r="Y61" s="3">
        <v>35.999176876097806</v>
      </c>
      <c r="Z61" s="3">
        <v>36.574108538673414</v>
      </c>
      <c r="AA61" s="3">
        <v>38.498632237894746</v>
      </c>
      <c r="AB61" s="3">
        <v>39.713250186547278</v>
      </c>
      <c r="AC61" s="3">
        <v>41.90343317865787</v>
      </c>
      <c r="AD61" s="2" t="s">
        <v>39</v>
      </c>
      <c r="AE61" s="2" t="s">
        <v>39</v>
      </c>
      <c r="AF61" s="2" t="s">
        <v>39</v>
      </c>
      <c r="AG61" s="2" t="s">
        <v>204</v>
      </c>
      <c r="AH61" s="2" t="s">
        <v>41</v>
      </c>
      <c r="AI61" s="2" t="s">
        <v>205</v>
      </c>
      <c r="AJ61" s="2" t="s">
        <v>202</v>
      </c>
    </row>
    <row r="62" spans="1:36" x14ac:dyDescent="0.15">
      <c r="A62" s="2" t="s">
        <v>37</v>
      </c>
      <c r="B62" s="2" t="s">
        <v>38</v>
      </c>
      <c r="C62" s="2" t="s">
        <v>141</v>
      </c>
      <c r="D62" s="2" t="s">
        <v>211</v>
      </c>
      <c r="E62" s="2" t="s">
        <v>140</v>
      </c>
      <c r="F62" s="3">
        <v>0.4314888933399334</v>
      </c>
      <c r="G62" s="3">
        <v>0.42946627213879118</v>
      </c>
      <c r="H62" s="3">
        <v>0.4384138747370262</v>
      </c>
      <c r="I62" s="3">
        <v>0.43610701930942541</v>
      </c>
      <c r="J62" s="3">
        <v>0.42027235647279781</v>
      </c>
      <c r="K62" s="3">
        <v>0.41001962837094424</v>
      </c>
      <c r="L62" s="3">
        <v>0.42285672788899337</v>
      </c>
      <c r="M62" s="3">
        <v>0.41168643435165425</v>
      </c>
      <c r="N62" s="3">
        <v>0.40848578724295509</v>
      </c>
      <c r="O62" s="3">
        <v>0.3993930376075111</v>
      </c>
      <c r="P62" s="3">
        <v>0.38936274105682483</v>
      </c>
      <c r="Q62" s="3">
        <v>0.37666071623346248</v>
      </c>
      <c r="R62" s="3">
        <v>0.3811048467209549</v>
      </c>
      <c r="S62" s="3">
        <v>0.36424528483582164</v>
      </c>
      <c r="T62" s="3">
        <v>0.35641913129209185</v>
      </c>
      <c r="U62" s="3">
        <v>0.35287618842828955</v>
      </c>
      <c r="V62" s="3">
        <v>0.35750351300903344</v>
      </c>
      <c r="W62" s="3">
        <v>0.35091612496330687</v>
      </c>
      <c r="X62" s="3">
        <v>0.35093550637002496</v>
      </c>
      <c r="Y62" s="3">
        <v>0.35260262461626679</v>
      </c>
      <c r="Z62" s="3">
        <v>0.32637168369552055</v>
      </c>
      <c r="AA62" s="3">
        <v>0.32213178148552407</v>
      </c>
      <c r="AB62" s="3">
        <v>0.30980501790375886</v>
      </c>
      <c r="AC62" s="3">
        <v>0.30439876912717639</v>
      </c>
      <c r="AD62" s="2" t="s">
        <v>39</v>
      </c>
      <c r="AE62" s="2" t="s">
        <v>39</v>
      </c>
      <c r="AF62" s="2" t="s">
        <v>39</v>
      </c>
      <c r="AG62" s="2" t="s">
        <v>40</v>
      </c>
      <c r="AH62" s="2" t="s">
        <v>41</v>
      </c>
      <c r="AI62" s="2" t="s">
        <v>42</v>
      </c>
      <c r="AJ62" s="2" t="s">
        <v>37</v>
      </c>
    </row>
    <row r="63" spans="1:36" x14ac:dyDescent="0.15">
      <c r="A63" s="2" t="s">
        <v>202</v>
      </c>
      <c r="B63" s="2" t="s">
        <v>203</v>
      </c>
      <c r="C63" s="2" t="s">
        <v>141</v>
      </c>
      <c r="D63" s="2" t="s">
        <v>211</v>
      </c>
      <c r="E63" s="2" t="s">
        <v>140</v>
      </c>
      <c r="F63" s="3">
        <v>0.42915732948421664</v>
      </c>
      <c r="G63" s="3">
        <v>0.43001328165852176</v>
      </c>
      <c r="H63" s="3">
        <v>0.44056608398589958</v>
      </c>
      <c r="I63" s="3">
        <v>0.43361239191946171</v>
      </c>
      <c r="J63" s="3">
        <v>0.42546494233845583</v>
      </c>
      <c r="K63" s="3">
        <v>0.42411564641818367</v>
      </c>
      <c r="L63" s="3">
        <v>0.42784699853318131</v>
      </c>
      <c r="M63" s="3">
        <v>0.42387280972019498</v>
      </c>
      <c r="N63" s="3">
        <v>0.41722969311829772</v>
      </c>
      <c r="O63" s="3">
        <v>0.40380009993144228</v>
      </c>
      <c r="P63" s="3">
        <v>0.3980697201075421</v>
      </c>
      <c r="Q63" s="3">
        <v>0.38634506278125946</v>
      </c>
      <c r="R63" s="3">
        <v>0.36895195183063728</v>
      </c>
      <c r="S63" s="3">
        <v>0.38604256168696821</v>
      </c>
      <c r="T63" s="3">
        <v>0.37392007426453983</v>
      </c>
      <c r="U63" s="3">
        <v>0.36193352867340917</v>
      </c>
      <c r="V63" s="3">
        <v>0.34374619658008149</v>
      </c>
      <c r="W63" s="3">
        <v>0.33874636346190728</v>
      </c>
      <c r="X63" s="3">
        <v>0.3342725268077622</v>
      </c>
      <c r="Y63" s="3">
        <v>0.3187933336929159</v>
      </c>
      <c r="Z63" s="3">
        <v>0.30530943164046637</v>
      </c>
      <c r="AA63" s="3">
        <v>0.2988603446088422</v>
      </c>
      <c r="AB63" s="3">
        <v>0.28444416269404621</v>
      </c>
      <c r="AC63" s="3">
        <v>0.27488180482199254</v>
      </c>
      <c r="AD63" s="2" t="s">
        <v>39</v>
      </c>
      <c r="AE63" s="2" t="s">
        <v>39</v>
      </c>
      <c r="AF63" s="2" t="s">
        <v>39</v>
      </c>
      <c r="AG63" s="2" t="s">
        <v>204</v>
      </c>
      <c r="AH63" s="2" t="s">
        <v>41</v>
      </c>
      <c r="AI63" s="2" t="s">
        <v>205</v>
      </c>
      <c r="AJ63" s="2" t="s">
        <v>202</v>
      </c>
    </row>
    <row r="64" spans="1:36" x14ac:dyDescent="0.15">
      <c r="A64" s="2" t="s">
        <v>37</v>
      </c>
      <c r="B64" s="2" t="s">
        <v>38</v>
      </c>
      <c r="C64" s="2" t="s">
        <v>139</v>
      </c>
      <c r="D64" s="2" t="s">
        <v>211</v>
      </c>
      <c r="E64" s="2" t="s">
        <v>138</v>
      </c>
      <c r="F64" s="3">
        <v>263704.97100000002</v>
      </c>
      <c r="G64" s="3">
        <v>261471.76800000001</v>
      </c>
      <c r="H64" s="3">
        <v>267984.36</v>
      </c>
      <c r="I64" s="3">
        <v>277397.549</v>
      </c>
      <c r="J64" s="3">
        <v>278119.94799999997</v>
      </c>
      <c r="K64" s="3">
        <v>281860.288</v>
      </c>
      <c r="L64" s="3">
        <v>302164.467</v>
      </c>
      <c r="M64" s="3">
        <v>305794.79700000002</v>
      </c>
      <c r="N64" s="3">
        <v>316883.80499999999</v>
      </c>
      <c r="O64" s="3">
        <v>325343.57400000002</v>
      </c>
      <c r="P64" s="3">
        <v>329443.28000000003</v>
      </c>
      <c r="Q64" s="3">
        <v>324844.86200000002</v>
      </c>
      <c r="R64" s="3">
        <v>341353.696</v>
      </c>
      <c r="S64" s="3">
        <v>336271.234</v>
      </c>
      <c r="T64" s="3">
        <v>342699.48499999999</v>
      </c>
      <c r="U64" s="3">
        <v>350172.83100000001</v>
      </c>
      <c r="V64" s="3">
        <v>365346.87699999998</v>
      </c>
      <c r="W64" s="3">
        <v>372090.49</v>
      </c>
      <c r="X64" s="3">
        <v>385904.07900000003</v>
      </c>
      <c r="Y64" s="3">
        <v>394792.88699999999</v>
      </c>
      <c r="Z64" s="3">
        <v>372798.22100000002</v>
      </c>
      <c r="AA64" s="3">
        <v>376710.91</v>
      </c>
      <c r="AB64" s="3">
        <v>375456.79599999997</v>
      </c>
      <c r="AC64" s="3">
        <v>377906.35200000001</v>
      </c>
      <c r="AD64" s="2" t="s">
        <v>39</v>
      </c>
      <c r="AE64" s="2" t="s">
        <v>39</v>
      </c>
      <c r="AF64" s="2" t="s">
        <v>39</v>
      </c>
      <c r="AG64" s="2" t="s">
        <v>40</v>
      </c>
      <c r="AH64" s="2" t="s">
        <v>41</v>
      </c>
      <c r="AI64" s="2" t="s">
        <v>42</v>
      </c>
      <c r="AJ64" s="2" t="s">
        <v>37</v>
      </c>
    </row>
    <row r="65" spans="1:36" x14ac:dyDescent="0.15">
      <c r="A65" s="2" t="s">
        <v>202</v>
      </c>
      <c r="B65" s="2" t="s">
        <v>203</v>
      </c>
      <c r="C65" s="2" t="s">
        <v>139</v>
      </c>
      <c r="D65" s="2" t="s">
        <v>211</v>
      </c>
      <c r="E65" s="2" t="s">
        <v>138</v>
      </c>
      <c r="F65" s="3">
        <v>435181.22499999998</v>
      </c>
      <c r="G65" s="3">
        <v>426780.12800000003</v>
      </c>
      <c r="H65" s="3">
        <v>441114.43099999998</v>
      </c>
      <c r="I65" s="3">
        <v>445679.84600000002</v>
      </c>
      <c r="J65" s="3">
        <v>456955.87099999998</v>
      </c>
      <c r="K65" s="3">
        <v>467703.848</v>
      </c>
      <c r="L65" s="3">
        <v>479419.913</v>
      </c>
      <c r="M65" s="3">
        <v>495294.35600000003</v>
      </c>
      <c r="N65" s="3">
        <v>506456.70400000003</v>
      </c>
      <c r="O65" s="3">
        <v>515462.85600000003</v>
      </c>
      <c r="P65" s="3">
        <v>534483.58499999996</v>
      </c>
      <c r="Q65" s="3">
        <v>527926.98899999994</v>
      </c>
      <c r="R65" s="3">
        <v>519335.20799999998</v>
      </c>
      <c r="S65" s="3">
        <v>553185.28500000003</v>
      </c>
      <c r="T65" s="3">
        <v>552349.20900000003</v>
      </c>
      <c r="U65" s="3">
        <v>551758.82200000004</v>
      </c>
      <c r="V65" s="3">
        <v>537780.21799999999</v>
      </c>
      <c r="W65" s="3">
        <v>540889.83400000003</v>
      </c>
      <c r="X65" s="3">
        <v>539085.67000000004</v>
      </c>
      <c r="Y65" s="3">
        <v>498957.68900000001</v>
      </c>
      <c r="Z65" s="3">
        <v>492588.11</v>
      </c>
      <c r="AA65" s="3">
        <v>497329.54100000003</v>
      </c>
      <c r="AB65" s="3">
        <v>481601.77799999999</v>
      </c>
      <c r="AC65" s="3">
        <v>475734.57799999998</v>
      </c>
      <c r="AD65" s="2" t="s">
        <v>39</v>
      </c>
      <c r="AE65" s="2" t="s">
        <v>39</v>
      </c>
      <c r="AF65" s="2" t="s">
        <v>39</v>
      </c>
      <c r="AG65" s="2" t="s">
        <v>204</v>
      </c>
      <c r="AH65" s="2" t="s">
        <v>41</v>
      </c>
      <c r="AI65" s="2" t="s">
        <v>205</v>
      </c>
      <c r="AJ65" s="2" t="s">
        <v>202</v>
      </c>
    </row>
    <row r="66" spans="1:36" x14ac:dyDescent="0.15">
      <c r="A66" s="2" t="s">
        <v>37</v>
      </c>
      <c r="B66" s="2" t="s">
        <v>38</v>
      </c>
      <c r="C66" s="2" t="s">
        <v>137</v>
      </c>
      <c r="D66" s="2" t="s">
        <v>215</v>
      </c>
      <c r="E66" s="2" t="s">
        <v>136</v>
      </c>
      <c r="F66" s="3">
        <v>82800.86</v>
      </c>
      <c r="G66" s="3">
        <v>78572.808999999994</v>
      </c>
      <c r="H66" s="3">
        <v>80751.006999999998</v>
      </c>
      <c r="I66" s="3">
        <v>87600.963000000003</v>
      </c>
      <c r="J66" s="3">
        <v>87692.638000000006</v>
      </c>
      <c r="K66" s="3">
        <v>86728.217000000004</v>
      </c>
      <c r="L66" s="3">
        <v>93849.531000000003</v>
      </c>
      <c r="M66" s="3">
        <v>89434.463000000003</v>
      </c>
      <c r="N66" s="3">
        <v>87193.926000000007</v>
      </c>
      <c r="O66" s="3">
        <v>89148.437000000005</v>
      </c>
      <c r="P66" s="3">
        <v>90985.604000000007</v>
      </c>
      <c r="Q66" s="3">
        <v>80600.66</v>
      </c>
      <c r="R66" s="3">
        <v>89944.176000000007</v>
      </c>
      <c r="S66" s="3">
        <v>95532.683999999994</v>
      </c>
      <c r="T66" s="3">
        <v>95129.313999999998</v>
      </c>
      <c r="U66" s="3">
        <v>99416.036999999997</v>
      </c>
      <c r="V66" s="3">
        <v>98150.922000000006</v>
      </c>
      <c r="W66" s="3">
        <v>99038.335999999996</v>
      </c>
      <c r="X66" s="3">
        <v>107076.4</v>
      </c>
      <c r="Y66" s="3">
        <v>107461.435</v>
      </c>
      <c r="Z66" s="3">
        <v>109173.924</v>
      </c>
      <c r="AA66" s="3">
        <v>113570.65700000001</v>
      </c>
      <c r="AB66" s="3">
        <v>122400.79300000001</v>
      </c>
      <c r="AC66" s="3">
        <v>125099.705</v>
      </c>
      <c r="AD66" s="2" t="s">
        <v>39</v>
      </c>
      <c r="AE66" s="2" t="s">
        <v>39</v>
      </c>
      <c r="AF66" s="2" t="s">
        <v>39</v>
      </c>
      <c r="AG66" s="2" t="s">
        <v>40</v>
      </c>
      <c r="AH66" s="2" t="s">
        <v>41</v>
      </c>
      <c r="AI66" s="2" t="s">
        <v>42</v>
      </c>
      <c r="AJ66" s="2" t="s">
        <v>37</v>
      </c>
    </row>
    <row r="67" spans="1:36" x14ac:dyDescent="0.15">
      <c r="A67" s="2" t="s">
        <v>202</v>
      </c>
      <c r="B67" s="2" t="s">
        <v>203</v>
      </c>
      <c r="C67" s="2" t="s">
        <v>137</v>
      </c>
      <c r="D67" s="2" t="s">
        <v>215</v>
      </c>
      <c r="E67" s="2" t="s">
        <v>136</v>
      </c>
      <c r="F67" s="3">
        <v>205729.701</v>
      </c>
      <c r="G67" s="3">
        <v>192418.49100000001</v>
      </c>
      <c r="H67" s="3">
        <v>197761.31</v>
      </c>
      <c r="I67" s="3">
        <v>202385.397</v>
      </c>
      <c r="J67" s="3">
        <v>201857.34899999999</v>
      </c>
      <c r="K67" s="3">
        <v>205616.024</v>
      </c>
      <c r="L67" s="3">
        <v>207313.845</v>
      </c>
      <c r="M67" s="3">
        <v>215179.56</v>
      </c>
      <c r="N67" s="3">
        <v>224325.05799999999</v>
      </c>
      <c r="O67" s="3">
        <v>227731.701</v>
      </c>
      <c r="P67" s="3">
        <v>231197.016</v>
      </c>
      <c r="Q67" s="3">
        <v>231684.72700000001</v>
      </c>
      <c r="R67" s="3">
        <v>224064.701</v>
      </c>
      <c r="S67" s="3">
        <v>244863.92499999999</v>
      </c>
      <c r="T67" s="3">
        <v>252212.59299999999</v>
      </c>
      <c r="U67" s="3">
        <v>250280.084</v>
      </c>
      <c r="V67" s="3">
        <v>238663.02799999999</v>
      </c>
      <c r="W67" s="3">
        <v>241339.93799999999</v>
      </c>
      <c r="X67" s="3">
        <v>231098.00700000001</v>
      </c>
      <c r="Y67" s="3">
        <v>219763.31</v>
      </c>
      <c r="Z67" s="3">
        <v>216408.005</v>
      </c>
      <c r="AA67" s="3">
        <v>217713.45699999999</v>
      </c>
      <c r="AB67" s="3">
        <v>206360.42499999999</v>
      </c>
      <c r="AC67" s="3">
        <v>199242.77799999999</v>
      </c>
      <c r="AD67" s="2" t="s">
        <v>39</v>
      </c>
      <c r="AE67" s="2" t="s">
        <v>39</v>
      </c>
      <c r="AF67" s="2" t="s">
        <v>39</v>
      </c>
      <c r="AG67" s="2" t="s">
        <v>204</v>
      </c>
      <c r="AH67" s="2" t="s">
        <v>41</v>
      </c>
      <c r="AI67" s="2" t="s">
        <v>205</v>
      </c>
      <c r="AJ67" s="2" t="s">
        <v>202</v>
      </c>
    </row>
    <row r="68" spans="1:36" x14ac:dyDescent="0.15">
      <c r="A68" s="2" t="s">
        <v>37</v>
      </c>
      <c r="B68" s="2" t="s">
        <v>38</v>
      </c>
      <c r="C68" s="2" t="s">
        <v>135</v>
      </c>
      <c r="D68" s="2" t="s">
        <v>211</v>
      </c>
      <c r="E68" s="2" t="s">
        <v>134</v>
      </c>
      <c r="F68" s="3">
        <v>31.399051631832908</v>
      </c>
      <c r="G68" s="3">
        <v>30.050207561988103</v>
      </c>
      <c r="H68" s="3">
        <v>30.132731253420907</v>
      </c>
      <c r="I68" s="3">
        <v>31.579573545547078</v>
      </c>
      <c r="J68" s="3">
        <v>31.530509994198624</v>
      </c>
      <c r="K68" s="3">
        <v>30.769931307243965</v>
      </c>
      <c r="L68" s="3">
        <v>31.059089088724651</v>
      </c>
      <c r="M68" s="3">
        <v>29.246561379525364</v>
      </c>
      <c r="N68" s="3">
        <v>27.516056240236075</v>
      </c>
      <c r="O68" s="3">
        <v>27.401320980140216</v>
      </c>
      <c r="P68" s="3">
        <v>27.617987533392697</v>
      </c>
      <c r="Q68" s="3">
        <v>24.812047050323979</v>
      </c>
      <c r="R68" s="3">
        <v>26.349260914403576</v>
      </c>
      <c r="S68" s="3">
        <v>28.409413098950946</v>
      </c>
      <c r="T68" s="3">
        <v>27.758814402653687</v>
      </c>
      <c r="U68" s="3">
        <v>28.390562659043066</v>
      </c>
      <c r="V68" s="3">
        <v>26.865132338328436</v>
      </c>
      <c r="W68" s="3">
        <v>26.616734010052234</v>
      </c>
      <c r="X68" s="3">
        <v>27.7468951034332</v>
      </c>
      <c r="Y68" s="3">
        <v>27.219698869599952</v>
      </c>
      <c r="Z68" s="3">
        <v>29.284990606218582</v>
      </c>
      <c r="AA68" s="3">
        <v>30.147960673610442</v>
      </c>
      <c r="AB68" s="3">
        <v>32.600500058600623</v>
      </c>
      <c r="AC68" s="3">
        <v>33.103361279304458</v>
      </c>
      <c r="AD68" s="2" t="s">
        <v>39</v>
      </c>
      <c r="AE68" s="2" t="s">
        <v>39</v>
      </c>
      <c r="AF68" s="2" t="s">
        <v>39</v>
      </c>
      <c r="AG68" s="2" t="s">
        <v>40</v>
      </c>
      <c r="AH68" s="2" t="s">
        <v>41</v>
      </c>
      <c r="AI68" s="2" t="s">
        <v>42</v>
      </c>
      <c r="AJ68" s="2" t="s">
        <v>37</v>
      </c>
    </row>
    <row r="69" spans="1:36" x14ac:dyDescent="0.15">
      <c r="A69" s="2" t="s">
        <v>202</v>
      </c>
      <c r="B69" s="2" t="s">
        <v>203</v>
      </c>
      <c r="C69" s="2" t="s">
        <v>135</v>
      </c>
      <c r="D69" s="2" t="s">
        <v>211</v>
      </c>
      <c r="E69" s="2" t="s">
        <v>134</v>
      </c>
      <c r="F69" s="3">
        <v>47.274489151042765</v>
      </c>
      <c r="G69" s="3">
        <v>45.086094308496008</v>
      </c>
      <c r="H69" s="3">
        <v>44.832201374976101</v>
      </c>
      <c r="I69" s="3">
        <v>45.410488900590757</v>
      </c>
      <c r="J69" s="3">
        <v>44.174363830418976</v>
      </c>
      <c r="K69" s="3">
        <v>43.962867716239103</v>
      </c>
      <c r="L69" s="3">
        <v>43.24264374058238</v>
      </c>
      <c r="M69" s="3">
        <v>43.444783368377401</v>
      </c>
      <c r="N69" s="3">
        <v>44.293037534754397</v>
      </c>
      <c r="O69" s="3">
        <v>44.180040976609178</v>
      </c>
      <c r="P69" s="3">
        <v>43.256149017186381</v>
      </c>
      <c r="Q69" s="3">
        <v>43.885751595851836</v>
      </c>
      <c r="R69" s="3">
        <v>43.144523527085802</v>
      </c>
      <c r="S69" s="3">
        <v>44.264359815717071</v>
      </c>
      <c r="T69" s="3">
        <v>45.66180034124028</v>
      </c>
      <c r="U69" s="3">
        <v>45.360413648266054</v>
      </c>
      <c r="V69" s="3">
        <v>44.379287302085181</v>
      </c>
      <c r="W69" s="3">
        <v>44.619056012799824</v>
      </c>
      <c r="X69" s="3">
        <v>42.868512346098903</v>
      </c>
      <c r="Y69" s="3">
        <v>44.044478088000758</v>
      </c>
      <c r="Z69" s="3">
        <v>43.932851931809722</v>
      </c>
      <c r="AA69" s="3">
        <v>43.776498086607724</v>
      </c>
      <c r="AB69" s="3">
        <v>42.848767265140786</v>
      </c>
      <c r="AC69" s="3">
        <v>41.881079747791631</v>
      </c>
      <c r="AD69" s="2" t="s">
        <v>39</v>
      </c>
      <c r="AE69" s="2" t="s">
        <v>39</v>
      </c>
      <c r="AF69" s="2" t="s">
        <v>39</v>
      </c>
      <c r="AG69" s="2" t="s">
        <v>204</v>
      </c>
      <c r="AH69" s="2" t="s">
        <v>41</v>
      </c>
      <c r="AI69" s="2" t="s">
        <v>205</v>
      </c>
      <c r="AJ69" s="2" t="s">
        <v>202</v>
      </c>
    </row>
    <row r="70" spans="1:36" x14ac:dyDescent="0.15">
      <c r="A70" s="2" t="s">
        <v>37</v>
      </c>
      <c r="B70" s="2" t="s">
        <v>38</v>
      </c>
      <c r="C70" s="2" t="s">
        <v>133</v>
      </c>
      <c r="D70" s="2" t="s">
        <v>211</v>
      </c>
      <c r="E70" s="2" t="s">
        <v>132</v>
      </c>
      <c r="F70" s="3">
        <v>15.452881670778373</v>
      </c>
      <c r="G70" s="3">
        <v>15.127966211525111</v>
      </c>
      <c r="H70" s="3">
        <v>15.317768505287225</v>
      </c>
      <c r="I70" s="3">
        <v>15.701451802796175</v>
      </c>
      <c r="J70" s="3">
        <v>15.576586278353401</v>
      </c>
      <c r="K70" s="3">
        <v>15.596518813634351</v>
      </c>
      <c r="L70" s="3">
        <v>16.50180039320627</v>
      </c>
      <c r="M70" s="3">
        <v>16.51427320840309</v>
      </c>
      <c r="N70" s="3">
        <v>16.935695847362513</v>
      </c>
      <c r="O70" s="3">
        <v>17.190297685723348</v>
      </c>
      <c r="P70" s="3">
        <v>17.200609826136901</v>
      </c>
      <c r="Q70" s="3">
        <v>16.733367434193582</v>
      </c>
      <c r="R70" s="3">
        <v>17.370451774428282</v>
      </c>
      <c r="S70" s="3">
        <v>16.901958945283834</v>
      </c>
      <c r="T70" s="3">
        <v>17.026515347238092</v>
      </c>
      <c r="U70" s="3">
        <v>17.169711446054876</v>
      </c>
      <c r="V70" s="3">
        <v>17.651398306108348</v>
      </c>
      <c r="W70" s="3">
        <v>17.865260039562887</v>
      </c>
      <c r="X70" s="3">
        <v>18.160875656495307</v>
      </c>
      <c r="Y70" s="3">
        <v>18.20018195899814</v>
      </c>
      <c r="Z70" s="3">
        <v>16.92095366913659</v>
      </c>
      <c r="AA70" s="3">
        <v>16.862600953338276</v>
      </c>
      <c r="AB70" s="3">
        <v>16.519385782999432</v>
      </c>
      <c r="AC70" s="3">
        <v>16.347302046216104</v>
      </c>
      <c r="AD70" s="2" t="s">
        <v>39</v>
      </c>
      <c r="AE70" s="2" t="s">
        <v>39</v>
      </c>
      <c r="AF70" s="2" t="s">
        <v>39</v>
      </c>
      <c r="AG70" s="2" t="s">
        <v>40</v>
      </c>
      <c r="AH70" s="2" t="s">
        <v>41</v>
      </c>
      <c r="AI70" s="2" t="s">
        <v>42</v>
      </c>
      <c r="AJ70" s="2" t="s">
        <v>37</v>
      </c>
    </row>
    <row r="71" spans="1:36" x14ac:dyDescent="0.15">
      <c r="A71" s="2" t="s">
        <v>202</v>
      </c>
      <c r="B71" s="2" t="s">
        <v>203</v>
      </c>
      <c r="C71" s="2" t="s">
        <v>133</v>
      </c>
      <c r="D71" s="2" t="s">
        <v>211</v>
      </c>
      <c r="E71" s="2" t="s">
        <v>132</v>
      </c>
      <c r="F71" s="3">
        <v>15.65907038249793</v>
      </c>
      <c r="G71" s="3">
        <v>15.149259742460533</v>
      </c>
      <c r="H71" s="3">
        <v>15.467063963070725</v>
      </c>
      <c r="I71" s="3">
        <v>15.457063385843021</v>
      </c>
      <c r="J71" s="3">
        <v>15.696528801652493</v>
      </c>
      <c r="K71" s="3">
        <v>15.933223683314031</v>
      </c>
      <c r="L71" s="3">
        <v>16.157371553557404</v>
      </c>
      <c r="M71" s="3">
        <v>16.516859059865546</v>
      </c>
      <c r="N71" s="3">
        <v>16.743532741115914</v>
      </c>
      <c r="O71" s="3">
        <v>16.900864809568777</v>
      </c>
      <c r="P71" s="3">
        <v>17.370451613112898</v>
      </c>
      <c r="Q71" s="3">
        <v>16.98502951878746</v>
      </c>
      <c r="R71" s="3">
        <v>16.559377845800647</v>
      </c>
      <c r="S71" s="3">
        <v>17.463861756534918</v>
      </c>
      <c r="T71" s="3">
        <v>17.26361022034693</v>
      </c>
      <c r="U71" s="3">
        <v>17.075972456053481</v>
      </c>
      <c r="V71" s="3">
        <v>16.51126434791232</v>
      </c>
      <c r="W71" s="3">
        <v>16.446455185623126</v>
      </c>
      <c r="X71" s="3">
        <v>16.215164255618301</v>
      </c>
      <c r="Y71" s="3">
        <v>14.837314645335361</v>
      </c>
      <c r="Z71" s="3">
        <v>14.485638610057958</v>
      </c>
      <c r="AA71" s="3">
        <v>14.481341958921206</v>
      </c>
      <c r="AB71" s="3">
        <v>13.858455335825159</v>
      </c>
      <c r="AC71" s="3">
        <v>13.532294848097591</v>
      </c>
      <c r="AD71" s="2" t="s">
        <v>39</v>
      </c>
      <c r="AE71" s="2" t="s">
        <v>39</v>
      </c>
      <c r="AF71" s="2" t="s">
        <v>39</v>
      </c>
      <c r="AG71" s="2" t="s">
        <v>204</v>
      </c>
      <c r="AH71" s="2" t="s">
        <v>41</v>
      </c>
      <c r="AI71" s="2" t="s">
        <v>205</v>
      </c>
      <c r="AJ71" s="2" t="s">
        <v>202</v>
      </c>
    </row>
    <row r="72" spans="1:36" x14ac:dyDescent="0.15">
      <c r="A72" s="2" t="s">
        <v>37</v>
      </c>
      <c r="B72" s="2" t="s">
        <v>38</v>
      </c>
      <c r="C72" s="2" t="s">
        <v>131</v>
      </c>
      <c r="D72" s="2" t="s">
        <v>211</v>
      </c>
      <c r="E72" s="2" t="s">
        <v>130</v>
      </c>
      <c r="F72" s="3">
        <v>0.890784618980628</v>
      </c>
      <c r="G72" s="3">
        <v>0.84974054090909934</v>
      </c>
      <c r="H72" s="3">
        <v>0.84126699703929986</v>
      </c>
      <c r="I72" s="3">
        <v>0.81957827137661954</v>
      </c>
      <c r="J72" s="3">
        <v>0.77541950282392125</v>
      </c>
      <c r="K72" s="3">
        <v>0.74340043789323462</v>
      </c>
      <c r="L72" s="3">
        <v>0.74842258596400857</v>
      </c>
      <c r="M72" s="3">
        <v>0.71823232424904726</v>
      </c>
      <c r="N72" s="3">
        <v>0.69933857491408724</v>
      </c>
      <c r="O72" s="3">
        <v>0.68030489388723459</v>
      </c>
      <c r="P72" s="3">
        <v>0.65216285125631124</v>
      </c>
      <c r="Q72" s="3">
        <v>0.61072516271129762</v>
      </c>
      <c r="R72" s="3">
        <v>0.6055522535095329</v>
      </c>
      <c r="S72" s="3">
        <v>0.56925178109820918</v>
      </c>
      <c r="T72" s="3">
        <v>0.54375588130081842</v>
      </c>
      <c r="U72" s="3">
        <v>0.52733404736789491</v>
      </c>
      <c r="V72" s="3">
        <v>0.51424363717367627</v>
      </c>
      <c r="W72" s="3">
        <v>0.48858216125083059</v>
      </c>
      <c r="X72" s="3">
        <v>0.48455763390421674</v>
      </c>
      <c r="Y72" s="3">
        <v>0.45211046254119441</v>
      </c>
      <c r="Z72" s="3">
        <v>0.43199243696912237</v>
      </c>
      <c r="AA72" s="3">
        <v>0.40376776338213716</v>
      </c>
      <c r="AB72" s="3">
        <v>0.38781274579827851</v>
      </c>
      <c r="AC72" s="3">
        <v>0.35869300594936576</v>
      </c>
      <c r="AD72" s="2" t="s">
        <v>39</v>
      </c>
      <c r="AE72" s="2" t="s">
        <v>39</v>
      </c>
      <c r="AF72" s="2" t="s">
        <v>39</v>
      </c>
      <c r="AG72" s="2" t="s">
        <v>40</v>
      </c>
      <c r="AH72" s="2" t="s">
        <v>41</v>
      </c>
      <c r="AI72" s="2" t="s">
        <v>42</v>
      </c>
      <c r="AJ72" s="2" t="s">
        <v>37</v>
      </c>
    </row>
    <row r="73" spans="1:36" x14ac:dyDescent="0.15">
      <c r="A73" s="2" t="s">
        <v>202</v>
      </c>
      <c r="B73" s="2" t="s">
        <v>203</v>
      </c>
      <c r="C73" s="2" t="s">
        <v>131</v>
      </c>
      <c r="D73" s="2" t="s">
        <v>211</v>
      </c>
      <c r="E73" s="2" t="s">
        <v>130</v>
      </c>
      <c r="F73" s="3">
        <v>0.77875483564990189</v>
      </c>
      <c r="G73" s="3">
        <v>0.75517206606876763</v>
      </c>
      <c r="H73" s="3">
        <v>0.756460371415549</v>
      </c>
      <c r="I73" s="3">
        <v>0.72721827454570198</v>
      </c>
      <c r="J73" s="3">
        <v>0.69868540926537193</v>
      </c>
      <c r="K73" s="3">
        <v>0.68224021517462219</v>
      </c>
      <c r="L73" s="3">
        <v>0.67590352058370184</v>
      </c>
      <c r="M73" s="3">
        <v>0.65835701790872014</v>
      </c>
      <c r="N73" s="3">
        <v>0.64108207573632625</v>
      </c>
      <c r="O73" s="3">
        <v>0.61109528297243476</v>
      </c>
      <c r="P73" s="3">
        <v>0.59517698442114775</v>
      </c>
      <c r="Q73" s="3">
        <v>0.56477617757288923</v>
      </c>
      <c r="R73" s="3">
        <v>0.53674793876193749</v>
      </c>
      <c r="S73" s="3">
        <v>0.54254025718133037</v>
      </c>
      <c r="T73" s="3">
        <v>0.51144058456020391</v>
      </c>
      <c r="U73" s="3">
        <v>0.47256566826298985</v>
      </c>
      <c r="V73" s="3">
        <v>0.43439405983435808</v>
      </c>
      <c r="W73" s="3">
        <v>0.41697856642436892</v>
      </c>
      <c r="X73" s="3">
        <v>0.40258497231347146</v>
      </c>
      <c r="Y73" s="3">
        <v>0.38249300297902078</v>
      </c>
      <c r="Z73" s="3">
        <v>0.36189451319826177</v>
      </c>
      <c r="AA73" s="3">
        <v>0.34840003525808705</v>
      </c>
      <c r="AB73" s="3">
        <v>0.32883602886933017</v>
      </c>
      <c r="AC73" s="3">
        <v>0.30736962246969951</v>
      </c>
      <c r="AD73" s="2" t="s">
        <v>39</v>
      </c>
      <c r="AE73" s="2" t="s">
        <v>39</v>
      </c>
      <c r="AF73" s="2" t="s">
        <v>39</v>
      </c>
      <c r="AG73" s="2" t="s">
        <v>204</v>
      </c>
      <c r="AH73" s="2" t="s">
        <v>41</v>
      </c>
      <c r="AI73" s="2" t="s">
        <v>205</v>
      </c>
      <c r="AJ73" s="2" t="s">
        <v>202</v>
      </c>
    </row>
    <row r="74" spans="1:36" x14ac:dyDescent="0.15">
      <c r="A74" s="2" t="s">
        <v>37</v>
      </c>
      <c r="B74" s="2" t="s">
        <v>38</v>
      </c>
      <c r="C74" s="2" t="s">
        <v>129</v>
      </c>
      <c r="D74" s="2" t="s">
        <v>211</v>
      </c>
      <c r="E74" s="2" t="s">
        <v>128</v>
      </c>
      <c r="F74" s="3">
        <v>0.54083861140515122</v>
      </c>
      <c r="G74" s="3">
        <v>0.53830340908891783</v>
      </c>
      <c r="H74" s="3">
        <v>0.54951855051973586</v>
      </c>
      <c r="I74" s="3">
        <v>0.54662708215187439</v>
      </c>
      <c r="J74" s="3">
        <v>0.52677953290363999</v>
      </c>
      <c r="K74" s="3">
        <v>0.51392851561139996</v>
      </c>
      <c r="L74" s="3">
        <v>0.53001884652135878</v>
      </c>
      <c r="M74" s="3">
        <v>0.51601773052748079</v>
      </c>
      <c r="N74" s="3">
        <v>0.51200596205652948</v>
      </c>
      <c r="O74" s="3">
        <v>0.50060888981992402</v>
      </c>
      <c r="P74" s="3">
        <v>0.4880366736118435</v>
      </c>
      <c r="Q74" s="3">
        <v>0.47211564859002686</v>
      </c>
      <c r="R74" s="3">
        <v>0.4776860291927672</v>
      </c>
      <c r="S74" s="3">
        <v>0.45655384669723503</v>
      </c>
      <c r="T74" s="3">
        <v>0.44674435662561057</v>
      </c>
      <c r="U74" s="3">
        <v>0.44230354637922242</v>
      </c>
      <c r="V74" s="3">
        <v>0.44810354688769172</v>
      </c>
      <c r="W74" s="3">
        <v>0.43984675544200574</v>
      </c>
      <c r="X74" s="3">
        <v>0.43987104856578779</v>
      </c>
      <c r="Y74" s="3">
        <v>0.44196065488303615</v>
      </c>
      <c r="Z74" s="3">
        <v>0.40908215932405445</v>
      </c>
      <c r="AA74" s="3">
        <v>0.40376776338213716</v>
      </c>
      <c r="AB74" s="3">
        <v>0.38831709987356511</v>
      </c>
      <c r="AC74" s="3">
        <v>0.38154077694528482</v>
      </c>
      <c r="AD74" s="2" t="s">
        <v>39</v>
      </c>
      <c r="AE74" s="2" t="s">
        <v>39</v>
      </c>
      <c r="AF74" s="2" t="s">
        <v>39</v>
      </c>
      <c r="AG74" s="2" t="s">
        <v>40</v>
      </c>
      <c r="AH74" s="2" t="s">
        <v>41</v>
      </c>
      <c r="AI74" s="2" t="s">
        <v>42</v>
      </c>
      <c r="AJ74" s="2" t="s">
        <v>37</v>
      </c>
    </row>
    <row r="75" spans="1:36" x14ac:dyDescent="0.15">
      <c r="A75" s="2" t="s">
        <v>202</v>
      </c>
      <c r="B75" s="2" t="s">
        <v>203</v>
      </c>
      <c r="C75" s="2" t="s">
        <v>129</v>
      </c>
      <c r="D75" s="2" t="s">
        <v>211</v>
      </c>
      <c r="E75" s="2" t="s">
        <v>128</v>
      </c>
      <c r="F75" s="3">
        <v>0.50029530990222904</v>
      </c>
      <c r="G75" s="3">
        <v>0.50129314642716993</v>
      </c>
      <c r="H75" s="3">
        <v>0.51359520245183965</v>
      </c>
      <c r="I75" s="3">
        <v>0.5054888524297525</v>
      </c>
      <c r="J75" s="3">
        <v>0.49599086525115521</v>
      </c>
      <c r="K75" s="3">
        <v>0.49441790733058633</v>
      </c>
      <c r="L75" s="3">
        <v>0.49876777586241522</v>
      </c>
      <c r="M75" s="3">
        <v>0.49413481753407301</v>
      </c>
      <c r="N75" s="3">
        <v>0.48639052458897236</v>
      </c>
      <c r="O75" s="3">
        <v>0.47073481507713977</v>
      </c>
      <c r="P75" s="3">
        <v>0.46405455599056844</v>
      </c>
      <c r="Q75" s="3">
        <v>0.45038639593001478</v>
      </c>
      <c r="R75" s="3">
        <v>0.43011016799359919</v>
      </c>
      <c r="S75" s="3">
        <v>0.45003375164709858</v>
      </c>
      <c r="T75" s="3">
        <v>0.43590181637506509</v>
      </c>
      <c r="U75" s="3">
        <v>0.42192835692517244</v>
      </c>
      <c r="V75" s="3">
        <v>0.40072625615513124</v>
      </c>
      <c r="W75" s="3">
        <v>0.39489764066271338</v>
      </c>
      <c r="X75" s="3">
        <v>0.38968221186407798</v>
      </c>
      <c r="Y75" s="3">
        <v>0.37163715662586078</v>
      </c>
      <c r="Z75" s="3">
        <v>0.35591813590185456</v>
      </c>
      <c r="AA75" s="3">
        <v>0.34840003525808705</v>
      </c>
      <c r="AB75" s="3">
        <v>0.33159419809031004</v>
      </c>
      <c r="AC75" s="3">
        <v>0.32044676458207944</v>
      </c>
      <c r="AD75" s="2" t="s">
        <v>39</v>
      </c>
      <c r="AE75" s="2" t="s">
        <v>39</v>
      </c>
      <c r="AF75" s="2" t="s">
        <v>39</v>
      </c>
      <c r="AG75" s="2" t="s">
        <v>204</v>
      </c>
      <c r="AH75" s="2" t="s">
        <v>41</v>
      </c>
      <c r="AI75" s="2" t="s">
        <v>205</v>
      </c>
      <c r="AJ75" s="2" t="s">
        <v>202</v>
      </c>
    </row>
    <row r="76" spans="1:36" x14ac:dyDescent="0.15">
      <c r="A76" s="2" t="s">
        <v>37</v>
      </c>
      <c r="B76" s="2" t="s">
        <v>38</v>
      </c>
      <c r="C76" s="2" t="s">
        <v>127</v>
      </c>
      <c r="D76" s="2" t="s">
        <v>211</v>
      </c>
      <c r="E76" s="2" t="s">
        <v>126</v>
      </c>
      <c r="F76" s="3">
        <v>143001.99900000001</v>
      </c>
      <c r="G76" s="3">
        <v>147563.747</v>
      </c>
      <c r="H76" s="3">
        <v>151241.74799999999</v>
      </c>
      <c r="I76" s="3">
        <v>152459.19200000001</v>
      </c>
      <c r="J76" s="3">
        <v>151150.073</v>
      </c>
      <c r="K76" s="3">
        <v>153188.92499999999</v>
      </c>
      <c r="L76" s="3">
        <v>166089.43100000001</v>
      </c>
      <c r="M76" s="3">
        <v>173867.13800000001</v>
      </c>
      <c r="N76" s="3">
        <v>185403.51999999999</v>
      </c>
      <c r="O76" s="3">
        <v>189660.90700000001</v>
      </c>
      <c r="P76" s="3">
        <v>189976.269</v>
      </c>
      <c r="Q76" s="3">
        <v>193544.26</v>
      </c>
      <c r="R76" s="3">
        <v>198058.337</v>
      </c>
      <c r="S76" s="3">
        <v>189440.88699999999</v>
      </c>
      <c r="T76" s="3">
        <v>196169.83199999999</v>
      </c>
      <c r="U76" s="3">
        <v>202733.76199999999</v>
      </c>
      <c r="V76" s="3">
        <v>209396.701</v>
      </c>
      <c r="W76" s="3">
        <v>207390.85200000001</v>
      </c>
      <c r="X76" s="3">
        <v>208267.26500000001</v>
      </c>
      <c r="Y76" s="3">
        <v>215168.55900000001</v>
      </c>
      <c r="Z76" s="3">
        <v>193888.95800000001</v>
      </c>
      <c r="AA76" s="3">
        <v>189836.92300000001</v>
      </c>
      <c r="AB76" s="3">
        <v>183856.046</v>
      </c>
      <c r="AC76" s="3">
        <v>179961.69200000001</v>
      </c>
      <c r="AD76" s="2" t="s">
        <v>39</v>
      </c>
      <c r="AE76" s="2" t="s">
        <v>39</v>
      </c>
      <c r="AF76" s="2" t="s">
        <v>39</v>
      </c>
      <c r="AG76" s="2" t="s">
        <v>40</v>
      </c>
      <c r="AH76" s="2" t="s">
        <v>41</v>
      </c>
      <c r="AI76" s="2" t="s">
        <v>42</v>
      </c>
      <c r="AJ76" s="2" t="s">
        <v>37</v>
      </c>
    </row>
    <row r="77" spans="1:36" x14ac:dyDescent="0.15">
      <c r="A77" s="2" t="s">
        <v>202</v>
      </c>
      <c r="B77" s="2" t="s">
        <v>203</v>
      </c>
      <c r="C77" s="2" t="s">
        <v>127</v>
      </c>
      <c r="D77" s="2" t="s">
        <v>211</v>
      </c>
      <c r="E77" s="2" t="s">
        <v>126</v>
      </c>
      <c r="F77" s="3">
        <v>93867.865999999995</v>
      </c>
      <c r="G77" s="3">
        <v>98022.577000000005</v>
      </c>
      <c r="H77" s="3">
        <v>101825.25599999999</v>
      </c>
      <c r="I77" s="3">
        <v>93530.501999999993</v>
      </c>
      <c r="J77" s="3">
        <v>96405.43</v>
      </c>
      <c r="K77" s="3">
        <v>98455.282999999996</v>
      </c>
      <c r="L77" s="3">
        <v>100497.802</v>
      </c>
      <c r="M77" s="3">
        <v>106852.713</v>
      </c>
      <c r="N77" s="3">
        <v>113937.357</v>
      </c>
      <c r="O77" s="3">
        <v>113860.35</v>
      </c>
      <c r="P77" s="3">
        <v>122290.783</v>
      </c>
      <c r="Q77" s="3">
        <v>121198.01700000001</v>
      </c>
      <c r="R77" s="3">
        <v>116452.91899999999</v>
      </c>
      <c r="S77" s="3">
        <v>114938.448</v>
      </c>
      <c r="T77" s="3">
        <v>110754.401</v>
      </c>
      <c r="U77" s="3">
        <v>105976.3</v>
      </c>
      <c r="V77" s="3">
        <v>106170.651</v>
      </c>
      <c r="W77" s="3">
        <v>105250.234</v>
      </c>
      <c r="X77" s="3">
        <v>116287.90399999999</v>
      </c>
      <c r="Y77" s="3">
        <v>91036.941999999995</v>
      </c>
      <c r="Z77" s="3">
        <v>86871.23</v>
      </c>
      <c r="AA77" s="3">
        <v>78965.178</v>
      </c>
      <c r="AB77" s="3">
        <v>74256.75</v>
      </c>
      <c r="AC77" s="3">
        <v>67747.824999999997</v>
      </c>
      <c r="AD77" s="2" t="s">
        <v>39</v>
      </c>
      <c r="AE77" s="2" t="s">
        <v>39</v>
      </c>
      <c r="AF77" s="2" t="s">
        <v>39</v>
      </c>
      <c r="AG77" s="2" t="s">
        <v>204</v>
      </c>
      <c r="AH77" s="2" t="s">
        <v>41</v>
      </c>
      <c r="AI77" s="2" t="s">
        <v>205</v>
      </c>
      <c r="AJ77" s="2" t="s">
        <v>202</v>
      </c>
    </row>
    <row r="78" spans="1:36" x14ac:dyDescent="0.15">
      <c r="A78" s="2" t="s">
        <v>37</v>
      </c>
      <c r="B78" s="2" t="s">
        <v>38</v>
      </c>
      <c r="C78" s="2" t="s">
        <v>125</v>
      </c>
      <c r="D78" s="2" t="s">
        <v>211</v>
      </c>
      <c r="E78" s="2" t="s">
        <v>124</v>
      </c>
      <c r="F78" s="3">
        <v>54.228025530849777</v>
      </c>
      <c r="G78" s="3">
        <v>56.435824077190624</v>
      </c>
      <c r="H78" s="3">
        <v>56.436781609195407</v>
      </c>
      <c r="I78" s="3">
        <v>54.960540404774818</v>
      </c>
      <c r="J78" s="3">
        <v>54.347080850166144</v>
      </c>
      <c r="K78" s="3">
        <v>54.349240216486258</v>
      </c>
      <c r="L78" s="3">
        <v>54.966565939733748</v>
      </c>
      <c r="M78" s="3">
        <v>56.857454641388159</v>
      </c>
      <c r="N78" s="3">
        <v>58.508360816987789</v>
      </c>
      <c r="O78" s="3">
        <v>58.295574941953518</v>
      </c>
      <c r="P78" s="3">
        <v>57.665850400712372</v>
      </c>
      <c r="Q78" s="3">
        <v>59.58052062402637</v>
      </c>
      <c r="R78" s="3">
        <v>58.021442076314891</v>
      </c>
      <c r="S78" s="3">
        <v>56.335739678523908</v>
      </c>
      <c r="T78" s="3">
        <v>57.242523139478898</v>
      </c>
      <c r="U78" s="3">
        <v>57.895343114154961</v>
      </c>
      <c r="V78" s="3">
        <v>57.314490469833693</v>
      </c>
      <c r="W78" s="3">
        <v>55.736670937222833</v>
      </c>
      <c r="X78" s="3">
        <v>53.968661212311261</v>
      </c>
      <c r="Y78" s="3">
        <v>54.501630116755372</v>
      </c>
      <c r="Z78" s="3">
        <v>52.009088852384842</v>
      </c>
      <c r="AA78" s="3">
        <v>50.393263895648801</v>
      </c>
      <c r="AB78" s="3">
        <v>48.968629136226902</v>
      </c>
      <c r="AC78" s="3">
        <v>47.620711069709678</v>
      </c>
      <c r="AD78" s="2" t="s">
        <v>39</v>
      </c>
      <c r="AE78" s="2" t="s">
        <v>39</v>
      </c>
      <c r="AF78" s="2" t="s">
        <v>39</v>
      </c>
      <c r="AG78" s="2" t="s">
        <v>40</v>
      </c>
      <c r="AH78" s="2" t="s">
        <v>41</v>
      </c>
      <c r="AI78" s="2" t="s">
        <v>42</v>
      </c>
      <c r="AJ78" s="2" t="s">
        <v>37</v>
      </c>
    </row>
    <row r="79" spans="1:36" x14ac:dyDescent="0.15">
      <c r="A79" s="2" t="s">
        <v>202</v>
      </c>
      <c r="B79" s="2" t="s">
        <v>203</v>
      </c>
      <c r="C79" s="2" t="s">
        <v>125</v>
      </c>
      <c r="D79" s="2" t="s">
        <v>211</v>
      </c>
      <c r="E79" s="2" t="s">
        <v>124</v>
      </c>
      <c r="F79" s="3">
        <v>21.569833579102589</v>
      </c>
      <c r="G79" s="3">
        <v>22.967933736596098</v>
      </c>
      <c r="H79" s="3">
        <v>23.083637451888308</v>
      </c>
      <c r="I79" s="3">
        <v>20.98602906086985</v>
      </c>
      <c r="J79" s="3">
        <v>21.097317294343284</v>
      </c>
      <c r="K79" s="3">
        <v>21.050774634635889</v>
      </c>
      <c r="L79" s="3">
        <v>20.962375419729383</v>
      </c>
      <c r="M79" s="3">
        <v>21.573577753427902</v>
      </c>
      <c r="N79" s="3">
        <v>22.496958989805375</v>
      </c>
      <c r="O79" s="3">
        <v>22.088953389107051</v>
      </c>
      <c r="P79" s="3">
        <v>22.880175637199411</v>
      </c>
      <c r="Q79" s="3">
        <v>22.957344391423039</v>
      </c>
      <c r="R79" s="3">
        <v>22.423459300683497</v>
      </c>
      <c r="S79" s="3">
        <v>20.777567863179875</v>
      </c>
      <c r="T79" s="3">
        <v>20.051517988142894</v>
      </c>
      <c r="U79" s="3">
        <v>19.206996929538896</v>
      </c>
      <c r="V79" s="3">
        <v>19.742386842500036</v>
      </c>
      <c r="W79" s="3">
        <v>19.458719203807405</v>
      </c>
      <c r="X79" s="3">
        <v>21.571321678797357</v>
      </c>
      <c r="Y79" s="3">
        <v>18.245423210624175</v>
      </c>
      <c r="Z79" s="3">
        <v>17.635673341770268</v>
      </c>
      <c r="AA79" s="3">
        <v>15.877837829866614</v>
      </c>
      <c r="AB79" s="3">
        <v>15.418703458358079</v>
      </c>
      <c r="AC79" s="3">
        <v>14.24067707771286</v>
      </c>
      <c r="AD79" s="2" t="s">
        <v>39</v>
      </c>
      <c r="AE79" s="2" t="s">
        <v>39</v>
      </c>
      <c r="AF79" s="2" t="s">
        <v>39</v>
      </c>
      <c r="AG79" s="2" t="s">
        <v>204</v>
      </c>
      <c r="AH79" s="2" t="s">
        <v>41</v>
      </c>
      <c r="AI79" s="2" t="s">
        <v>205</v>
      </c>
      <c r="AJ79" s="2" t="s">
        <v>202</v>
      </c>
    </row>
    <row r="80" spans="1:36" x14ac:dyDescent="0.15">
      <c r="A80" s="2" t="s">
        <v>37</v>
      </c>
      <c r="B80" s="2" t="s">
        <v>38</v>
      </c>
      <c r="C80" s="2" t="s">
        <v>123</v>
      </c>
      <c r="D80" s="2" t="s">
        <v>211</v>
      </c>
      <c r="E80" s="2" t="s">
        <v>122</v>
      </c>
      <c r="F80" s="3">
        <v>29933.84199999999</v>
      </c>
      <c r="G80" s="3">
        <v>34936.15</v>
      </c>
      <c r="H80" s="3">
        <v>29118.38200000002</v>
      </c>
      <c r="I80" s="3">
        <v>24576.434000000008</v>
      </c>
      <c r="J80" s="3">
        <v>38778.99</v>
      </c>
      <c r="K80" s="3">
        <v>23972.057000000001</v>
      </c>
      <c r="L80" s="3">
        <v>23861.025999999998</v>
      </c>
      <c r="M80" s="3">
        <v>409469</v>
      </c>
      <c r="N80" s="3">
        <v>392308</v>
      </c>
      <c r="O80" s="3">
        <v>642847</v>
      </c>
      <c r="P80" s="3">
        <v>520911</v>
      </c>
      <c r="Q80" s="3">
        <v>664759</v>
      </c>
      <c r="R80" s="3">
        <v>541526</v>
      </c>
      <c r="S80" s="3">
        <v>452893</v>
      </c>
      <c r="T80" s="3">
        <v>552558</v>
      </c>
      <c r="U80" s="3">
        <v>310513</v>
      </c>
      <c r="V80" s="3">
        <v>524325</v>
      </c>
      <c r="W80" s="3">
        <v>432050</v>
      </c>
      <c r="X80" s="3">
        <v>276734</v>
      </c>
      <c r="Y80" s="3">
        <v>483789.0000000021</v>
      </c>
      <c r="Z80" s="3">
        <v>174653</v>
      </c>
      <c r="AA80" s="3">
        <v>174653</v>
      </c>
      <c r="AB80" s="3">
        <v>174653</v>
      </c>
      <c r="AC80" s="2" t="s">
        <v>39</v>
      </c>
      <c r="AD80" s="2" t="s">
        <v>39</v>
      </c>
      <c r="AE80" s="2" t="s">
        <v>39</v>
      </c>
      <c r="AF80" s="2" t="s">
        <v>39</v>
      </c>
      <c r="AG80" s="2" t="s">
        <v>40</v>
      </c>
      <c r="AH80" s="2" t="s">
        <v>41</v>
      </c>
      <c r="AI80" s="2" t="s">
        <v>42</v>
      </c>
      <c r="AJ80" s="2" t="s">
        <v>37</v>
      </c>
    </row>
    <row r="81" spans="1:36" x14ac:dyDescent="0.15">
      <c r="A81" s="2" t="s">
        <v>202</v>
      </c>
      <c r="B81" s="2" t="s">
        <v>203</v>
      </c>
      <c r="C81" s="2" t="s">
        <v>123</v>
      </c>
      <c r="D81" s="2" t="s">
        <v>211</v>
      </c>
      <c r="E81" s="2" t="s">
        <v>122</v>
      </c>
      <c r="F81" s="3">
        <v>37324.199999999997</v>
      </c>
      <c r="G81" s="3">
        <v>55233.999999999942</v>
      </c>
      <c r="H81" s="3">
        <v>35486.6</v>
      </c>
      <c r="I81" s="3">
        <v>65593.100000000006</v>
      </c>
      <c r="J81" s="3">
        <v>168718</v>
      </c>
      <c r="K81" s="3">
        <v>176866</v>
      </c>
      <c r="L81" s="3">
        <v>51006</v>
      </c>
      <c r="M81" s="3">
        <v>27776.6</v>
      </c>
      <c r="N81" s="3">
        <v>433532</v>
      </c>
      <c r="O81" s="3">
        <v>137509</v>
      </c>
      <c r="P81" s="3">
        <v>63284</v>
      </c>
      <c r="Q81" s="3">
        <v>34631.4</v>
      </c>
      <c r="R81" s="3">
        <v>208413</v>
      </c>
      <c r="S81" s="3">
        <v>222112</v>
      </c>
      <c r="T81" s="3">
        <v>313829</v>
      </c>
      <c r="U81" s="3">
        <v>129098</v>
      </c>
      <c r="V81" s="3">
        <v>196260</v>
      </c>
      <c r="W81" s="3">
        <v>155403</v>
      </c>
      <c r="X81" s="3">
        <v>199966</v>
      </c>
      <c r="Y81" s="3">
        <v>70351.699999999051</v>
      </c>
      <c r="Z81" s="3">
        <v>73281.699999999924</v>
      </c>
      <c r="AA81" s="3">
        <v>339329.00000000192</v>
      </c>
      <c r="AB81" s="3">
        <v>339329</v>
      </c>
      <c r="AC81" s="2" t="s">
        <v>39</v>
      </c>
      <c r="AD81" s="2" t="s">
        <v>39</v>
      </c>
      <c r="AE81" s="2" t="s">
        <v>39</v>
      </c>
      <c r="AF81" s="2" t="s">
        <v>39</v>
      </c>
      <c r="AG81" s="2" t="s">
        <v>204</v>
      </c>
      <c r="AH81" s="2" t="s">
        <v>41</v>
      </c>
      <c r="AI81" s="2" t="s">
        <v>205</v>
      </c>
      <c r="AJ81" s="2" t="s">
        <v>202</v>
      </c>
    </row>
    <row r="82" spans="1:36" x14ac:dyDescent="0.15">
      <c r="A82" s="2" t="s">
        <v>37</v>
      </c>
      <c r="B82" s="2" t="s">
        <v>38</v>
      </c>
      <c r="C82" s="2" t="s">
        <v>121</v>
      </c>
      <c r="D82" s="2" t="s">
        <v>211</v>
      </c>
      <c r="E82" s="2" t="s">
        <v>120</v>
      </c>
      <c r="F82" s="2" t="s">
        <v>39</v>
      </c>
      <c r="G82" s="3">
        <v>16.711212680283399</v>
      </c>
      <c r="H82" s="3">
        <v>-2.7242076042226699</v>
      </c>
      <c r="I82" s="3">
        <v>-17.897495416725999</v>
      </c>
      <c r="J82" s="3">
        <v>29.548990069500601</v>
      </c>
      <c r="K82" s="3">
        <v>-19.916537943909798</v>
      </c>
      <c r="L82" s="3">
        <v>-20.287459257652301</v>
      </c>
      <c r="M82" s="3">
        <v>1267.9132802264401</v>
      </c>
      <c r="N82" s="3">
        <v>1210.58351948273</v>
      </c>
      <c r="O82" s="3">
        <v>2047.5592742154499</v>
      </c>
      <c r="P82" s="3">
        <v>1640.20762186157</v>
      </c>
      <c r="Q82" s="3">
        <v>2120.7607028860498</v>
      </c>
      <c r="R82" s="3">
        <v>1709.0761620242399</v>
      </c>
      <c r="S82" s="3">
        <v>1412.97985738015</v>
      </c>
      <c r="T82" s="3">
        <v>1745.93076959516</v>
      </c>
      <c r="U82" s="3">
        <v>937.33092464375295</v>
      </c>
      <c r="V82" s="3">
        <v>1651.6127732617799</v>
      </c>
      <c r="W82" s="3">
        <v>1343.3496375106099</v>
      </c>
      <c r="X82" s="3">
        <v>824.48540351084898</v>
      </c>
      <c r="Y82" s="3">
        <v>1516.1941390617401</v>
      </c>
      <c r="Z82" s="3">
        <v>483.46335896340997</v>
      </c>
      <c r="AA82" s="3">
        <v>483.46335896340997</v>
      </c>
      <c r="AB82" s="3">
        <v>483.46335896340997</v>
      </c>
      <c r="AC82" s="2" t="s">
        <v>39</v>
      </c>
      <c r="AD82" s="2" t="s">
        <v>39</v>
      </c>
      <c r="AE82" s="2" t="s">
        <v>39</v>
      </c>
      <c r="AF82" s="2" t="s">
        <v>39</v>
      </c>
      <c r="AG82" s="2" t="s">
        <v>40</v>
      </c>
      <c r="AH82" s="2" t="s">
        <v>41</v>
      </c>
      <c r="AI82" s="2" t="s">
        <v>42</v>
      </c>
      <c r="AJ82" s="2" t="s">
        <v>37</v>
      </c>
    </row>
    <row r="83" spans="1:36" x14ac:dyDescent="0.15">
      <c r="A83" s="2" t="s">
        <v>202</v>
      </c>
      <c r="B83" s="2" t="s">
        <v>203</v>
      </c>
      <c r="C83" s="2" t="s">
        <v>121</v>
      </c>
      <c r="D83" s="2" t="s">
        <v>211</v>
      </c>
      <c r="E83" s="2" t="s">
        <v>120</v>
      </c>
      <c r="F83" s="2" t="s">
        <v>39</v>
      </c>
      <c r="G83" s="3">
        <v>47.984417616452298</v>
      </c>
      <c r="H83" s="3">
        <v>-4.9233473188976502</v>
      </c>
      <c r="I83" s="3">
        <v>75.738796812791705</v>
      </c>
      <c r="J83" s="3">
        <v>352.03380112634699</v>
      </c>
      <c r="K83" s="3">
        <v>373.86414176325297</v>
      </c>
      <c r="L83" s="3">
        <v>36.656646358126899</v>
      </c>
      <c r="M83" s="3">
        <v>-25.580186581360099</v>
      </c>
      <c r="N83" s="3">
        <v>1061.53058873332</v>
      </c>
      <c r="O83" s="3">
        <v>268.41780935693203</v>
      </c>
      <c r="P83" s="3">
        <v>69.5521940188939</v>
      </c>
      <c r="Q83" s="3">
        <v>-7.2146221486327802</v>
      </c>
      <c r="R83" s="3">
        <v>458.38571221888202</v>
      </c>
      <c r="S83" s="3">
        <v>495.08844127938403</v>
      </c>
      <c r="T83" s="3">
        <v>740.81909324245396</v>
      </c>
      <c r="U83" s="3">
        <v>245.88283204998399</v>
      </c>
      <c r="V83" s="3">
        <v>425.82506791840098</v>
      </c>
      <c r="W83" s="3">
        <v>316.35989518864397</v>
      </c>
      <c r="X83" s="3">
        <v>435.75428274417101</v>
      </c>
      <c r="Y83" s="3">
        <v>88.488165854858494</v>
      </c>
      <c r="Z83" s="3">
        <v>96.338300619972799</v>
      </c>
      <c r="AA83" s="3">
        <v>809.13937874087605</v>
      </c>
      <c r="AB83" s="3">
        <v>809.13937874087105</v>
      </c>
      <c r="AC83" s="2" t="s">
        <v>39</v>
      </c>
      <c r="AD83" s="2" t="s">
        <v>39</v>
      </c>
      <c r="AE83" s="2" t="s">
        <v>39</v>
      </c>
      <c r="AF83" s="2" t="s">
        <v>39</v>
      </c>
      <c r="AG83" s="2" t="s">
        <v>204</v>
      </c>
      <c r="AH83" s="2" t="s">
        <v>41</v>
      </c>
      <c r="AI83" s="2" t="s">
        <v>205</v>
      </c>
      <c r="AJ83" s="2" t="s">
        <v>202</v>
      </c>
    </row>
    <row r="84" spans="1:36" x14ac:dyDescent="0.15">
      <c r="A84" s="2" t="s">
        <v>37</v>
      </c>
      <c r="B84" s="2" t="s">
        <v>38</v>
      </c>
      <c r="C84" s="2" t="s">
        <v>119</v>
      </c>
      <c r="D84" s="2" t="s">
        <v>211</v>
      </c>
      <c r="E84" s="2" t="s">
        <v>118</v>
      </c>
      <c r="F84" s="3">
        <v>482298.26199999999</v>
      </c>
      <c r="G84" s="3">
        <v>499346.73</v>
      </c>
      <c r="H84" s="3">
        <v>486991.98200000002</v>
      </c>
      <c r="I84" s="3">
        <v>479463.74400000001</v>
      </c>
      <c r="J84" s="3">
        <v>522429.54</v>
      </c>
      <c r="K84" s="3">
        <v>489294.147</v>
      </c>
      <c r="L84" s="3">
        <v>508882.826</v>
      </c>
      <c r="M84" s="3">
        <v>921012.05</v>
      </c>
      <c r="N84" s="3">
        <v>920773.48</v>
      </c>
      <c r="O84" s="3">
        <v>1190138.3799999999</v>
      </c>
      <c r="P84" s="3">
        <v>1081244.4099999999</v>
      </c>
      <c r="Q84" s="3">
        <v>1241515.99</v>
      </c>
      <c r="R84" s="3">
        <v>1117450.02</v>
      </c>
      <c r="S84" s="3">
        <v>1023667.58</v>
      </c>
      <c r="T84" s="3">
        <v>1144343.8700000001</v>
      </c>
      <c r="U84" s="3">
        <v>909262.03</v>
      </c>
      <c r="V84" s="3">
        <v>1119632.1000000001</v>
      </c>
      <c r="W84" s="3">
        <v>1065623.8700000001</v>
      </c>
      <c r="X84" s="3">
        <v>892629.27</v>
      </c>
      <c r="Y84" s="3">
        <v>1105167.2361713201</v>
      </c>
      <c r="Z84" s="3">
        <v>782102.69219684904</v>
      </c>
      <c r="AA84" s="3">
        <v>785795.14995015797</v>
      </c>
      <c r="AB84" s="3">
        <v>761686.27385764895</v>
      </c>
      <c r="AC84" s="2" t="s">
        <v>39</v>
      </c>
      <c r="AD84" s="2" t="s">
        <v>39</v>
      </c>
      <c r="AE84" s="2" t="s">
        <v>39</v>
      </c>
      <c r="AF84" s="2" t="s">
        <v>39</v>
      </c>
      <c r="AG84" s="2" t="s">
        <v>40</v>
      </c>
      <c r="AH84" s="2" t="s">
        <v>41</v>
      </c>
      <c r="AI84" s="2" t="s">
        <v>42</v>
      </c>
      <c r="AJ84" s="2" t="s">
        <v>37</v>
      </c>
    </row>
    <row r="85" spans="1:36" x14ac:dyDescent="0.15">
      <c r="A85" s="2" t="s">
        <v>202</v>
      </c>
      <c r="B85" s="2" t="s">
        <v>203</v>
      </c>
      <c r="C85" s="2" t="s">
        <v>119</v>
      </c>
      <c r="D85" s="2" t="s">
        <v>211</v>
      </c>
      <c r="E85" s="2" t="s">
        <v>118</v>
      </c>
      <c r="F85" s="3">
        <v>608685</v>
      </c>
      <c r="G85" s="3">
        <v>626149.43999999994</v>
      </c>
      <c r="H85" s="3">
        <v>618673.62</v>
      </c>
      <c r="I85" s="3">
        <v>655593.66</v>
      </c>
      <c r="J85" s="3">
        <v>807222.82</v>
      </c>
      <c r="K85" s="3">
        <v>836025.63</v>
      </c>
      <c r="L85" s="3">
        <v>698763.38</v>
      </c>
      <c r="M85" s="3">
        <v>690068.75</v>
      </c>
      <c r="N85" s="3">
        <v>1129087.1100000001</v>
      </c>
      <c r="O85" s="3">
        <v>821594.26</v>
      </c>
      <c r="P85" s="3">
        <v>760643</v>
      </c>
      <c r="Q85" s="3">
        <v>718534.46</v>
      </c>
      <c r="R85" s="3">
        <v>908686.15</v>
      </c>
      <c r="S85" s="3">
        <v>951373.04</v>
      </c>
      <c r="T85" s="3">
        <v>1040136.77</v>
      </c>
      <c r="U85" s="3">
        <v>849798.74</v>
      </c>
      <c r="V85" s="3">
        <v>894922.55</v>
      </c>
      <c r="W85" s="3">
        <v>892066.85</v>
      </c>
      <c r="X85" s="3">
        <v>908926</v>
      </c>
      <c r="Y85" s="3">
        <v>749863.65400681202</v>
      </c>
      <c r="Z85" s="3">
        <v>764137.67530116299</v>
      </c>
      <c r="AA85" s="3">
        <v>1033481.98200961</v>
      </c>
      <c r="AB85" s="3">
        <v>1027063.85487082</v>
      </c>
      <c r="AC85" s="2" t="s">
        <v>39</v>
      </c>
      <c r="AD85" s="2" t="s">
        <v>39</v>
      </c>
      <c r="AE85" s="2" t="s">
        <v>39</v>
      </c>
      <c r="AF85" s="2" t="s">
        <v>39</v>
      </c>
      <c r="AG85" s="2" t="s">
        <v>204</v>
      </c>
      <c r="AH85" s="2" t="s">
        <v>41</v>
      </c>
      <c r="AI85" s="2" t="s">
        <v>205</v>
      </c>
      <c r="AJ85" s="2" t="s">
        <v>202</v>
      </c>
    </row>
    <row r="86" spans="1:36" x14ac:dyDescent="0.15">
      <c r="A86" s="2" t="s">
        <v>37</v>
      </c>
      <c r="B86" s="2" t="s">
        <v>38</v>
      </c>
      <c r="C86" s="2" t="s">
        <v>117</v>
      </c>
      <c r="D86" s="2" t="s">
        <v>211</v>
      </c>
      <c r="E86" s="2" t="s">
        <v>116</v>
      </c>
      <c r="F86" s="2" t="s">
        <v>39</v>
      </c>
      <c r="G86" s="3">
        <v>3.5348391945894999</v>
      </c>
      <c r="H86" s="3">
        <v>0.97319861376570205</v>
      </c>
      <c r="I86" s="3">
        <v>-0.58771059805311499</v>
      </c>
      <c r="J86" s="3">
        <v>8.3208423421604607</v>
      </c>
      <c r="K86" s="3">
        <v>1.4505308335529501</v>
      </c>
      <c r="L86" s="3">
        <v>5.5120588429572202</v>
      </c>
      <c r="M86" s="3">
        <v>90.963170006198396</v>
      </c>
      <c r="N86" s="3">
        <v>90.913704764708399</v>
      </c>
      <c r="O86" s="3">
        <v>146.76397859381001</v>
      </c>
      <c r="P86" s="3">
        <v>124.185840006199</v>
      </c>
      <c r="Q86" s="3">
        <v>157.41664190363599</v>
      </c>
      <c r="R86" s="3">
        <v>131.692732079553</v>
      </c>
      <c r="S86" s="3">
        <v>112.24782684371399</v>
      </c>
      <c r="T86" s="3">
        <v>137.26891846025401</v>
      </c>
      <c r="U86" s="3">
        <v>88.5269140779114</v>
      </c>
      <c r="V86" s="3">
        <v>132.14516580613301</v>
      </c>
      <c r="W86" s="3">
        <v>120.94706822725399</v>
      </c>
      <c r="X86" s="3">
        <v>85.078268019966501</v>
      </c>
      <c r="Y86" s="3">
        <v>129.14601259154401</v>
      </c>
      <c r="Z86" s="3">
        <v>62.161623588195503</v>
      </c>
      <c r="AA86" s="3">
        <v>62.927219909856902</v>
      </c>
      <c r="AB86" s="3">
        <v>57.928471626474398</v>
      </c>
      <c r="AC86" s="2" t="s">
        <v>39</v>
      </c>
      <c r="AD86" s="2" t="s">
        <v>39</v>
      </c>
      <c r="AE86" s="2" t="s">
        <v>39</v>
      </c>
      <c r="AF86" s="2" t="s">
        <v>39</v>
      </c>
      <c r="AG86" s="2" t="s">
        <v>40</v>
      </c>
      <c r="AH86" s="2" t="s">
        <v>41</v>
      </c>
      <c r="AI86" s="2" t="s">
        <v>42</v>
      </c>
      <c r="AJ86" s="2" t="s">
        <v>37</v>
      </c>
    </row>
    <row r="87" spans="1:36" x14ac:dyDescent="0.15">
      <c r="A87" s="2" t="s">
        <v>202</v>
      </c>
      <c r="B87" s="2" t="s">
        <v>203</v>
      </c>
      <c r="C87" s="2" t="s">
        <v>117</v>
      </c>
      <c r="D87" s="2" t="s">
        <v>211</v>
      </c>
      <c r="E87" s="2" t="s">
        <v>116</v>
      </c>
      <c r="F87" s="2" t="s">
        <v>39</v>
      </c>
      <c r="G87" s="3">
        <v>2.8692082111436901</v>
      </c>
      <c r="H87" s="3">
        <v>1.64101628921363</v>
      </c>
      <c r="I87" s="3">
        <v>7.7065575790433503</v>
      </c>
      <c r="J87" s="3">
        <v>32.6174983776502</v>
      </c>
      <c r="K87" s="3">
        <v>37.349471401463802</v>
      </c>
      <c r="L87" s="3">
        <v>14.7988499798746</v>
      </c>
      <c r="M87" s="3">
        <v>13.3704214823759</v>
      </c>
      <c r="N87" s="3">
        <v>85.496128539392302</v>
      </c>
      <c r="O87" s="3">
        <v>34.978561981977499</v>
      </c>
      <c r="P87" s="3">
        <v>24.964965458324102</v>
      </c>
      <c r="Q87" s="3">
        <v>18.047012822724401</v>
      </c>
      <c r="R87" s="3">
        <v>49.286765732686</v>
      </c>
      <c r="S87" s="3">
        <v>56.299734673928199</v>
      </c>
      <c r="T87" s="3">
        <v>70.882602659832301</v>
      </c>
      <c r="U87" s="3">
        <v>39.612236214133702</v>
      </c>
      <c r="V87" s="3">
        <v>47.0255633045007</v>
      </c>
      <c r="W87" s="3">
        <v>46.556404379933802</v>
      </c>
      <c r="X87" s="3">
        <v>49.326170350838296</v>
      </c>
      <c r="Y87" s="3">
        <v>23.194041911138299</v>
      </c>
      <c r="Z87" s="3">
        <v>25.539100733739598</v>
      </c>
      <c r="AA87" s="3">
        <v>69.789296928560702</v>
      </c>
      <c r="AB87" s="3">
        <v>68.734871874749601</v>
      </c>
      <c r="AC87" s="2" t="s">
        <v>39</v>
      </c>
      <c r="AD87" s="2" t="s">
        <v>39</v>
      </c>
      <c r="AE87" s="2" t="s">
        <v>39</v>
      </c>
      <c r="AF87" s="2" t="s">
        <v>39</v>
      </c>
      <c r="AG87" s="2" t="s">
        <v>204</v>
      </c>
      <c r="AH87" s="2" t="s">
        <v>41</v>
      </c>
      <c r="AI87" s="2" t="s">
        <v>205</v>
      </c>
      <c r="AJ87" s="2" t="s">
        <v>202</v>
      </c>
    </row>
    <row r="88" spans="1:36" x14ac:dyDescent="0.15">
      <c r="A88" s="2" t="s">
        <v>37</v>
      </c>
      <c r="B88" s="2" t="s">
        <v>38</v>
      </c>
      <c r="C88" s="2" t="s">
        <v>115</v>
      </c>
      <c r="D88" s="2" t="s">
        <v>211</v>
      </c>
      <c r="E88" s="2" t="s">
        <v>114</v>
      </c>
      <c r="F88" s="3">
        <v>612.5</v>
      </c>
      <c r="G88" s="2" t="s">
        <v>39</v>
      </c>
      <c r="H88" s="2" t="s">
        <v>39</v>
      </c>
      <c r="I88" s="2" t="s">
        <v>39</v>
      </c>
      <c r="J88" s="2" t="s">
        <v>39</v>
      </c>
      <c r="K88" s="2" t="s">
        <v>39</v>
      </c>
      <c r="L88" s="2" t="s">
        <v>39</v>
      </c>
      <c r="M88" s="2" t="s">
        <v>39</v>
      </c>
      <c r="N88" s="2" t="s">
        <v>39</v>
      </c>
      <c r="O88" s="2" t="s">
        <v>39</v>
      </c>
      <c r="P88" s="3">
        <v>2545.6999999999998</v>
      </c>
      <c r="Q88" s="2" t="s">
        <v>39</v>
      </c>
      <c r="R88" s="2" t="s">
        <v>39</v>
      </c>
      <c r="S88" s="2" t="s">
        <v>39</v>
      </c>
      <c r="T88" s="2" t="s">
        <v>39</v>
      </c>
      <c r="U88" s="3">
        <v>5145.6000000000004</v>
      </c>
      <c r="V88" s="2" t="s">
        <v>39</v>
      </c>
      <c r="W88" s="2" t="s">
        <v>39</v>
      </c>
      <c r="X88" s="3">
        <v>6857.4</v>
      </c>
      <c r="Y88" s="2" t="s">
        <v>39</v>
      </c>
      <c r="Z88" s="3">
        <v>7992</v>
      </c>
      <c r="AA88" s="2" t="s">
        <v>39</v>
      </c>
      <c r="AB88" s="2" t="s">
        <v>39</v>
      </c>
      <c r="AC88" s="2" t="s">
        <v>39</v>
      </c>
      <c r="AD88" s="2" t="s">
        <v>39</v>
      </c>
      <c r="AE88" s="2" t="s">
        <v>39</v>
      </c>
      <c r="AF88" s="2" t="s">
        <v>39</v>
      </c>
      <c r="AG88" s="2" t="s">
        <v>40</v>
      </c>
      <c r="AH88" s="2" t="s">
        <v>41</v>
      </c>
      <c r="AI88" s="2" t="s">
        <v>42</v>
      </c>
      <c r="AJ88" s="2" t="s">
        <v>37</v>
      </c>
    </row>
    <row r="89" spans="1:36" x14ac:dyDescent="0.15">
      <c r="A89" s="2" t="s">
        <v>202</v>
      </c>
      <c r="B89" s="2" t="s">
        <v>203</v>
      </c>
      <c r="C89" s="2" t="s">
        <v>115</v>
      </c>
      <c r="D89" s="2" t="s">
        <v>211</v>
      </c>
      <c r="E89" s="2" t="s">
        <v>114</v>
      </c>
      <c r="F89" s="3">
        <v>418.5</v>
      </c>
      <c r="G89" s="2" t="s">
        <v>39</v>
      </c>
      <c r="H89" s="2" t="s">
        <v>39</v>
      </c>
      <c r="I89" s="2" t="s">
        <v>39</v>
      </c>
      <c r="J89" s="2" t="s">
        <v>39</v>
      </c>
      <c r="K89" s="2" t="s">
        <v>39</v>
      </c>
      <c r="L89" s="2" t="s">
        <v>39</v>
      </c>
      <c r="M89" s="2" t="s">
        <v>39</v>
      </c>
      <c r="N89" s="2" t="s">
        <v>39</v>
      </c>
      <c r="O89" s="2" t="s">
        <v>39</v>
      </c>
      <c r="P89" s="3">
        <v>6202.8</v>
      </c>
      <c r="Q89" s="2" t="s">
        <v>39</v>
      </c>
      <c r="R89" s="2" t="s">
        <v>39</v>
      </c>
      <c r="S89" s="2" t="s">
        <v>39</v>
      </c>
      <c r="T89" s="2" t="s">
        <v>39</v>
      </c>
      <c r="U89" s="3">
        <v>11928.4</v>
      </c>
      <c r="V89" s="2" t="s">
        <v>39</v>
      </c>
      <c r="W89" s="2" t="s">
        <v>39</v>
      </c>
      <c r="X89" s="3">
        <v>15474.8</v>
      </c>
      <c r="Y89" s="2" t="s">
        <v>39</v>
      </c>
      <c r="Z89" s="3">
        <v>21577</v>
      </c>
      <c r="AA89" s="2" t="s">
        <v>39</v>
      </c>
      <c r="AB89" s="2" t="s">
        <v>39</v>
      </c>
      <c r="AC89" s="2" t="s">
        <v>39</v>
      </c>
      <c r="AD89" s="2" t="s">
        <v>39</v>
      </c>
      <c r="AE89" s="2" t="s">
        <v>39</v>
      </c>
      <c r="AF89" s="2" t="s">
        <v>39</v>
      </c>
      <c r="AG89" s="2" t="s">
        <v>204</v>
      </c>
      <c r="AH89" s="2" t="s">
        <v>41</v>
      </c>
      <c r="AI89" s="2" t="s">
        <v>205</v>
      </c>
      <c r="AJ89" s="2" t="s">
        <v>202</v>
      </c>
    </row>
    <row r="90" spans="1:36" x14ac:dyDescent="0.15">
      <c r="A90" s="2" t="s">
        <v>37</v>
      </c>
      <c r="B90" s="2" t="s">
        <v>38</v>
      </c>
      <c r="C90" s="2" t="s">
        <v>113</v>
      </c>
      <c r="D90" s="2" t="s">
        <v>211</v>
      </c>
      <c r="E90" s="2" t="s">
        <v>112</v>
      </c>
      <c r="F90" s="3">
        <v>115150</v>
      </c>
      <c r="G90" s="3">
        <v>120601</v>
      </c>
      <c r="H90" s="3">
        <v>116503</v>
      </c>
      <c r="I90" s="3">
        <v>112836</v>
      </c>
      <c r="J90" s="3">
        <v>123283</v>
      </c>
      <c r="K90" s="3">
        <v>112637</v>
      </c>
      <c r="L90" s="3">
        <v>113515</v>
      </c>
      <c r="M90" s="3">
        <v>118625</v>
      </c>
      <c r="N90" s="3">
        <v>116914</v>
      </c>
      <c r="O90" s="3">
        <v>121783</v>
      </c>
      <c r="P90" s="3">
        <v>128133</v>
      </c>
      <c r="Q90" s="3">
        <v>136147</v>
      </c>
      <c r="R90" s="3">
        <v>132305</v>
      </c>
      <c r="S90" s="3">
        <v>125529</v>
      </c>
      <c r="T90" s="3">
        <v>126732</v>
      </c>
      <c r="U90" s="3">
        <v>122172</v>
      </c>
      <c r="V90" s="3">
        <v>119085</v>
      </c>
      <c r="W90" s="3">
        <v>135612</v>
      </c>
      <c r="X90" s="3">
        <v>122245</v>
      </c>
      <c r="Y90" s="3">
        <v>127532</v>
      </c>
      <c r="Z90" s="3">
        <v>122574</v>
      </c>
      <c r="AA90" s="3">
        <v>124100.341788401</v>
      </c>
      <c r="AB90" s="3">
        <v>125588.193576801</v>
      </c>
      <c r="AC90" s="2" t="s">
        <v>39</v>
      </c>
      <c r="AD90" s="2" t="s">
        <v>39</v>
      </c>
      <c r="AE90" s="2" t="s">
        <v>39</v>
      </c>
      <c r="AF90" s="2" t="s">
        <v>39</v>
      </c>
      <c r="AG90" s="2" t="s">
        <v>40</v>
      </c>
      <c r="AH90" s="2" t="s">
        <v>41</v>
      </c>
      <c r="AI90" s="2" t="s">
        <v>42</v>
      </c>
      <c r="AJ90" s="2" t="s">
        <v>37</v>
      </c>
    </row>
    <row r="91" spans="1:36" x14ac:dyDescent="0.15">
      <c r="A91" s="2" t="s">
        <v>202</v>
      </c>
      <c r="B91" s="2" t="s">
        <v>203</v>
      </c>
      <c r="C91" s="2" t="s">
        <v>113</v>
      </c>
      <c r="D91" s="2" t="s">
        <v>211</v>
      </c>
      <c r="E91" s="2" t="s">
        <v>112</v>
      </c>
      <c r="F91" s="3">
        <v>77163.5</v>
      </c>
      <c r="G91" s="3">
        <v>81474</v>
      </c>
      <c r="H91" s="3">
        <v>83400.600000000006</v>
      </c>
      <c r="I91" s="3">
        <v>89389.9</v>
      </c>
      <c r="J91" s="3">
        <v>104467</v>
      </c>
      <c r="K91" s="3">
        <v>109622</v>
      </c>
      <c r="L91" s="3">
        <v>97909.6</v>
      </c>
      <c r="M91" s="3">
        <v>98142.2</v>
      </c>
      <c r="N91" s="3">
        <v>114948</v>
      </c>
      <c r="O91" s="3">
        <v>104782</v>
      </c>
      <c r="P91" s="3">
        <v>102170</v>
      </c>
      <c r="Q91" s="3">
        <v>103053</v>
      </c>
      <c r="R91" s="3">
        <v>106819</v>
      </c>
      <c r="S91" s="3">
        <v>111137</v>
      </c>
      <c r="T91" s="3">
        <v>114500</v>
      </c>
      <c r="U91" s="3">
        <v>108519</v>
      </c>
      <c r="V91" s="3">
        <v>107954</v>
      </c>
      <c r="W91" s="3">
        <v>107975</v>
      </c>
      <c r="X91" s="3">
        <v>107850</v>
      </c>
      <c r="Y91" s="3">
        <v>103829</v>
      </c>
      <c r="Z91" s="3">
        <v>104529</v>
      </c>
      <c r="AA91" s="3">
        <v>105687.662172014</v>
      </c>
      <c r="AB91" s="3">
        <v>106846.774344027</v>
      </c>
      <c r="AC91" s="2" t="s">
        <v>39</v>
      </c>
      <c r="AD91" s="2" t="s">
        <v>39</v>
      </c>
      <c r="AE91" s="2" t="s">
        <v>39</v>
      </c>
      <c r="AF91" s="2" t="s">
        <v>39</v>
      </c>
      <c r="AG91" s="2" t="s">
        <v>204</v>
      </c>
      <c r="AH91" s="2" t="s">
        <v>41</v>
      </c>
      <c r="AI91" s="2" t="s">
        <v>205</v>
      </c>
      <c r="AJ91" s="2" t="s">
        <v>202</v>
      </c>
    </row>
    <row r="92" spans="1:36" x14ac:dyDescent="0.15">
      <c r="A92" s="2" t="s">
        <v>37</v>
      </c>
      <c r="B92" s="2" t="s">
        <v>38</v>
      </c>
      <c r="C92" s="2" t="s">
        <v>111</v>
      </c>
      <c r="D92" s="2" t="s">
        <v>211</v>
      </c>
      <c r="E92" s="2" t="s">
        <v>110</v>
      </c>
      <c r="F92" s="2" t="s">
        <v>39</v>
      </c>
      <c r="G92" s="3">
        <v>4.7338254450716404</v>
      </c>
      <c r="H92" s="3">
        <v>1.1749891445940199</v>
      </c>
      <c r="I92" s="3">
        <v>-2.0095527572731302</v>
      </c>
      <c r="J92" s="3">
        <v>7.0629613547546599</v>
      </c>
      <c r="K92" s="3">
        <v>-2.18237082066869</v>
      </c>
      <c r="L92" s="3">
        <v>-1.4198871037776799</v>
      </c>
      <c r="M92" s="3">
        <v>3.0178028658271798</v>
      </c>
      <c r="N92" s="3">
        <v>1.5319148936170099</v>
      </c>
      <c r="O92" s="3">
        <v>5.7603126356925696</v>
      </c>
      <c r="P92" s="3">
        <v>11.2748588797221</v>
      </c>
      <c r="Q92" s="3">
        <v>18.2344767694312</v>
      </c>
      <c r="R92" s="3">
        <v>14.8979591836735</v>
      </c>
      <c r="S92" s="3">
        <v>9.0134607034302991</v>
      </c>
      <c r="T92" s="3">
        <v>10.058184976118101</v>
      </c>
      <c r="U92" s="3">
        <v>6.0981328701693398</v>
      </c>
      <c r="V92" s="3">
        <v>3.41728180633956</v>
      </c>
      <c r="W92" s="3">
        <v>17.769865392965698</v>
      </c>
      <c r="X92" s="3">
        <v>6.1615284411637097</v>
      </c>
      <c r="Y92" s="3">
        <v>10.752930959617901</v>
      </c>
      <c r="Z92" s="3">
        <v>6.4472427268779802</v>
      </c>
      <c r="AA92" s="3">
        <v>7.7727675105523097</v>
      </c>
      <c r="AB92" s="3">
        <v>9.06486632809467</v>
      </c>
      <c r="AC92" s="2" t="s">
        <v>39</v>
      </c>
      <c r="AD92" s="2" t="s">
        <v>39</v>
      </c>
      <c r="AE92" s="2" t="s">
        <v>39</v>
      </c>
      <c r="AF92" s="2" t="s">
        <v>39</v>
      </c>
      <c r="AG92" s="2" t="s">
        <v>40</v>
      </c>
      <c r="AH92" s="2" t="s">
        <v>41</v>
      </c>
      <c r="AI92" s="2" t="s">
        <v>42</v>
      </c>
      <c r="AJ92" s="2" t="s">
        <v>37</v>
      </c>
    </row>
    <row r="93" spans="1:36" x14ac:dyDescent="0.15">
      <c r="A93" s="2" t="s">
        <v>202</v>
      </c>
      <c r="B93" s="2" t="s">
        <v>203</v>
      </c>
      <c r="C93" s="2" t="s">
        <v>111</v>
      </c>
      <c r="D93" s="2" t="s">
        <v>211</v>
      </c>
      <c r="E93" s="2" t="s">
        <v>110</v>
      </c>
      <c r="F93" s="2" t="s">
        <v>39</v>
      </c>
      <c r="G93" s="3">
        <v>5.5861903620235003</v>
      </c>
      <c r="H93" s="3">
        <v>8.0829666876178603</v>
      </c>
      <c r="I93" s="3">
        <v>15.844797086705499</v>
      </c>
      <c r="J93" s="3">
        <v>35.383957441018097</v>
      </c>
      <c r="K93" s="3">
        <v>42.064577164073697</v>
      </c>
      <c r="L93" s="3">
        <v>26.885898125409</v>
      </c>
      <c r="M93" s="3">
        <v>27.187335981390198</v>
      </c>
      <c r="N93" s="3">
        <v>48.9668042533063</v>
      </c>
      <c r="O93" s="3">
        <v>35.792181536607302</v>
      </c>
      <c r="P93" s="3">
        <v>32.407161416991201</v>
      </c>
      <c r="Q93" s="3">
        <v>33.551484834150898</v>
      </c>
      <c r="R93" s="3">
        <v>38.432030688084403</v>
      </c>
      <c r="S93" s="3">
        <v>44.027940671431402</v>
      </c>
      <c r="T93" s="3">
        <v>48.3862188729127</v>
      </c>
      <c r="U93" s="3">
        <v>40.635144854756497</v>
      </c>
      <c r="V93" s="3">
        <v>39.9029333817154</v>
      </c>
      <c r="W93" s="3">
        <v>39.930148321421399</v>
      </c>
      <c r="X93" s="3">
        <v>39.768154632695499</v>
      </c>
      <c r="Y93" s="3">
        <v>34.5571416537612</v>
      </c>
      <c r="Z93" s="3">
        <v>35.4643063106261</v>
      </c>
      <c r="AA93" s="3">
        <v>36.9658739844797</v>
      </c>
      <c r="AB93" s="3">
        <v>38.468024835611402</v>
      </c>
      <c r="AC93" s="2" t="s">
        <v>39</v>
      </c>
      <c r="AD93" s="2" t="s">
        <v>39</v>
      </c>
      <c r="AE93" s="2" t="s">
        <v>39</v>
      </c>
      <c r="AF93" s="2" t="s">
        <v>39</v>
      </c>
      <c r="AG93" s="2" t="s">
        <v>204</v>
      </c>
      <c r="AH93" s="2" t="s">
        <v>41</v>
      </c>
      <c r="AI93" s="2" t="s">
        <v>205</v>
      </c>
      <c r="AJ93" s="2" t="s">
        <v>202</v>
      </c>
    </row>
    <row r="94" spans="1:36" x14ac:dyDescent="0.15">
      <c r="A94" s="2" t="s">
        <v>37</v>
      </c>
      <c r="B94" s="2" t="s">
        <v>38</v>
      </c>
      <c r="C94" s="2" t="s">
        <v>109</v>
      </c>
      <c r="D94" s="2" t="s">
        <v>211</v>
      </c>
      <c r="E94" s="2" t="s">
        <v>108</v>
      </c>
      <c r="F94" s="3">
        <v>62893.42</v>
      </c>
      <c r="G94" s="3">
        <v>67895.58</v>
      </c>
      <c r="H94" s="3">
        <v>61429.599999999999</v>
      </c>
      <c r="I94" s="3">
        <v>57722.31</v>
      </c>
      <c r="J94" s="3">
        <v>73006.55</v>
      </c>
      <c r="K94" s="3">
        <v>57486.09</v>
      </c>
      <c r="L94" s="3">
        <v>60474.8</v>
      </c>
      <c r="M94" s="3">
        <v>64776.05</v>
      </c>
      <c r="N94" s="3">
        <v>63490.48</v>
      </c>
      <c r="O94" s="3">
        <v>70555.38</v>
      </c>
      <c r="P94" s="3">
        <v>75581.41</v>
      </c>
      <c r="Q94" s="3">
        <v>81507.990000000005</v>
      </c>
      <c r="R94" s="3">
        <v>73204.02</v>
      </c>
      <c r="S94" s="3">
        <v>69507.58</v>
      </c>
      <c r="T94" s="3">
        <v>69618.87</v>
      </c>
      <c r="U94" s="3">
        <v>62283.03</v>
      </c>
      <c r="V94" s="3">
        <v>57384.1</v>
      </c>
      <c r="W94" s="3">
        <v>77306.87</v>
      </c>
      <c r="X94" s="3">
        <v>57169.27</v>
      </c>
      <c r="Y94" s="3">
        <v>60633.52</v>
      </c>
      <c r="Z94" s="3">
        <v>51461.86</v>
      </c>
      <c r="AA94" s="3">
        <v>52854.667855780302</v>
      </c>
      <c r="AB94" s="3">
        <v>54247.475711560699</v>
      </c>
      <c r="AC94" s="2" t="s">
        <v>39</v>
      </c>
      <c r="AD94" s="2" t="s">
        <v>39</v>
      </c>
      <c r="AE94" s="2" t="s">
        <v>39</v>
      </c>
      <c r="AF94" s="2" t="s">
        <v>39</v>
      </c>
      <c r="AG94" s="2" t="s">
        <v>40</v>
      </c>
      <c r="AH94" s="2" t="s">
        <v>41</v>
      </c>
      <c r="AI94" s="2" t="s">
        <v>42</v>
      </c>
      <c r="AJ94" s="2" t="s">
        <v>37</v>
      </c>
    </row>
    <row r="95" spans="1:36" x14ac:dyDescent="0.15">
      <c r="A95" s="2" t="s">
        <v>202</v>
      </c>
      <c r="B95" s="2" t="s">
        <v>203</v>
      </c>
      <c r="C95" s="2" t="s">
        <v>109</v>
      </c>
      <c r="D95" s="2" t="s">
        <v>211</v>
      </c>
      <c r="E95" s="2" t="s">
        <v>108</v>
      </c>
      <c r="F95" s="3">
        <v>46075.3</v>
      </c>
      <c r="G95" s="3">
        <v>48305.440000000002</v>
      </c>
      <c r="H95" s="3">
        <v>46370.42</v>
      </c>
      <c r="I95" s="3">
        <v>50587.66</v>
      </c>
      <c r="J95" s="3">
        <v>67648.820000000007</v>
      </c>
      <c r="K95" s="3">
        <v>70578.63</v>
      </c>
      <c r="L95" s="3">
        <v>56679.78</v>
      </c>
      <c r="M95" s="3">
        <v>53891.95</v>
      </c>
      <c r="N95" s="3">
        <v>63389.11</v>
      </c>
      <c r="O95" s="3">
        <v>51567.26</v>
      </c>
      <c r="P95" s="3">
        <v>44950</v>
      </c>
      <c r="Q95" s="3">
        <v>37921.06</v>
      </c>
      <c r="R95" s="3">
        <v>41498.15</v>
      </c>
      <c r="S95" s="3">
        <v>45348.04</v>
      </c>
      <c r="T95" s="3">
        <v>45032.77</v>
      </c>
      <c r="U95" s="3">
        <v>39479.74</v>
      </c>
      <c r="V95" s="3">
        <v>36674.550000000003</v>
      </c>
      <c r="W95" s="3">
        <v>36714.85</v>
      </c>
      <c r="X95" s="3">
        <v>35836</v>
      </c>
      <c r="Y95" s="3">
        <v>33142.410000000003</v>
      </c>
      <c r="Z95" s="3">
        <v>33009.730000000003</v>
      </c>
      <c r="AA95" s="3">
        <v>33277.968619232102</v>
      </c>
      <c r="AB95" s="3">
        <v>33413.527238464201</v>
      </c>
      <c r="AC95" s="2" t="s">
        <v>39</v>
      </c>
      <c r="AD95" s="2" t="s">
        <v>39</v>
      </c>
      <c r="AE95" s="2" t="s">
        <v>39</v>
      </c>
      <c r="AF95" s="2" t="s">
        <v>39</v>
      </c>
      <c r="AG95" s="2" t="s">
        <v>204</v>
      </c>
      <c r="AH95" s="2" t="s">
        <v>41</v>
      </c>
      <c r="AI95" s="2" t="s">
        <v>205</v>
      </c>
      <c r="AJ95" s="2" t="s">
        <v>202</v>
      </c>
    </row>
    <row r="96" spans="1:36" x14ac:dyDescent="0.15">
      <c r="A96" s="2" t="s">
        <v>37</v>
      </c>
      <c r="B96" s="2" t="s">
        <v>38</v>
      </c>
      <c r="C96" s="2" t="s">
        <v>107</v>
      </c>
      <c r="D96" s="2" t="s">
        <v>211</v>
      </c>
      <c r="E96" s="2" t="s">
        <v>106</v>
      </c>
      <c r="F96" s="2" t="s">
        <v>39</v>
      </c>
      <c r="G96" s="3">
        <v>7.9533916266598403</v>
      </c>
      <c r="H96" s="3">
        <v>-2.32746128291322</v>
      </c>
      <c r="I96" s="3">
        <v>-8.2220206819727792</v>
      </c>
      <c r="J96" s="3">
        <v>16.079790222888199</v>
      </c>
      <c r="K96" s="3">
        <v>-8.5976084620616895</v>
      </c>
      <c r="L96" s="3">
        <v>-3.8455851184432301</v>
      </c>
      <c r="M96" s="3">
        <v>2.9933656016798</v>
      </c>
      <c r="N96" s="3">
        <v>0.94932029455545597</v>
      </c>
      <c r="O96" s="3">
        <v>12.1824508827792</v>
      </c>
      <c r="P96" s="3">
        <v>20.1737956053272</v>
      </c>
      <c r="Q96" s="3">
        <v>29.597007127295701</v>
      </c>
      <c r="R96" s="3">
        <v>16.393765834327301</v>
      </c>
      <c r="S96" s="3">
        <v>10.5164578424897</v>
      </c>
      <c r="T96" s="3">
        <v>10.693407990851799</v>
      </c>
      <c r="U96" s="3">
        <v>-0.97051488057097202</v>
      </c>
      <c r="V96" s="3">
        <v>-8.7597716899478506</v>
      </c>
      <c r="W96" s="3">
        <v>22.917262250963599</v>
      </c>
      <c r="X96" s="3">
        <v>-9.1013495529421107</v>
      </c>
      <c r="Y96" s="3">
        <v>-3.59322167565383</v>
      </c>
      <c r="Z96" s="3">
        <v>-18.176082649027499</v>
      </c>
      <c r="AA96" s="3">
        <v>-15.9615300682006</v>
      </c>
      <c r="AB96" s="3">
        <v>-13.7469774873736</v>
      </c>
      <c r="AC96" s="2" t="s">
        <v>39</v>
      </c>
      <c r="AD96" s="2" t="s">
        <v>39</v>
      </c>
      <c r="AE96" s="2" t="s">
        <v>39</v>
      </c>
      <c r="AF96" s="2" t="s">
        <v>39</v>
      </c>
      <c r="AG96" s="2" t="s">
        <v>40</v>
      </c>
      <c r="AH96" s="2" t="s">
        <v>41</v>
      </c>
      <c r="AI96" s="2" t="s">
        <v>42</v>
      </c>
      <c r="AJ96" s="2" t="s">
        <v>37</v>
      </c>
    </row>
    <row r="97" spans="1:36" x14ac:dyDescent="0.15">
      <c r="A97" s="2" t="s">
        <v>202</v>
      </c>
      <c r="B97" s="2" t="s">
        <v>203</v>
      </c>
      <c r="C97" s="2" t="s">
        <v>107</v>
      </c>
      <c r="D97" s="2" t="s">
        <v>211</v>
      </c>
      <c r="E97" s="2" t="s">
        <v>106</v>
      </c>
      <c r="F97" s="2" t="s">
        <v>39</v>
      </c>
      <c r="G97" s="3">
        <v>4.8402072259974496</v>
      </c>
      <c r="H97" s="3">
        <v>0.64051671937024302</v>
      </c>
      <c r="I97" s="3">
        <v>9.7934468142367095</v>
      </c>
      <c r="J97" s="3">
        <v>46.822310435309198</v>
      </c>
      <c r="K97" s="3">
        <v>53.181053623090897</v>
      </c>
      <c r="L97" s="3">
        <v>23.015541949808199</v>
      </c>
      <c r="M97" s="3">
        <v>16.9649465114714</v>
      </c>
      <c r="N97" s="3">
        <v>37.577205140281201</v>
      </c>
      <c r="O97" s="3">
        <v>11.919531723070699</v>
      </c>
      <c r="P97" s="3">
        <v>-2.44230639843909</v>
      </c>
      <c r="Q97" s="3">
        <v>-17.697638431003199</v>
      </c>
      <c r="R97" s="3">
        <v>-9.9340644553589499</v>
      </c>
      <c r="S97" s="3">
        <v>-1.5784162013052501</v>
      </c>
      <c r="T97" s="3">
        <v>-2.2626656798762199</v>
      </c>
      <c r="U97" s="3">
        <v>-14.3147413039091</v>
      </c>
      <c r="V97" s="3">
        <v>-20.403014196326499</v>
      </c>
      <c r="W97" s="3">
        <v>-20.315548677925101</v>
      </c>
      <c r="X97" s="3">
        <v>-22.222969790755599</v>
      </c>
      <c r="Y97" s="3">
        <v>-28.0690304783691</v>
      </c>
      <c r="Z97" s="3">
        <v>-28.3569938774137</v>
      </c>
      <c r="AA97" s="3">
        <v>-27.774819438544998</v>
      </c>
      <c r="AB97" s="3">
        <v>-27.480608398720801</v>
      </c>
      <c r="AC97" s="2" t="s">
        <v>39</v>
      </c>
      <c r="AD97" s="2" t="s">
        <v>39</v>
      </c>
      <c r="AE97" s="2" t="s">
        <v>39</v>
      </c>
      <c r="AF97" s="2" t="s">
        <v>39</v>
      </c>
      <c r="AG97" s="2" t="s">
        <v>204</v>
      </c>
      <c r="AH97" s="2" t="s">
        <v>41</v>
      </c>
      <c r="AI97" s="2" t="s">
        <v>205</v>
      </c>
      <c r="AJ97" s="2" t="s">
        <v>202</v>
      </c>
    </row>
    <row r="98" spans="1:36" x14ac:dyDescent="0.15">
      <c r="A98" s="2" t="s">
        <v>37</v>
      </c>
      <c r="B98" s="2" t="s">
        <v>38</v>
      </c>
      <c r="C98" s="2" t="s">
        <v>105</v>
      </c>
      <c r="D98" s="2" t="s">
        <v>211</v>
      </c>
      <c r="E98" s="2" t="s">
        <v>104</v>
      </c>
      <c r="F98" s="3">
        <v>3875.2</v>
      </c>
      <c r="G98" s="2" t="s">
        <v>39</v>
      </c>
      <c r="H98" s="2" t="s">
        <v>39</v>
      </c>
      <c r="I98" s="2" t="s">
        <v>39</v>
      </c>
      <c r="J98" s="2" t="s">
        <v>39</v>
      </c>
      <c r="K98" s="2" t="s">
        <v>39</v>
      </c>
      <c r="L98" s="2" t="s">
        <v>39</v>
      </c>
      <c r="M98" s="2" t="s">
        <v>39</v>
      </c>
      <c r="N98" s="2" t="s">
        <v>39</v>
      </c>
      <c r="O98" s="2" t="s">
        <v>39</v>
      </c>
      <c r="P98" s="3">
        <v>1181.4000000000001</v>
      </c>
      <c r="Q98" s="2" t="s">
        <v>39</v>
      </c>
      <c r="R98" s="2" t="s">
        <v>39</v>
      </c>
      <c r="S98" s="2" t="s">
        <v>39</v>
      </c>
      <c r="T98" s="2" t="s">
        <v>39</v>
      </c>
      <c r="U98" s="3">
        <v>847.4</v>
      </c>
      <c r="V98" s="2" t="s">
        <v>39</v>
      </c>
      <c r="W98" s="2" t="s">
        <v>39</v>
      </c>
      <c r="X98" s="3">
        <v>842</v>
      </c>
      <c r="Y98" s="2" t="s">
        <v>39</v>
      </c>
      <c r="Z98" s="3">
        <v>567</v>
      </c>
      <c r="AA98" s="2" t="s">
        <v>39</v>
      </c>
      <c r="AB98" s="2" t="s">
        <v>39</v>
      </c>
      <c r="AC98" s="2" t="s">
        <v>39</v>
      </c>
      <c r="AD98" s="2" t="s">
        <v>39</v>
      </c>
      <c r="AE98" s="2" t="s">
        <v>39</v>
      </c>
      <c r="AF98" s="2" t="s">
        <v>39</v>
      </c>
      <c r="AG98" s="2" t="s">
        <v>40</v>
      </c>
      <c r="AH98" s="2" t="s">
        <v>41</v>
      </c>
      <c r="AI98" s="2" t="s">
        <v>42</v>
      </c>
      <c r="AJ98" s="2" t="s">
        <v>37</v>
      </c>
    </row>
    <row r="99" spans="1:36" x14ac:dyDescent="0.15">
      <c r="A99" s="2" t="s">
        <v>202</v>
      </c>
      <c r="B99" s="2" t="s">
        <v>203</v>
      </c>
      <c r="C99" s="2" t="s">
        <v>105</v>
      </c>
      <c r="D99" s="2" t="s">
        <v>211</v>
      </c>
      <c r="E99" s="2" t="s">
        <v>104</v>
      </c>
      <c r="F99" s="3">
        <v>8600.2999999999993</v>
      </c>
      <c r="G99" s="2" t="s">
        <v>39</v>
      </c>
      <c r="H99" s="2" t="s">
        <v>39</v>
      </c>
      <c r="I99" s="2" t="s">
        <v>39</v>
      </c>
      <c r="J99" s="2" t="s">
        <v>39</v>
      </c>
      <c r="K99" s="2" t="s">
        <v>39</v>
      </c>
      <c r="L99" s="2" t="s">
        <v>39</v>
      </c>
      <c r="M99" s="2" t="s">
        <v>39</v>
      </c>
      <c r="N99" s="2" t="s">
        <v>39</v>
      </c>
      <c r="O99" s="2" t="s">
        <v>39</v>
      </c>
      <c r="P99" s="3">
        <v>7109.9</v>
      </c>
      <c r="Q99" s="2" t="s">
        <v>39</v>
      </c>
      <c r="R99" s="2" t="s">
        <v>39</v>
      </c>
      <c r="S99" s="2" t="s">
        <v>39</v>
      </c>
      <c r="T99" s="2" t="s">
        <v>39</v>
      </c>
      <c r="U99" s="3">
        <v>6238</v>
      </c>
      <c r="V99" s="2" t="s">
        <v>39</v>
      </c>
      <c r="W99" s="2" t="s">
        <v>39</v>
      </c>
      <c r="X99" s="3">
        <v>5943.7</v>
      </c>
      <c r="Y99" s="2" t="s">
        <v>39</v>
      </c>
      <c r="Z99" s="3">
        <v>4209</v>
      </c>
      <c r="AA99" s="2" t="s">
        <v>39</v>
      </c>
      <c r="AB99" s="2" t="s">
        <v>39</v>
      </c>
      <c r="AC99" s="2" t="s">
        <v>39</v>
      </c>
      <c r="AD99" s="2" t="s">
        <v>39</v>
      </c>
      <c r="AE99" s="2" t="s">
        <v>39</v>
      </c>
      <c r="AF99" s="2" t="s">
        <v>39</v>
      </c>
      <c r="AG99" s="2" t="s">
        <v>204</v>
      </c>
      <c r="AH99" s="2" t="s">
        <v>41</v>
      </c>
      <c r="AI99" s="2" t="s">
        <v>205</v>
      </c>
      <c r="AJ99" s="2" t="s">
        <v>202</v>
      </c>
    </row>
    <row r="100" spans="1:36" x14ac:dyDescent="0.15">
      <c r="A100" s="2" t="s">
        <v>37</v>
      </c>
      <c r="B100" s="2" t="s">
        <v>38</v>
      </c>
      <c r="C100" s="2" t="s">
        <v>103</v>
      </c>
      <c r="D100" s="2" t="s">
        <v>211</v>
      </c>
      <c r="E100" s="2" t="s">
        <v>102</v>
      </c>
      <c r="F100" s="3">
        <v>385.1</v>
      </c>
      <c r="G100" s="2" t="s">
        <v>39</v>
      </c>
      <c r="H100" s="2" t="s">
        <v>39</v>
      </c>
      <c r="I100" s="2" t="s">
        <v>39</v>
      </c>
      <c r="J100" s="2" t="s">
        <v>39</v>
      </c>
      <c r="K100" s="2" t="s">
        <v>39</v>
      </c>
      <c r="L100" s="2" t="s">
        <v>39</v>
      </c>
      <c r="M100" s="2" t="s">
        <v>39</v>
      </c>
      <c r="N100" s="2" t="s">
        <v>39</v>
      </c>
      <c r="O100" s="2" t="s">
        <v>39</v>
      </c>
      <c r="P100" s="3">
        <v>471.2</v>
      </c>
      <c r="Q100" s="2" t="s">
        <v>39</v>
      </c>
      <c r="R100" s="2" t="s">
        <v>39</v>
      </c>
      <c r="S100" s="2" t="s">
        <v>39</v>
      </c>
      <c r="T100" s="2" t="s">
        <v>39</v>
      </c>
      <c r="U100" s="3">
        <v>466.6</v>
      </c>
      <c r="V100" s="2" t="s">
        <v>39</v>
      </c>
      <c r="W100" s="2" t="s">
        <v>39</v>
      </c>
      <c r="X100" s="3">
        <v>544.1</v>
      </c>
      <c r="Y100" s="2" t="s">
        <v>39</v>
      </c>
      <c r="Z100" s="3">
        <v>492</v>
      </c>
      <c r="AA100" s="2" t="s">
        <v>39</v>
      </c>
      <c r="AB100" s="2" t="s">
        <v>39</v>
      </c>
      <c r="AC100" s="2" t="s">
        <v>39</v>
      </c>
      <c r="AD100" s="2" t="s">
        <v>39</v>
      </c>
      <c r="AE100" s="2" t="s">
        <v>39</v>
      </c>
      <c r="AF100" s="2" t="s">
        <v>39</v>
      </c>
      <c r="AG100" s="2" t="s">
        <v>40</v>
      </c>
      <c r="AH100" s="2" t="s">
        <v>41</v>
      </c>
      <c r="AI100" s="2" t="s">
        <v>42</v>
      </c>
      <c r="AJ100" s="2" t="s">
        <v>37</v>
      </c>
    </row>
    <row r="101" spans="1:36" x14ac:dyDescent="0.15">
      <c r="A101" s="2" t="s">
        <v>202</v>
      </c>
      <c r="B101" s="2" t="s">
        <v>203</v>
      </c>
      <c r="C101" s="2" t="s">
        <v>103</v>
      </c>
      <c r="D101" s="2" t="s">
        <v>211</v>
      </c>
      <c r="E101" s="2" t="s">
        <v>102</v>
      </c>
      <c r="F101" s="3">
        <v>3971.8</v>
      </c>
      <c r="G101" s="2" t="s">
        <v>39</v>
      </c>
      <c r="H101" s="2" t="s">
        <v>39</v>
      </c>
      <c r="I101" s="2" t="s">
        <v>39</v>
      </c>
      <c r="J101" s="2" t="s">
        <v>39</v>
      </c>
      <c r="K101" s="2" t="s">
        <v>39</v>
      </c>
      <c r="L101" s="2" t="s">
        <v>39</v>
      </c>
      <c r="M101" s="2" t="s">
        <v>39</v>
      </c>
      <c r="N101" s="2" t="s">
        <v>39</v>
      </c>
      <c r="O101" s="2" t="s">
        <v>39</v>
      </c>
      <c r="P101" s="3">
        <v>4935.1000000000004</v>
      </c>
      <c r="Q101" s="2" t="s">
        <v>39</v>
      </c>
      <c r="R101" s="2" t="s">
        <v>39</v>
      </c>
      <c r="S101" s="2" t="s">
        <v>39</v>
      </c>
      <c r="T101" s="2" t="s">
        <v>39</v>
      </c>
      <c r="U101" s="3">
        <v>4163.8</v>
      </c>
      <c r="V101" s="2" t="s">
        <v>39</v>
      </c>
      <c r="W101" s="2" t="s">
        <v>39</v>
      </c>
      <c r="X101" s="3">
        <v>4208.8</v>
      </c>
      <c r="Y101" s="2" t="s">
        <v>39</v>
      </c>
      <c r="Z101" s="3">
        <v>4050</v>
      </c>
      <c r="AA101" s="2" t="s">
        <v>39</v>
      </c>
      <c r="AB101" s="2" t="s">
        <v>39</v>
      </c>
      <c r="AC101" s="2" t="s">
        <v>39</v>
      </c>
      <c r="AD101" s="2" t="s">
        <v>39</v>
      </c>
      <c r="AE101" s="2" t="s">
        <v>39</v>
      </c>
      <c r="AF101" s="2" t="s">
        <v>39</v>
      </c>
      <c r="AG101" s="2" t="s">
        <v>204</v>
      </c>
      <c r="AH101" s="2" t="s">
        <v>41</v>
      </c>
      <c r="AI101" s="2" t="s">
        <v>205</v>
      </c>
      <c r="AJ101" s="2" t="s">
        <v>202</v>
      </c>
    </row>
    <row r="102" spans="1:36" x14ac:dyDescent="0.15">
      <c r="A102" s="2" t="s">
        <v>37</v>
      </c>
      <c r="B102" s="2" t="s">
        <v>38</v>
      </c>
      <c r="C102" s="2" t="s">
        <v>101</v>
      </c>
      <c r="D102" s="2" t="s">
        <v>211</v>
      </c>
      <c r="E102" s="2" t="s">
        <v>100</v>
      </c>
      <c r="F102" s="2" t="s">
        <v>39</v>
      </c>
      <c r="G102" s="2" t="s">
        <v>39</v>
      </c>
      <c r="H102" s="2" t="s">
        <v>39</v>
      </c>
      <c r="I102" s="2" t="s">
        <v>39</v>
      </c>
      <c r="J102" s="2" t="s">
        <v>39</v>
      </c>
      <c r="K102" s="2" t="s">
        <v>39</v>
      </c>
      <c r="L102" s="2" t="s">
        <v>39</v>
      </c>
      <c r="M102" s="2" t="s">
        <v>39</v>
      </c>
      <c r="N102" s="2" t="s">
        <v>39</v>
      </c>
      <c r="O102" s="2" t="s">
        <v>39</v>
      </c>
      <c r="P102" s="2" t="s">
        <v>39</v>
      </c>
      <c r="Q102" s="2" t="s">
        <v>39</v>
      </c>
      <c r="R102" s="2" t="s">
        <v>39</v>
      </c>
      <c r="S102" s="2" t="s">
        <v>39</v>
      </c>
      <c r="T102" s="2" t="s">
        <v>39</v>
      </c>
      <c r="U102" s="2" t="s">
        <v>39</v>
      </c>
      <c r="V102" s="2" t="s">
        <v>39</v>
      </c>
      <c r="W102" s="2" t="s">
        <v>39</v>
      </c>
      <c r="X102" s="2" t="s">
        <v>39</v>
      </c>
      <c r="Y102" s="2" t="s">
        <v>39</v>
      </c>
      <c r="Z102" s="2" t="s">
        <v>39</v>
      </c>
      <c r="AA102" s="3">
        <v>4</v>
      </c>
      <c r="AB102" s="2" t="s">
        <v>39</v>
      </c>
      <c r="AC102" s="2" t="s">
        <v>39</v>
      </c>
      <c r="AD102" s="2" t="s">
        <v>39</v>
      </c>
      <c r="AE102" s="2" t="s">
        <v>39</v>
      </c>
      <c r="AF102" s="2" t="s">
        <v>39</v>
      </c>
      <c r="AG102" s="2" t="s">
        <v>40</v>
      </c>
      <c r="AH102" s="2" t="s">
        <v>41</v>
      </c>
      <c r="AI102" s="2" t="s">
        <v>42</v>
      </c>
      <c r="AJ102" s="2" t="s">
        <v>37</v>
      </c>
    </row>
    <row r="103" spans="1:36" x14ac:dyDescent="0.15">
      <c r="A103" s="2" t="s">
        <v>202</v>
      </c>
      <c r="B103" s="2" t="s">
        <v>203</v>
      </c>
      <c r="C103" s="2" t="s">
        <v>101</v>
      </c>
      <c r="D103" s="2" t="s">
        <v>211</v>
      </c>
      <c r="E103" s="2" t="s">
        <v>100</v>
      </c>
      <c r="F103" s="2" t="s">
        <v>39</v>
      </c>
      <c r="G103" s="2" t="s">
        <v>39</v>
      </c>
      <c r="H103" s="2" t="s">
        <v>39</v>
      </c>
      <c r="I103" s="2" t="s">
        <v>39</v>
      </c>
      <c r="J103" s="2" t="s">
        <v>39</v>
      </c>
      <c r="K103" s="2" t="s">
        <v>39</v>
      </c>
      <c r="L103" s="2" t="s">
        <v>39</v>
      </c>
      <c r="M103" s="2" t="s">
        <v>39</v>
      </c>
      <c r="N103" s="2" t="s">
        <v>39</v>
      </c>
      <c r="O103" s="2" t="s">
        <v>39</v>
      </c>
      <c r="P103" s="2" t="s">
        <v>39</v>
      </c>
      <c r="Q103" s="2" t="s">
        <v>39</v>
      </c>
      <c r="R103" s="2" t="s">
        <v>39</v>
      </c>
      <c r="S103" s="2" t="s">
        <v>39</v>
      </c>
      <c r="T103" s="2" t="s">
        <v>39</v>
      </c>
      <c r="U103" s="2" t="s">
        <v>39</v>
      </c>
      <c r="V103" s="2" t="s">
        <v>39</v>
      </c>
      <c r="W103" s="2" t="s">
        <v>39</v>
      </c>
      <c r="X103" s="2" t="s">
        <v>39</v>
      </c>
      <c r="Y103" s="2" t="s">
        <v>39</v>
      </c>
      <c r="Z103" s="2" t="s">
        <v>39</v>
      </c>
      <c r="AA103" s="3">
        <v>4.25</v>
      </c>
      <c r="AB103" s="2" t="s">
        <v>39</v>
      </c>
      <c r="AC103" s="2" t="s">
        <v>39</v>
      </c>
      <c r="AD103" s="2" t="s">
        <v>39</v>
      </c>
      <c r="AE103" s="2" t="s">
        <v>39</v>
      </c>
      <c r="AF103" s="2" t="s">
        <v>39</v>
      </c>
      <c r="AG103" s="2" t="s">
        <v>204</v>
      </c>
      <c r="AH103" s="2" t="s">
        <v>41</v>
      </c>
      <c r="AI103" s="2" t="s">
        <v>205</v>
      </c>
      <c r="AJ103" s="2" t="s">
        <v>202</v>
      </c>
    </row>
    <row r="104" spans="1:36" x14ac:dyDescent="0.15">
      <c r="A104" s="2" t="s">
        <v>37</v>
      </c>
      <c r="B104" s="2" t="s">
        <v>38</v>
      </c>
      <c r="C104" s="2" t="s">
        <v>99</v>
      </c>
      <c r="D104" s="2" t="s">
        <v>211</v>
      </c>
      <c r="E104" s="2" t="s">
        <v>98</v>
      </c>
      <c r="F104" s="3">
        <v>43.148170279243942</v>
      </c>
      <c r="G104" s="3">
        <v>166.44281327158978</v>
      </c>
      <c r="H104" s="3">
        <v>124.56867052845503</v>
      </c>
      <c r="I104" s="3">
        <v>-22.892279230742343</v>
      </c>
      <c r="J104" s="3">
        <v>-19.682697262372631</v>
      </c>
      <c r="K104" s="3">
        <v>104.74597338139402</v>
      </c>
      <c r="L104" s="3">
        <v>-1.6956944346095686</v>
      </c>
      <c r="M104" s="3">
        <v>-9.3415187501306853</v>
      </c>
      <c r="N104" s="3">
        <v>127.28589500440891</v>
      </c>
      <c r="O104" s="3">
        <v>10.473530157026447</v>
      </c>
      <c r="P104" s="3">
        <v>-13.504991909570698</v>
      </c>
      <c r="Q104" s="3">
        <v>-42.526799655858227</v>
      </c>
      <c r="R104" s="3">
        <v>332.98207203752958</v>
      </c>
      <c r="S104" s="3">
        <v>167.05379851280884</v>
      </c>
      <c r="T104" s="3">
        <v>-195.33180152762003</v>
      </c>
      <c r="U104" s="3">
        <v>44.83644753610568</v>
      </c>
      <c r="V104" s="3">
        <v>48.213190063478883</v>
      </c>
      <c r="W104" s="3">
        <v>342.46753425120357</v>
      </c>
      <c r="X104" s="3">
        <v>69.487798586599936</v>
      </c>
      <c r="Y104" s="3">
        <v>53.970913922616944</v>
      </c>
      <c r="Z104" s="2" t="s">
        <v>39</v>
      </c>
      <c r="AA104" s="2" t="s">
        <v>39</v>
      </c>
      <c r="AB104" s="2" t="s">
        <v>39</v>
      </c>
      <c r="AC104" s="2" t="s">
        <v>39</v>
      </c>
      <c r="AD104" s="2" t="s">
        <v>39</v>
      </c>
      <c r="AE104" s="2" t="s">
        <v>39</v>
      </c>
      <c r="AF104" s="2" t="s">
        <v>39</v>
      </c>
      <c r="AG104" s="2" t="s">
        <v>40</v>
      </c>
      <c r="AH104" s="2" t="s">
        <v>41</v>
      </c>
      <c r="AI104" s="2" t="s">
        <v>42</v>
      </c>
      <c r="AJ104" s="2" t="s">
        <v>37</v>
      </c>
    </row>
    <row r="105" spans="1:36" x14ac:dyDescent="0.15">
      <c r="A105" s="2" t="s">
        <v>202</v>
      </c>
      <c r="B105" s="2" t="s">
        <v>203</v>
      </c>
      <c r="C105" s="2" t="s">
        <v>99</v>
      </c>
      <c r="D105" s="2" t="s">
        <v>211</v>
      </c>
      <c r="E105" s="2" t="s">
        <v>98</v>
      </c>
      <c r="F105" s="3">
        <v>-67.484978024666788</v>
      </c>
      <c r="G105" s="3">
        <v>-41.230634982999845</v>
      </c>
      <c r="H105" s="3">
        <v>-89.641063407333249</v>
      </c>
      <c r="I105" s="3">
        <v>-20.326200584666378</v>
      </c>
      <c r="J105" s="3">
        <v>-23.687397203667178</v>
      </c>
      <c r="K105" s="3">
        <v>185.9716763713339</v>
      </c>
      <c r="L105" s="3">
        <v>-29.714114204000573</v>
      </c>
      <c r="M105" s="3">
        <v>-71.71402859366728</v>
      </c>
      <c r="N105" s="3">
        <v>116.2413570196664</v>
      </c>
      <c r="O105" s="3">
        <v>7.7633779809995414</v>
      </c>
      <c r="P105" s="3">
        <v>-62.106768707000505</v>
      </c>
      <c r="Q105" s="3">
        <v>-57.712406753333376</v>
      </c>
      <c r="R105" s="3">
        <v>87.37715567933364</v>
      </c>
      <c r="S105" s="3">
        <v>42.989734111667012</v>
      </c>
      <c r="T105" s="3">
        <v>96.818017849999435</v>
      </c>
      <c r="U105" s="3">
        <v>53.532782032999521</v>
      </c>
      <c r="V105" s="3">
        <v>64.620932763333386</v>
      </c>
      <c r="W105" s="3">
        <v>51.429153672666757</v>
      </c>
      <c r="X105" s="3">
        <v>-16.948428211667451</v>
      </c>
      <c r="Y105" s="3">
        <v>-12.100159570666158</v>
      </c>
      <c r="Z105" s="2" t="s">
        <v>39</v>
      </c>
      <c r="AA105" s="2" t="s">
        <v>39</v>
      </c>
      <c r="AB105" s="2" t="s">
        <v>39</v>
      </c>
      <c r="AC105" s="2" t="s">
        <v>39</v>
      </c>
      <c r="AD105" s="2" t="s">
        <v>39</v>
      </c>
      <c r="AE105" s="2" t="s">
        <v>39</v>
      </c>
      <c r="AF105" s="2" t="s">
        <v>39</v>
      </c>
      <c r="AG105" s="2" t="s">
        <v>204</v>
      </c>
      <c r="AH105" s="2" t="s">
        <v>41</v>
      </c>
      <c r="AI105" s="2" t="s">
        <v>205</v>
      </c>
      <c r="AJ105" s="2" t="s">
        <v>202</v>
      </c>
    </row>
    <row r="106" spans="1:36" x14ac:dyDescent="0.15">
      <c r="A106" s="2" t="s">
        <v>37</v>
      </c>
      <c r="B106" s="2" t="s">
        <v>38</v>
      </c>
      <c r="C106" s="2" t="s">
        <v>97</v>
      </c>
      <c r="D106" s="2" t="s">
        <v>211</v>
      </c>
      <c r="E106" s="2" t="s">
        <v>96</v>
      </c>
      <c r="F106" s="2" t="s">
        <v>39</v>
      </c>
      <c r="G106" s="2" t="s">
        <v>39</v>
      </c>
      <c r="H106" s="2" t="s">
        <v>39</v>
      </c>
      <c r="I106" s="2" t="s">
        <v>39</v>
      </c>
      <c r="J106" s="2" t="s">
        <v>39</v>
      </c>
      <c r="K106" s="2" t="s">
        <v>39</v>
      </c>
      <c r="L106" s="2" t="s">
        <v>39</v>
      </c>
      <c r="M106" s="2" t="s">
        <v>39</v>
      </c>
      <c r="N106" s="2" t="s">
        <v>39</v>
      </c>
      <c r="O106" s="2" t="s">
        <v>39</v>
      </c>
      <c r="P106" s="2" t="s">
        <v>39</v>
      </c>
      <c r="Q106" s="2" t="s">
        <v>39</v>
      </c>
      <c r="R106" s="2" t="s">
        <v>39</v>
      </c>
      <c r="S106" s="2" t="s">
        <v>39</v>
      </c>
      <c r="T106" s="2" t="s">
        <v>39</v>
      </c>
      <c r="U106" s="2" t="s">
        <v>39</v>
      </c>
      <c r="V106" s="2" t="s">
        <v>39</v>
      </c>
      <c r="W106" s="2" t="s">
        <v>39</v>
      </c>
      <c r="X106" s="2" t="s">
        <v>39</v>
      </c>
      <c r="Y106" s="3">
        <v>3.0470986064941328</v>
      </c>
      <c r="Z106" s="2" t="s">
        <v>39</v>
      </c>
      <c r="AA106" s="2" t="s">
        <v>39</v>
      </c>
      <c r="AB106" s="2" t="s">
        <v>39</v>
      </c>
      <c r="AC106" s="2" t="s">
        <v>39</v>
      </c>
      <c r="AD106" s="2" t="s">
        <v>39</v>
      </c>
      <c r="AE106" s="2" t="s">
        <v>39</v>
      </c>
      <c r="AF106" s="2" t="s">
        <v>39</v>
      </c>
      <c r="AG106" s="2" t="s">
        <v>40</v>
      </c>
      <c r="AH106" s="2" t="s">
        <v>41</v>
      </c>
      <c r="AI106" s="2" t="s">
        <v>42</v>
      </c>
      <c r="AJ106" s="2" t="s">
        <v>37</v>
      </c>
    </row>
    <row r="107" spans="1:36" x14ac:dyDescent="0.15">
      <c r="A107" s="2" t="s">
        <v>202</v>
      </c>
      <c r="B107" s="2" t="s">
        <v>203</v>
      </c>
      <c r="C107" s="2" t="s">
        <v>97</v>
      </c>
      <c r="D107" s="2" t="s">
        <v>211</v>
      </c>
      <c r="E107" s="2" t="s">
        <v>96</v>
      </c>
      <c r="F107" s="2" t="s">
        <v>39</v>
      </c>
      <c r="G107" s="2" t="s">
        <v>39</v>
      </c>
      <c r="H107" s="2" t="s">
        <v>39</v>
      </c>
      <c r="I107" s="2" t="s">
        <v>39</v>
      </c>
      <c r="J107" s="2" t="s">
        <v>39</v>
      </c>
      <c r="K107" s="2" t="s">
        <v>39</v>
      </c>
      <c r="L107" s="2" t="s">
        <v>39</v>
      </c>
      <c r="M107" s="2" t="s">
        <v>39</v>
      </c>
      <c r="N107" s="2" t="s">
        <v>39</v>
      </c>
      <c r="O107" s="2" t="s">
        <v>39</v>
      </c>
      <c r="P107" s="2" t="s">
        <v>39</v>
      </c>
      <c r="Q107" s="2" t="s">
        <v>39</v>
      </c>
      <c r="R107" s="2" t="s">
        <v>39</v>
      </c>
      <c r="S107" s="2" t="s">
        <v>39</v>
      </c>
      <c r="T107" s="2" t="s">
        <v>39</v>
      </c>
      <c r="U107" s="2" t="s">
        <v>39</v>
      </c>
      <c r="V107" s="2" t="s">
        <v>39</v>
      </c>
      <c r="W107" s="2" t="s">
        <v>39</v>
      </c>
      <c r="X107" s="2" t="s">
        <v>39</v>
      </c>
      <c r="Y107" s="3">
        <v>1.0743237666976586E-2</v>
      </c>
      <c r="Z107" s="2" t="s">
        <v>39</v>
      </c>
      <c r="AA107" s="2" t="s">
        <v>39</v>
      </c>
      <c r="AB107" s="2" t="s">
        <v>39</v>
      </c>
      <c r="AC107" s="2" t="s">
        <v>39</v>
      </c>
      <c r="AD107" s="2" t="s">
        <v>39</v>
      </c>
      <c r="AE107" s="2" t="s">
        <v>39</v>
      </c>
      <c r="AF107" s="2" t="s">
        <v>39</v>
      </c>
      <c r="AG107" s="2" t="s">
        <v>204</v>
      </c>
      <c r="AH107" s="2" t="s">
        <v>41</v>
      </c>
      <c r="AI107" s="2" t="s">
        <v>205</v>
      </c>
      <c r="AJ107" s="2" t="s">
        <v>202</v>
      </c>
    </row>
    <row r="108" spans="1:36" x14ac:dyDescent="0.15">
      <c r="A108" s="2" t="s">
        <v>37</v>
      </c>
      <c r="B108" s="2" t="s">
        <v>38</v>
      </c>
      <c r="C108" s="2" t="s">
        <v>95</v>
      </c>
      <c r="D108" s="2" t="s">
        <v>211</v>
      </c>
      <c r="E108" s="2" t="s">
        <v>94</v>
      </c>
      <c r="F108" s="3">
        <v>0.89354365499999999</v>
      </c>
      <c r="G108" s="2" t="s">
        <v>39</v>
      </c>
      <c r="H108" s="2" t="s">
        <v>39</v>
      </c>
      <c r="I108" s="2" t="s">
        <v>39</v>
      </c>
      <c r="J108" s="2" t="s">
        <v>39</v>
      </c>
      <c r="K108" s="2" t="s">
        <v>39</v>
      </c>
      <c r="L108" s="2" t="s">
        <v>39</v>
      </c>
      <c r="M108" s="2" t="s">
        <v>39</v>
      </c>
      <c r="N108" s="2" t="s">
        <v>39</v>
      </c>
      <c r="O108" s="2" t="s">
        <v>39</v>
      </c>
      <c r="P108" s="3">
        <v>0.92844369800000004</v>
      </c>
      <c r="Q108" s="2" t="s">
        <v>39</v>
      </c>
      <c r="R108" s="2" t="s">
        <v>39</v>
      </c>
      <c r="S108" s="2" t="s">
        <v>39</v>
      </c>
      <c r="T108" s="2" t="s">
        <v>39</v>
      </c>
      <c r="U108" s="2" t="s">
        <v>39</v>
      </c>
      <c r="V108" s="2" t="s">
        <v>39</v>
      </c>
      <c r="W108" s="2" t="s">
        <v>39</v>
      </c>
      <c r="X108" s="2" t="s">
        <v>39</v>
      </c>
      <c r="Y108" s="2" t="s">
        <v>39</v>
      </c>
      <c r="Z108" s="3">
        <v>0.90320520800000004</v>
      </c>
      <c r="AA108" s="2" t="s">
        <v>39</v>
      </c>
      <c r="AB108" s="2" t="s">
        <v>39</v>
      </c>
      <c r="AC108" s="2" t="s">
        <v>39</v>
      </c>
      <c r="AD108" s="2" t="s">
        <v>39</v>
      </c>
      <c r="AE108" s="2" t="s">
        <v>39</v>
      </c>
      <c r="AF108" s="2" t="s">
        <v>39</v>
      </c>
      <c r="AG108" s="2" t="s">
        <v>40</v>
      </c>
      <c r="AH108" s="2" t="s">
        <v>41</v>
      </c>
      <c r="AI108" s="2" t="s">
        <v>42</v>
      </c>
      <c r="AJ108" s="2" t="s">
        <v>37</v>
      </c>
    </row>
    <row r="109" spans="1:36" x14ac:dyDescent="0.15">
      <c r="A109" s="2" t="s">
        <v>202</v>
      </c>
      <c r="B109" s="2" t="s">
        <v>203</v>
      </c>
      <c r="C109" s="2" t="s">
        <v>95</v>
      </c>
      <c r="D109" s="2" t="s">
        <v>211</v>
      </c>
      <c r="E109" s="2" t="s">
        <v>94</v>
      </c>
      <c r="F109" s="3">
        <v>0.39743171799999999</v>
      </c>
      <c r="G109" s="2" t="s">
        <v>39</v>
      </c>
      <c r="H109" s="2" t="s">
        <v>39</v>
      </c>
      <c r="I109" s="2" t="s">
        <v>39</v>
      </c>
      <c r="J109" s="2" t="s">
        <v>39</v>
      </c>
      <c r="K109" s="2" t="s">
        <v>39</v>
      </c>
      <c r="L109" s="2" t="s">
        <v>39</v>
      </c>
      <c r="M109" s="2" t="s">
        <v>39</v>
      </c>
      <c r="N109" s="2" t="s">
        <v>39</v>
      </c>
      <c r="O109" s="2" t="s">
        <v>39</v>
      </c>
      <c r="P109" s="3">
        <v>0.37331641399999999</v>
      </c>
      <c r="Q109" s="2" t="s">
        <v>39</v>
      </c>
      <c r="R109" s="2" t="s">
        <v>39</v>
      </c>
      <c r="S109" s="2" t="s">
        <v>39</v>
      </c>
      <c r="T109" s="2" t="s">
        <v>39</v>
      </c>
      <c r="U109" s="2" t="s">
        <v>39</v>
      </c>
      <c r="V109" s="2" t="s">
        <v>39</v>
      </c>
      <c r="W109" s="2" t="s">
        <v>39</v>
      </c>
      <c r="X109" s="2" t="s">
        <v>39</v>
      </c>
      <c r="Y109" s="2" t="s">
        <v>39</v>
      </c>
      <c r="Z109" s="3">
        <v>0.36909449500000002</v>
      </c>
      <c r="AA109" s="2" t="s">
        <v>39</v>
      </c>
      <c r="AB109" s="2" t="s">
        <v>39</v>
      </c>
      <c r="AC109" s="2" t="s">
        <v>39</v>
      </c>
      <c r="AD109" s="2" t="s">
        <v>39</v>
      </c>
      <c r="AE109" s="2" t="s">
        <v>39</v>
      </c>
      <c r="AF109" s="2" t="s">
        <v>39</v>
      </c>
      <c r="AG109" s="2" t="s">
        <v>204</v>
      </c>
      <c r="AH109" s="2" t="s">
        <v>41</v>
      </c>
      <c r="AI109" s="2" t="s">
        <v>205</v>
      </c>
      <c r="AJ109" s="2" t="s">
        <v>202</v>
      </c>
    </row>
    <row r="110" spans="1:36" x14ac:dyDescent="0.15">
      <c r="A110" s="2" t="s">
        <v>37</v>
      </c>
      <c r="B110" s="2" t="s">
        <v>38</v>
      </c>
      <c r="C110" s="2" t="s">
        <v>93</v>
      </c>
      <c r="D110" s="2" t="s">
        <v>211</v>
      </c>
      <c r="E110" s="2" t="s">
        <v>92</v>
      </c>
      <c r="F110" s="3">
        <v>3.444101866</v>
      </c>
      <c r="G110" s="2" t="s">
        <v>39</v>
      </c>
      <c r="H110" s="2" t="s">
        <v>39</v>
      </c>
      <c r="I110" s="2" t="s">
        <v>39</v>
      </c>
      <c r="J110" s="2" t="s">
        <v>39</v>
      </c>
      <c r="K110" s="2" t="s">
        <v>39</v>
      </c>
      <c r="L110" s="2" t="s">
        <v>39</v>
      </c>
      <c r="M110" s="2" t="s">
        <v>39</v>
      </c>
      <c r="N110" s="2" t="s">
        <v>39</v>
      </c>
      <c r="O110" s="2" t="s">
        <v>39</v>
      </c>
      <c r="P110" s="3">
        <v>3.5841474830000002</v>
      </c>
      <c r="Q110" s="2" t="s">
        <v>39</v>
      </c>
      <c r="R110" s="2" t="s">
        <v>39</v>
      </c>
      <c r="S110" s="2" t="s">
        <v>39</v>
      </c>
      <c r="T110" s="2" t="s">
        <v>39</v>
      </c>
      <c r="U110" s="2" t="s">
        <v>39</v>
      </c>
      <c r="V110" s="2" t="s">
        <v>39</v>
      </c>
      <c r="W110" s="2" t="s">
        <v>39</v>
      </c>
      <c r="X110" s="2" t="s">
        <v>39</v>
      </c>
      <c r="Y110" s="2" t="s">
        <v>39</v>
      </c>
      <c r="Z110" s="3">
        <v>3.6134155469999998</v>
      </c>
      <c r="AA110" s="2" t="s">
        <v>39</v>
      </c>
      <c r="AB110" s="2" t="s">
        <v>39</v>
      </c>
      <c r="AC110" s="2" t="s">
        <v>39</v>
      </c>
      <c r="AD110" s="2" t="s">
        <v>39</v>
      </c>
      <c r="AE110" s="2" t="s">
        <v>39</v>
      </c>
      <c r="AF110" s="2" t="s">
        <v>39</v>
      </c>
      <c r="AG110" s="2" t="s">
        <v>40</v>
      </c>
      <c r="AH110" s="2" t="s">
        <v>41</v>
      </c>
      <c r="AI110" s="2" t="s">
        <v>42</v>
      </c>
      <c r="AJ110" s="2" t="s">
        <v>37</v>
      </c>
    </row>
    <row r="111" spans="1:36" x14ac:dyDescent="0.15">
      <c r="A111" s="2" t="s">
        <v>202</v>
      </c>
      <c r="B111" s="2" t="s">
        <v>203</v>
      </c>
      <c r="C111" s="2" t="s">
        <v>93</v>
      </c>
      <c r="D111" s="2" t="s">
        <v>211</v>
      </c>
      <c r="E111" s="2" t="s">
        <v>92</v>
      </c>
      <c r="F111" s="3">
        <v>1.7052903100000001</v>
      </c>
      <c r="G111" s="2" t="s">
        <v>39</v>
      </c>
      <c r="H111" s="2" t="s">
        <v>39</v>
      </c>
      <c r="I111" s="2" t="s">
        <v>39</v>
      </c>
      <c r="J111" s="2" t="s">
        <v>39</v>
      </c>
      <c r="K111" s="2" t="s">
        <v>39</v>
      </c>
      <c r="L111" s="2" t="s">
        <v>39</v>
      </c>
      <c r="M111" s="2" t="s">
        <v>39</v>
      </c>
      <c r="N111" s="2" t="s">
        <v>39</v>
      </c>
      <c r="O111" s="2" t="s">
        <v>39</v>
      </c>
      <c r="P111" s="3">
        <v>1.848734055</v>
      </c>
      <c r="Q111" s="2" t="s">
        <v>39</v>
      </c>
      <c r="R111" s="2" t="s">
        <v>39</v>
      </c>
      <c r="S111" s="2" t="s">
        <v>39</v>
      </c>
      <c r="T111" s="2" t="s">
        <v>39</v>
      </c>
      <c r="U111" s="2" t="s">
        <v>39</v>
      </c>
      <c r="V111" s="2" t="s">
        <v>39</v>
      </c>
      <c r="W111" s="2" t="s">
        <v>39</v>
      </c>
      <c r="X111" s="2" t="s">
        <v>39</v>
      </c>
      <c r="Y111" s="2" t="s">
        <v>39</v>
      </c>
      <c r="Z111" s="3">
        <v>1.8524018090000001</v>
      </c>
      <c r="AA111" s="2" t="s">
        <v>39</v>
      </c>
      <c r="AB111" s="2" t="s">
        <v>39</v>
      </c>
      <c r="AC111" s="2" t="s">
        <v>39</v>
      </c>
      <c r="AD111" s="2" t="s">
        <v>39</v>
      </c>
      <c r="AE111" s="2" t="s">
        <v>39</v>
      </c>
      <c r="AF111" s="2" t="s">
        <v>39</v>
      </c>
      <c r="AG111" s="2" t="s">
        <v>204</v>
      </c>
      <c r="AH111" s="2" t="s">
        <v>41</v>
      </c>
      <c r="AI111" s="2" t="s">
        <v>205</v>
      </c>
      <c r="AJ111" s="2" t="s">
        <v>202</v>
      </c>
    </row>
    <row r="112" spans="1:36" x14ac:dyDescent="0.15">
      <c r="A112" s="2" t="s">
        <v>37</v>
      </c>
      <c r="B112" s="2" t="s">
        <v>38</v>
      </c>
      <c r="C112" s="2" t="s">
        <v>91</v>
      </c>
      <c r="D112" s="2" t="s">
        <v>211</v>
      </c>
      <c r="E112" s="2" t="s">
        <v>90</v>
      </c>
      <c r="F112" s="3">
        <v>4.3376455209999998</v>
      </c>
      <c r="G112" s="2" t="s">
        <v>39</v>
      </c>
      <c r="H112" s="2" t="s">
        <v>39</v>
      </c>
      <c r="I112" s="2" t="s">
        <v>39</v>
      </c>
      <c r="J112" s="2" t="s">
        <v>39</v>
      </c>
      <c r="K112" s="2" t="s">
        <v>39</v>
      </c>
      <c r="L112" s="2" t="s">
        <v>39</v>
      </c>
      <c r="M112" s="2" t="s">
        <v>39</v>
      </c>
      <c r="N112" s="2" t="s">
        <v>39</v>
      </c>
      <c r="O112" s="2" t="s">
        <v>39</v>
      </c>
      <c r="P112" s="3">
        <v>4.5125911810000003</v>
      </c>
      <c r="Q112" s="2" t="s">
        <v>39</v>
      </c>
      <c r="R112" s="2" t="s">
        <v>39</v>
      </c>
      <c r="S112" s="2" t="s">
        <v>39</v>
      </c>
      <c r="T112" s="2" t="s">
        <v>39</v>
      </c>
      <c r="U112" s="2" t="s">
        <v>39</v>
      </c>
      <c r="V112" s="2" t="s">
        <v>39</v>
      </c>
      <c r="W112" s="2" t="s">
        <v>39</v>
      </c>
      <c r="X112" s="2" t="s">
        <v>39</v>
      </c>
      <c r="Y112" s="2" t="s">
        <v>39</v>
      </c>
      <c r="Z112" s="3">
        <v>4.5166207549999999</v>
      </c>
      <c r="AA112" s="2" t="s">
        <v>39</v>
      </c>
      <c r="AB112" s="2" t="s">
        <v>39</v>
      </c>
      <c r="AC112" s="2" t="s">
        <v>39</v>
      </c>
      <c r="AD112" s="2" t="s">
        <v>39</v>
      </c>
      <c r="AE112" s="2" t="s">
        <v>39</v>
      </c>
      <c r="AF112" s="2" t="s">
        <v>39</v>
      </c>
      <c r="AG112" s="2" t="s">
        <v>40</v>
      </c>
      <c r="AH112" s="2" t="s">
        <v>41</v>
      </c>
      <c r="AI112" s="2" t="s">
        <v>42</v>
      </c>
      <c r="AJ112" s="2" t="s">
        <v>37</v>
      </c>
    </row>
    <row r="113" spans="1:36" x14ac:dyDescent="0.15">
      <c r="A113" s="2" t="s">
        <v>202</v>
      </c>
      <c r="B113" s="2" t="s">
        <v>203</v>
      </c>
      <c r="C113" s="2" t="s">
        <v>91</v>
      </c>
      <c r="D113" s="2" t="s">
        <v>211</v>
      </c>
      <c r="E113" s="2" t="s">
        <v>90</v>
      </c>
      <c r="F113" s="3">
        <v>2.1027220280000001</v>
      </c>
      <c r="G113" s="2" t="s">
        <v>39</v>
      </c>
      <c r="H113" s="2" t="s">
        <v>39</v>
      </c>
      <c r="I113" s="2" t="s">
        <v>39</v>
      </c>
      <c r="J113" s="2" t="s">
        <v>39</v>
      </c>
      <c r="K113" s="2" t="s">
        <v>39</v>
      </c>
      <c r="L113" s="2" t="s">
        <v>39</v>
      </c>
      <c r="M113" s="2" t="s">
        <v>39</v>
      </c>
      <c r="N113" s="2" t="s">
        <v>39</v>
      </c>
      <c r="O113" s="2" t="s">
        <v>39</v>
      </c>
      <c r="P113" s="3">
        <v>2.222050469</v>
      </c>
      <c r="Q113" s="2" t="s">
        <v>39</v>
      </c>
      <c r="R113" s="2" t="s">
        <v>39</v>
      </c>
      <c r="S113" s="2" t="s">
        <v>39</v>
      </c>
      <c r="T113" s="2" t="s">
        <v>39</v>
      </c>
      <c r="U113" s="2" t="s">
        <v>39</v>
      </c>
      <c r="V113" s="2" t="s">
        <v>39</v>
      </c>
      <c r="W113" s="2" t="s">
        <v>39</v>
      </c>
      <c r="X113" s="2" t="s">
        <v>39</v>
      </c>
      <c r="Y113" s="2" t="s">
        <v>39</v>
      </c>
      <c r="Z113" s="3">
        <v>2.221496304</v>
      </c>
      <c r="AA113" s="2" t="s">
        <v>39</v>
      </c>
      <c r="AB113" s="2" t="s">
        <v>39</v>
      </c>
      <c r="AC113" s="2" t="s">
        <v>39</v>
      </c>
      <c r="AD113" s="2" t="s">
        <v>39</v>
      </c>
      <c r="AE113" s="2" t="s">
        <v>39</v>
      </c>
      <c r="AF113" s="2" t="s">
        <v>39</v>
      </c>
      <c r="AG113" s="2" t="s">
        <v>204</v>
      </c>
      <c r="AH113" s="2" t="s">
        <v>41</v>
      </c>
      <c r="AI113" s="2" t="s">
        <v>205</v>
      </c>
      <c r="AJ113" s="2" t="s">
        <v>202</v>
      </c>
    </row>
    <row r="114" spans="1:36" x14ac:dyDescent="0.15">
      <c r="A114" s="2" t="s">
        <v>37</v>
      </c>
      <c r="B114" s="2" t="s">
        <v>38</v>
      </c>
      <c r="C114" s="2" t="s">
        <v>89</v>
      </c>
      <c r="D114" s="2" t="s">
        <v>211</v>
      </c>
      <c r="E114" s="2" t="s">
        <v>88</v>
      </c>
      <c r="F114" s="3">
        <v>61.200010547843263</v>
      </c>
      <c r="G114" s="3">
        <v>61.326382781763478</v>
      </c>
      <c r="H114" s="3">
        <v>61.23574164046871</v>
      </c>
      <c r="I114" s="3">
        <v>61.289024735382348</v>
      </c>
      <c r="J114" s="3">
        <v>61.295805096611588</v>
      </c>
      <c r="K114" s="3">
        <v>61.212699203187249</v>
      </c>
      <c r="L114" s="3">
        <v>61.068243132543273</v>
      </c>
      <c r="M114" s="3">
        <v>61.143662580331593</v>
      </c>
      <c r="N114" s="3">
        <v>61.267596600929927</v>
      </c>
      <c r="O114" s="3">
        <v>61.330788333509453</v>
      </c>
      <c r="P114" s="3">
        <v>61.365075967211403</v>
      </c>
      <c r="Q114" s="3">
        <v>61.302148045124405</v>
      </c>
      <c r="R114" s="3">
        <v>61.339482174298013</v>
      </c>
      <c r="S114" s="3">
        <v>61.370618333886227</v>
      </c>
      <c r="T114" s="3">
        <v>61.450743762234559</v>
      </c>
      <c r="U114" s="3">
        <v>61.432198403514626</v>
      </c>
      <c r="V114" s="3">
        <v>61.320737852632391</v>
      </c>
      <c r="W114" s="3">
        <v>61.612946282817028</v>
      </c>
      <c r="X114" s="3">
        <v>61.060703461777386</v>
      </c>
      <c r="Y114" s="3">
        <v>60.478330421313217</v>
      </c>
      <c r="Z114" s="3">
        <v>60.207291749407112</v>
      </c>
      <c r="AA114" s="3">
        <v>60.038270325940566</v>
      </c>
      <c r="AB114" s="3">
        <v>59.67171961383395</v>
      </c>
      <c r="AC114" s="3">
        <v>59.323721015983097</v>
      </c>
      <c r="AD114" s="3">
        <v>59.102221156195903</v>
      </c>
      <c r="AE114" s="3">
        <v>58.984951496707325</v>
      </c>
      <c r="AF114" s="2" t="s">
        <v>39</v>
      </c>
      <c r="AG114" s="2" t="s">
        <v>40</v>
      </c>
      <c r="AH114" s="2" t="s">
        <v>41</v>
      </c>
      <c r="AI114" s="2" t="s">
        <v>42</v>
      </c>
      <c r="AJ114" s="2" t="s">
        <v>37</v>
      </c>
    </row>
    <row r="115" spans="1:36" x14ac:dyDescent="0.15">
      <c r="A115" s="2" t="s">
        <v>202</v>
      </c>
      <c r="B115" s="2" t="s">
        <v>203</v>
      </c>
      <c r="C115" s="2" t="s">
        <v>89</v>
      </c>
      <c r="D115" s="2" t="s">
        <v>211</v>
      </c>
      <c r="E115" s="2" t="s">
        <v>88</v>
      </c>
      <c r="F115" s="3">
        <v>39.602651937677663</v>
      </c>
      <c r="G115" s="3">
        <v>39.968291563137761</v>
      </c>
      <c r="H115" s="3">
        <v>40.068732387768314</v>
      </c>
      <c r="I115" s="3">
        <v>40.223272238698094</v>
      </c>
      <c r="J115" s="3">
        <v>40.435013083650375</v>
      </c>
      <c r="K115" s="3">
        <v>40.704023301764664</v>
      </c>
      <c r="L115" s="3">
        <v>40.87787772269386</v>
      </c>
      <c r="M115" s="3">
        <v>41.074651851456622</v>
      </c>
      <c r="N115" s="3">
        <v>41.353796461903144</v>
      </c>
      <c r="O115" s="3">
        <v>41.652243337530166</v>
      </c>
      <c r="P115" s="3">
        <v>41.931903788467231</v>
      </c>
      <c r="Q115" s="3">
        <v>42.157731670200342</v>
      </c>
      <c r="R115" s="3">
        <v>42.42091065620815</v>
      </c>
      <c r="S115" s="3">
        <v>42.644248011112509</v>
      </c>
      <c r="T115" s="3">
        <v>42.867973120800123</v>
      </c>
      <c r="U115" s="3">
        <v>43.098833250804653</v>
      </c>
      <c r="V115" s="3">
        <v>43.421743077056988</v>
      </c>
      <c r="W115" s="3">
        <v>43.721708463968909</v>
      </c>
      <c r="X115" s="3">
        <v>43.976113895742472</v>
      </c>
      <c r="Y115" s="3">
        <v>44.203079577779263</v>
      </c>
      <c r="Z115" s="3">
        <v>44.446761405304365</v>
      </c>
      <c r="AA115" s="3">
        <v>44.749100101971948</v>
      </c>
      <c r="AB115" s="3">
        <v>44.966357687943962</v>
      </c>
      <c r="AC115" s="3">
        <v>45.197739904075888</v>
      </c>
      <c r="AD115" s="3">
        <v>45.457409026386649</v>
      </c>
      <c r="AE115" s="3">
        <v>45.726164066525691</v>
      </c>
      <c r="AF115" s="2" t="s">
        <v>39</v>
      </c>
      <c r="AG115" s="2" t="s">
        <v>204</v>
      </c>
      <c r="AH115" s="2" t="s">
        <v>41</v>
      </c>
      <c r="AI115" s="2" t="s">
        <v>205</v>
      </c>
      <c r="AJ115" s="2" t="s">
        <v>202</v>
      </c>
    </row>
    <row r="116" spans="1:36" x14ac:dyDescent="0.15">
      <c r="A116" s="2" t="s">
        <v>37</v>
      </c>
      <c r="B116" s="2" t="s">
        <v>38</v>
      </c>
      <c r="C116" s="2" t="s">
        <v>87</v>
      </c>
      <c r="D116" s="2" t="s">
        <v>212</v>
      </c>
      <c r="E116" s="2" t="s">
        <v>86</v>
      </c>
      <c r="F116" s="2" t="s">
        <v>39</v>
      </c>
      <c r="G116" s="2" t="s">
        <v>39</v>
      </c>
      <c r="H116" s="2" t="s">
        <v>39</v>
      </c>
      <c r="I116" s="2" t="s">
        <v>39</v>
      </c>
      <c r="J116" s="2" t="s">
        <v>39</v>
      </c>
      <c r="K116" s="2" t="s">
        <v>39</v>
      </c>
      <c r="L116" s="2" t="s">
        <v>39</v>
      </c>
      <c r="M116" s="3">
        <v>22.19</v>
      </c>
      <c r="N116" s="2" t="s">
        <v>39</v>
      </c>
      <c r="O116" s="2" t="s">
        <v>39</v>
      </c>
      <c r="P116" s="2" t="s">
        <v>39</v>
      </c>
      <c r="Q116" s="2" t="s">
        <v>39</v>
      </c>
      <c r="R116" s="3">
        <v>21.7</v>
      </c>
      <c r="S116" s="2" t="s">
        <v>39</v>
      </c>
      <c r="T116" s="2" t="s">
        <v>39</v>
      </c>
      <c r="U116" s="2" t="s">
        <v>39</v>
      </c>
      <c r="V116" s="2" t="s">
        <v>39</v>
      </c>
      <c r="W116" s="3">
        <v>18.760000000000002</v>
      </c>
      <c r="X116" s="2" t="s">
        <v>39</v>
      </c>
      <c r="Y116" s="2" t="s">
        <v>39</v>
      </c>
      <c r="Z116" s="2" t="s">
        <v>39</v>
      </c>
      <c r="AA116" s="2" t="s">
        <v>39</v>
      </c>
      <c r="AB116" s="3">
        <v>16.02</v>
      </c>
      <c r="AC116" s="2" t="s">
        <v>39</v>
      </c>
      <c r="AD116" s="3">
        <v>19.75</v>
      </c>
      <c r="AE116" s="2" t="s">
        <v>39</v>
      </c>
      <c r="AF116" s="2" t="s">
        <v>39</v>
      </c>
      <c r="AG116" s="2" t="s">
        <v>40</v>
      </c>
      <c r="AH116" s="2" t="s">
        <v>41</v>
      </c>
      <c r="AI116" s="2" t="s">
        <v>42</v>
      </c>
      <c r="AJ116" s="2" t="s">
        <v>37</v>
      </c>
    </row>
    <row r="117" spans="1:36" x14ac:dyDescent="0.15">
      <c r="A117" s="2" t="s">
        <v>202</v>
      </c>
      <c r="B117" s="2" t="s">
        <v>203</v>
      </c>
      <c r="C117" s="2" t="s">
        <v>87</v>
      </c>
      <c r="D117" s="2" t="s">
        <v>212</v>
      </c>
      <c r="E117" s="2" t="s">
        <v>86</v>
      </c>
      <c r="F117" s="2" t="s">
        <v>39</v>
      </c>
      <c r="G117" s="2" t="s">
        <v>39</v>
      </c>
      <c r="H117" s="3">
        <v>45.09</v>
      </c>
      <c r="I117" s="2" t="s">
        <v>39</v>
      </c>
      <c r="J117" s="2" t="s">
        <v>39</v>
      </c>
      <c r="K117" s="2" t="s">
        <v>39</v>
      </c>
      <c r="L117" s="2" t="s">
        <v>39</v>
      </c>
      <c r="M117" s="3">
        <v>42.21</v>
      </c>
      <c r="N117" s="2" t="s">
        <v>39</v>
      </c>
      <c r="O117" s="2" t="s">
        <v>39</v>
      </c>
      <c r="P117" s="2" t="s">
        <v>39</v>
      </c>
      <c r="Q117" s="2" t="s">
        <v>39</v>
      </c>
      <c r="R117" s="2" t="s">
        <v>39</v>
      </c>
      <c r="S117" s="2" t="s">
        <v>39</v>
      </c>
      <c r="T117" s="2" t="s">
        <v>39</v>
      </c>
      <c r="U117" s="2" t="s">
        <v>39</v>
      </c>
      <c r="V117" s="2" t="s">
        <v>39</v>
      </c>
      <c r="W117" s="3">
        <v>41.32</v>
      </c>
      <c r="X117" s="2" t="s">
        <v>39</v>
      </c>
      <c r="Y117" s="2" t="s">
        <v>39</v>
      </c>
      <c r="Z117" s="2" t="s">
        <v>39</v>
      </c>
      <c r="AA117" s="2" t="s">
        <v>39</v>
      </c>
      <c r="AB117" s="3">
        <v>38.799999999999997</v>
      </c>
      <c r="AC117" s="2" t="s">
        <v>39</v>
      </c>
      <c r="AD117" s="3">
        <v>38.799999999999997</v>
      </c>
      <c r="AE117" s="2" t="s">
        <v>39</v>
      </c>
      <c r="AF117" s="2" t="s">
        <v>39</v>
      </c>
      <c r="AG117" s="2" t="s">
        <v>204</v>
      </c>
      <c r="AH117" s="2" t="s">
        <v>41</v>
      </c>
      <c r="AI117" s="2" t="s">
        <v>205</v>
      </c>
      <c r="AJ117" s="2" t="s">
        <v>202</v>
      </c>
    </row>
    <row r="118" spans="1:36" x14ac:dyDescent="0.15">
      <c r="A118" s="2" t="s">
        <v>37</v>
      </c>
      <c r="B118" s="2" t="s">
        <v>38</v>
      </c>
      <c r="C118" s="2" t="s">
        <v>85</v>
      </c>
      <c r="D118" s="2" t="s">
        <v>212</v>
      </c>
      <c r="E118" s="2" t="s">
        <v>84</v>
      </c>
      <c r="F118" s="2" t="s">
        <v>39</v>
      </c>
      <c r="G118" s="2" t="s">
        <v>39</v>
      </c>
      <c r="H118" s="2" t="s">
        <v>39</v>
      </c>
      <c r="I118" s="2" t="s">
        <v>39</v>
      </c>
      <c r="J118" s="2" t="s">
        <v>39</v>
      </c>
      <c r="K118" s="2" t="s">
        <v>39</v>
      </c>
      <c r="L118" s="2" t="s">
        <v>39</v>
      </c>
      <c r="M118" s="3">
        <v>4.5101626016260168</v>
      </c>
      <c r="N118" s="2" t="s">
        <v>39</v>
      </c>
      <c r="O118" s="2" t="s">
        <v>39</v>
      </c>
      <c r="P118" s="2" t="s">
        <v>39</v>
      </c>
      <c r="Q118" s="2" t="s">
        <v>39</v>
      </c>
      <c r="R118" s="3">
        <v>4.4105691056910565</v>
      </c>
      <c r="S118" s="2" t="s">
        <v>39</v>
      </c>
      <c r="T118" s="2" t="s">
        <v>39</v>
      </c>
      <c r="U118" s="2" t="s">
        <v>39</v>
      </c>
      <c r="V118" s="2" t="s">
        <v>39</v>
      </c>
      <c r="W118" s="3">
        <v>3.8130081300813008</v>
      </c>
      <c r="X118" s="2" t="s">
        <v>39</v>
      </c>
      <c r="Y118" s="2" t="s">
        <v>39</v>
      </c>
      <c r="Z118" s="2" t="s">
        <v>39</v>
      </c>
      <c r="AA118" s="2" t="s">
        <v>39</v>
      </c>
      <c r="AB118" s="3">
        <v>3.25609756097561</v>
      </c>
      <c r="AC118" s="2" t="s">
        <v>39</v>
      </c>
      <c r="AD118" s="3">
        <v>4.0142276422764231</v>
      </c>
      <c r="AE118" s="2" t="s">
        <v>39</v>
      </c>
      <c r="AF118" s="2" t="s">
        <v>39</v>
      </c>
      <c r="AG118" s="2" t="s">
        <v>40</v>
      </c>
      <c r="AH118" s="2" t="s">
        <v>41</v>
      </c>
      <c r="AI118" s="2" t="s">
        <v>42</v>
      </c>
      <c r="AJ118" s="2" t="s">
        <v>37</v>
      </c>
    </row>
    <row r="119" spans="1:36" x14ac:dyDescent="0.15">
      <c r="A119" s="2" t="s">
        <v>202</v>
      </c>
      <c r="B119" s="2" t="s">
        <v>203</v>
      </c>
      <c r="C119" s="2" t="s">
        <v>85</v>
      </c>
      <c r="D119" s="2" t="s">
        <v>212</v>
      </c>
      <c r="E119" s="2" t="s">
        <v>84</v>
      </c>
      <c r="F119" s="2" t="s">
        <v>39</v>
      </c>
      <c r="G119" s="2" t="s">
        <v>39</v>
      </c>
      <c r="H119" s="3">
        <v>1.5821052631578947</v>
      </c>
      <c r="I119" s="2" t="s">
        <v>39</v>
      </c>
      <c r="J119" s="2" t="s">
        <v>39</v>
      </c>
      <c r="K119" s="2" t="s">
        <v>39</v>
      </c>
      <c r="L119" s="2" t="s">
        <v>39</v>
      </c>
      <c r="M119" s="3">
        <v>1.4810526315789474</v>
      </c>
      <c r="N119" s="2" t="s">
        <v>39</v>
      </c>
      <c r="O119" s="2" t="s">
        <v>39</v>
      </c>
      <c r="P119" s="2" t="s">
        <v>39</v>
      </c>
      <c r="Q119" s="2" t="s">
        <v>39</v>
      </c>
      <c r="R119" s="2" t="s">
        <v>39</v>
      </c>
      <c r="S119" s="2" t="s">
        <v>39</v>
      </c>
      <c r="T119" s="2" t="s">
        <v>39</v>
      </c>
      <c r="U119" s="2" t="s">
        <v>39</v>
      </c>
      <c r="V119" s="2" t="s">
        <v>39</v>
      </c>
      <c r="W119" s="3">
        <v>1.4498245614035088</v>
      </c>
      <c r="X119" s="2" t="s">
        <v>39</v>
      </c>
      <c r="Y119" s="2" t="s">
        <v>39</v>
      </c>
      <c r="Z119" s="2" t="s">
        <v>39</v>
      </c>
      <c r="AA119" s="2" t="s">
        <v>39</v>
      </c>
      <c r="AB119" s="3">
        <v>1.3614035087719296</v>
      </c>
      <c r="AC119" s="2" t="s">
        <v>39</v>
      </c>
      <c r="AD119" s="3">
        <v>1.3614035087719296</v>
      </c>
      <c r="AE119" s="2" t="s">
        <v>39</v>
      </c>
      <c r="AF119" s="2" t="s">
        <v>39</v>
      </c>
      <c r="AG119" s="2" t="s">
        <v>204</v>
      </c>
      <c r="AH119" s="2" t="s">
        <v>41</v>
      </c>
      <c r="AI119" s="2" t="s">
        <v>205</v>
      </c>
      <c r="AJ119" s="2" t="s">
        <v>202</v>
      </c>
    </row>
    <row r="120" spans="1:36" x14ac:dyDescent="0.15">
      <c r="A120" s="2" t="s">
        <v>37</v>
      </c>
      <c r="B120" s="2" t="s">
        <v>38</v>
      </c>
      <c r="C120" s="2" t="s">
        <v>83</v>
      </c>
      <c r="E120" s="2" t="s">
        <v>82</v>
      </c>
      <c r="F120" s="3">
        <v>7.6</v>
      </c>
      <c r="G120" s="2" t="s">
        <v>39</v>
      </c>
      <c r="H120" s="2" t="s">
        <v>39</v>
      </c>
      <c r="I120" s="2" t="s">
        <v>39</v>
      </c>
      <c r="J120" s="2" t="s">
        <v>39</v>
      </c>
      <c r="K120" s="2" t="s">
        <v>39</v>
      </c>
      <c r="L120" s="2" t="s">
        <v>39</v>
      </c>
      <c r="M120" s="2" t="s">
        <v>39</v>
      </c>
      <c r="N120" s="2" t="s">
        <v>39</v>
      </c>
      <c r="O120" s="2" t="s">
        <v>39</v>
      </c>
      <c r="P120" s="3">
        <v>9.3000000000000007</v>
      </c>
      <c r="Q120" s="2" t="s">
        <v>39</v>
      </c>
      <c r="R120" s="2" t="s">
        <v>39</v>
      </c>
      <c r="S120" s="2" t="s">
        <v>39</v>
      </c>
      <c r="T120" s="2" t="s">
        <v>39</v>
      </c>
      <c r="U120" s="2" t="s">
        <v>39</v>
      </c>
      <c r="V120" s="2" t="s">
        <v>39</v>
      </c>
      <c r="W120" s="2" t="s">
        <v>39</v>
      </c>
      <c r="X120" s="2" t="s">
        <v>39</v>
      </c>
      <c r="Y120" s="2" t="s">
        <v>39</v>
      </c>
      <c r="Z120" s="2" t="s">
        <v>39</v>
      </c>
      <c r="AA120" s="2" t="s">
        <v>39</v>
      </c>
      <c r="AB120" s="2" t="s">
        <v>39</v>
      </c>
      <c r="AC120" s="2" t="s">
        <v>39</v>
      </c>
      <c r="AD120" s="3">
        <v>14.63</v>
      </c>
      <c r="AE120" s="2" t="s">
        <v>39</v>
      </c>
      <c r="AF120" s="2" t="s">
        <v>39</v>
      </c>
      <c r="AG120" s="2" t="s">
        <v>40</v>
      </c>
      <c r="AH120" s="2" t="s">
        <v>41</v>
      </c>
      <c r="AI120" s="2" t="s">
        <v>42</v>
      </c>
      <c r="AJ120" s="2" t="s">
        <v>37</v>
      </c>
    </row>
    <row r="121" spans="1:36" x14ac:dyDescent="0.15">
      <c r="A121" s="2" t="s">
        <v>202</v>
      </c>
      <c r="B121" s="2" t="s">
        <v>203</v>
      </c>
      <c r="C121" s="2" t="s">
        <v>83</v>
      </c>
      <c r="E121" s="2" t="s">
        <v>82</v>
      </c>
      <c r="F121" s="3">
        <v>5.77</v>
      </c>
      <c r="G121" s="2" t="s">
        <v>39</v>
      </c>
      <c r="H121" s="2" t="s">
        <v>39</v>
      </c>
      <c r="I121" s="2" t="s">
        <v>39</v>
      </c>
      <c r="J121" s="2" t="s">
        <v>39</v>
      </c>
      <c r="K121" s="2" t="s">
        <v>39</v>
      </c>
      <c r="L121" s="2" t="s">
        <v>39</v>
      </c>
      <c r="M121" s="2" t="s">
        <v>39</v>
      </c>
      <c r="N121" s="2" t="s">
        <v>39</v>
      </c>
      <c r="O121" s="2" t="s">
        <v>39</v>
      </c>
      <c r="P121" s="3">
        <v>7.08</v>
      </c>
      <c r="Q121" s="2" t="s">
        <v>39</v>
      </c>
      <c r="R121" s="2" t="s">
        <v>39</v>
      </c>
      <c r="S121" s="2" t="s">
        <v>39</v>
      </c>
      <c r="T121" s="2" t="s">
        <v>39</v>
      </c>
      <c r="U121" s="2" t="s">
        <v>39</v>
      </c>
      <c r="V121" s="2" t="s">
        <v>39</v>
      </c>
      <c r="W121" s="2" t="s">
        <v>39</v>
      </c>
      <c r="X121" s="2" t="s">
        <v>39</v>
      </c>
      <c r="Y121" s="2" t="s">
        <v>39</v>
      </c>
      <c r="Z121" s="2" t="s">
        <v>39</v>
      </c>
      <c r="AA121" s="2" t="s">
        <v>39</v>
      </c>
      <c r="AB121" s="2" t="s">
        <v>39</v>
      </c>
      <c r="AC121" s="2" t="s">
        <v>39</v>
      </c>
      <c r="AD121" s="3">
        <v>9.3800000000000008</v>
      </c>
      <c r="AE121" s="2" t="s">
        <v>39</v>
      </c>
      <c r="AF121" s="2" t="s">
        <v>39</v>
      </c>
      <c r="AG121" s="2" t="s">
        <v>204</v>
      </c>
      <c r="AH121" s="2" t="s">
        <v>41</v>
      </c>
      <c r="AI121" s="2" t="s">
        <v>205</v>
      </c>
      <c r="AJ121" s="2" t="s">
        <v>202</v>
      </c>
    </row>
    <row r="122" spans="1:36" x14ac:dyDescent="0.15">
      <c r="A122" s="2" t="s">
        <v>37</v>
      </c>
      <c r="B122" s="2" t="s">
        <v>38</v>
      </c>
      <c r="C122" s="2" t="s">
        <v>81</v>
      </c>
      <c r="E122" s="2" t="s">
        <v>80</v>
      </c>
      <c r="F122" s="3">
        <v>26.6</v>
      </c>
      <c r="G122" s="2" t="s">
        <v>39</v>
      </c>
      <c r="H122" s="2" t="s">
        <v>39</v>
      </c>
      <c r="I122" s="2" t="s">
        <v>39</v>
      </c>
      <c r="J122" s="2" t="s">
        <v>39</v>
      </c>
      <c r="K122" s="2" t="s">
        <v>39</v>
      </c>
      <c r="L122" s="2" t="s">
        <v>39</v>
      </c>
      <c r="M122" s="2" t="s">
        <v>39</v>
      </c>
      <c r="N122" s="2" t="s">
        <v>39</v>
      </c>
      <c r="O122" s="2" t="s">
        <v>39</v>
      </c>
      <c r="P122" s="3">
        <v>29.9</v>
      </c>
      <c r="Q122" s="2" t="s">
        <v>39</v>
      </c>
      <c r="R122" s="2" t="s">
        <v>39</v>
      </c>
      <c r="S122" s="2" t="s">
        <v>39</v>
      </c>
      <c r="T122" s="2" t="s">
        <v>39</v>
      </c>
      <c r="U122" s="2" t="s">
        <v>39</v>
      </c>
      <c r="V122" s="2" t="s">
        <v>39</v>
      </c>
      <c r="W122" s="2" t="s">
        <v>39</v>
      </c>
      <c r="X122" s="2" t="s">
        <v>39</v>
      </c>
      <c r="Y122" s="2" t="s">
        <v>39</v>
      </c>
      <c r="Z122" s="2" t="s">
        <v>39</v>
      </c>
      <c r="AA122" s="2" t="s">
        <v>39</v>
      </c>
      <c r="AB122" s="2" t="s">
        <v>39</v>
      </c>
      <c r="AC122" s="2" t="s">
        <v>39</v>
      </c>
      <c r="AD122" s="3">
        <v>48.5</v>
      </c>
      <c r="AE122" s="2" t="s">
        <v>39</v>
      </c>
      <c r="AF122" s="2" t="s">
        <v>39</v>
      </c>
      <c r="AG122" s="2" t="s">
        <v>40</v>
      </c>
      <c r="AH122" s="2" t="s">
        <v>41</v>
      </c>
      <c r="AI122" s="2" t="s">
        <v>42</v>
      </c>
      <c r="AJ122" s="2" t="s">
        <v>37</v>
      </c>
    </row>
    <row r="123" spans="1:36" x14ac:dyDescent="0.15">
      <c r="A123" s="2" t="s">
        <v>202</v>
      </c>
      <c r="B123" s="2" t="s">
        <v>203</v>
      </c>
      <c r="C123" s="2" t="s">
        <v>81</v>
      </c>
      <c r="E123" s="2" t="s">
        <v>80</v>
      </c>
      <c r="F123" s="3">
        <v>0.7</v>
      </c>
      <c r="G123" s="2" t="s">
        <v>39</v>
      </c>
      <c r="H123" s="2" t="s">
        <v>39</v>
      </c>
      <c r="I123" s="2" t="s">
        <v>39</v>
      </c>
      <c r="J123" s="2" t="s">
        <v>39</v>
      </c>
      <c r="K123" s="2" t="s">
        <v>39</v>
      </c>
      <c r="L123" s="2" t="s">
        <v>39</v>
      </c>
      <c r="M123" s="2" t="s">
        <v>39</v>
      </c>
      <c r="N123" s="2" t="s">
        <v>39</v>
      </c>
      <c r="O123" s="2" t="s">
        <v>39</v>
      </c>
      <c r="P123" s="3">
        <v>0.8</v>
      </c>
      <c r="Q123" s="2" t="s">
        <v>39</v>
      </c>
      <c r="R123" s="2" t="s">
        <v>39</v>
      </c>
      <c r="S123" s="2" t="s">
        <v>39</v>
      </c>
      <c r="T123" s="2" t="s">
        <v>39</v>
      </c>
      <c r="U123" s="2" t="s">
        <v>39</v>
      </c>
      <c r="V123" s="2" t="s">
        <v>39</v>
      </c>
      <c r="W123" s="2" t="s">
        <v>39</v>
      </c>
      <c r="X123" s="2" t="s">
        <v>39</v>
      </c>
      <c r="Y123" s="2" t="s">
        <v>39</v>
      </c>
      <c r="Z123" s="2" t="s">
        <v>39</v>
      </c>
      <c r="AA123" s="2" t="s">
        <v>39</v>
      </c>
      <c r="AB123" s="2" t="s">
        <v>39</v>
      </c>
      <c r="AC123" s="2" t="s">
        <v>39</v>
      </c>
      <c r="AD123" s="3">
        <v>1.4</v>
      </c>
      <c r="AE123" s="2" t="s">
        <v>39</v>
      </c>
      <c r="AF123" s="2" t="s">
        <v>39</v>
      </c>
      <c r="AG123" s="2" t="s">
        <v>204</v>
      </c>
      <c r="AH123" s="2" t="s">
        <v>41</v>
      </c>
      <c r="AI123" s="2" t="s">
        <v>205</v>
      </c>
      <c r="AJ123" s="2" t="s">
        <v>202</v>
      </c>
    </row>
    <row r="124" spans="1:36" x14ac:dyDescent="0.15">
      <c r="A124" s="2" t="s">
        <v>37</v>
      </c>
      <c r="B124" s="2" t="s">
        <v>38</v>
      </c>
      <c r="C124" s="2" t="s">
        <v>79</v>
      </c>
      <c r="E124" s="2" t="s">
        <v>78</v>
      </c>
      <c r="F124" s="3">
        <v>6.64</v>
      </c>
      <c r="G124" s="2" t="s">
        <v>39</v>
      </c>
      <c r="H124" s="2" t="s">
        <v>39</v>
      </c>
      <c r="I124" s="2" t="s">
        <v>39</v>
      </c>
      <c r="J124" s="2" t="s">
        <v>39</v>
      </c>
      <c r="K124" s="2" t="s">
        <v>39</v>
      </c>
      <c r="L124" s="2" t="s">
        <v>39</v>
      </c>
      <c r="M124" s="2" t="s">
        <v>39</v>
      </c>
      <c r="N124" s="2" t="s">
        <v>39</v>
      </c>
      <c r="O124" s="2" t="s">
        <v>39</v>
      </c>
      <c r="P124" s="3">
        <v>8.7200000000000006</v>
      </c>
      <c r="Q124" s="2" t="s">
        <v>39</v>
      </c>
      <c r="R124" s="2" t="s">
        <v>39</v>
      </c>
      <c r="S124" s="2" t="s">
        <v>39</v>
      </c>
      <c r="T124" s="2" t="s">
        <v>39</v>
      </c>
      <c r="U124" s="2" t="s">
        <v>39</v>
      </c>
      <c r="V124" s="2" t="s">
        <v>39</v>
      </c>
      <c r="W124" s="2" t="s">
        <v>39</v>
      </c>
      <c r="X124" s="2" t="s">
        <v>39</v>
      </c>
      <c r="Y124" s="2" t="s">
        <v>39</v>
      </c>
      <c r="Z124" s="2" t="s">
        <v>39</v>
      </c>
      <c r="AA124" s="2" t="s">
        <v>39</v>
      </c>
      <c r="AB124" s="2" t="s">
        <v>39</v>
      </c>
      <c r="AC124" s="2" t="s">
        <v>39</v>
      </c>
      <c r="AD124" s="3">
        <v>29.03</v>
      </c>
      <c r="AE124" s="2" t="s">
        <v>39</v>
      </c>
      <c r="AF124" s="2" t="s">
        <v>39</v>
      </c>
      <c r="AG124" s="2" t="s">
        <v>40</v>
      </c>
      <c r="AH124" s="2" t="s">
        <v>41</v>
      </c>
      <c r="AI124" s="2" t="s">
        <v>42</v>
      </c>
      <c r="AJ124" s="2" t="s">
        <v>37</v>
      </c>
    </row>
    <row r="125" spans="1:36" x14ac:dyDescent="0.15">
      <c r="A125" s="2" t="s">
        <v>202</v>
      </c>
      <c r="B125" s="2" t="s">
        <v>203</v>
      </c>
      <c r="C125" s="2" t="s">
        <v>79</v>
      </c>
      <c r="E125" s="2" t="s">
        <v>78</v>
      </c>
      <c r="F125" s="3">
        <v>3.77</v>
      </c>
      <c r="G125" s="2" t="s">
        <v>39</v>
      </c>
      <c r="H125" s="2" t="s">
        <v>39</v>
      </c>
      <c r="I125" s="2" t="s">
        <v>39</v>
      </c>
      <c r="J125" s="2" t="s">
        <v>39</v>
      </c>
      <c r="K125" s="2" t="s">
        <v>39</v>
      </c>
      <c r="L125" s="2" t="s">
        <v>39</v>
      </c>
      <c r="M125" s="2" t="s">
        <v>39</v>
      </c>
      <c r="N125" s="2" t="s">
        <v>39</v>
      </c>
      <c r="O125" s="2" t="s">
        <v>39</v>
      </c>
      <c r="P125" s="3">
        <v>4.63</v>
      </c>
      <c r="Q125" s="2" t="s">
        <v>39</v>
      </c>
      <c r="R125" s="2" t="s">
        <v>39</v>
      </c>
      <c r="S125" s="2" t="s">
        <v>39</v>
      </c>
      <c r="T125" s="2" t="s">
        <v>39</v>
      </c>
      <c r="U125" s="2" t="s">
        <v>39</v>
      </c>
      <c r="V125" s="2" t="s">
        <v>39</v>
      </c>
      <c r="W125" s="2" t="s">
        <v>39</v>
      </c>
      <c r="X125" s="2" t="s">
        <v>39</v>
      </c>
      <c r="Y125" s="2" t="s">
        <v>39</v>
      </c>
      <c r="Z125" s="2" t="s">
        <v>39</v>
      </c>
      <c r="AA125" s="2" t="s">
        <v>39</v>
      </c>
      <c r="AB125" s="2" t="s">
        <v>39</v>
      </c>
      <c r="AC125" s="2" t="s">
        <v>39</v>
      </c>
      <c r="AD125" s="3">
        <v>6.24</v>
      </c>
      <c r="AE125" s="2" t="s">
        <v>39</v>
      </c>
      <c r="AF125" s="2" t="s">
        <v>39</v>
      </c>
      <c r="AG125" s="2" t="s">
        <v>204</v>
      </c>
      <c r="AH125" s="2" t="s">
        <v>41</v>
      </c>
      <c r="AI125" s="2" t="s">
        <v>205</v>
      </c>
      <c r="AJ125" s="2" t="s">
        <v>202</v>
      </c>
    </row>
    <row r="126" spans="1:36" x14ac:dyDescent="0.15">
      <c r="A126" s="2" t="s">
        <v>37</v>
      </c>
      <c r="B126" s="2" t="s">
        <v>38</v>
      </c>
      <c r="C126" s="2" t="s">
        <v>76</v>
      </c>
      <c r="E126" s="2" t="s">
        <v>75</v>
      </c>
      <c r="F126" s="2" t="s">
        <v>39</v>
      </c>
      <c r="G126" s="2" t="s">
        <v>39</v>
      </c>
      <c r="H126" s="2" t="s">
        <v>39</v>
      </c>
      <c r="I126" s="2" t="s">
        <v>39</v>
      </c>
      <c r="J126" s="2" t="s">
        <v>39</v>
      </c>
      <c r="K126" s="2" t="s">
        <v>39</v>
      </c>
      <c r="L126" s="2" t="s">
        <v>39</v>
      </c>
      <c r="M126" s="2" t="s">
        <v>39</v>
      </c>
      <c r="N126" s="2" t="s">
        <v>39</v>
      </c>
      <c r="O126" s="2" t="s">
        <v>39</v>
      </c>
      <c r="P126" s="2" t="s">
        <v>39</v>
      </c>
      <c r="Q126" s="2" t="s">
        <v>39</v>
      </c>
      <c r="R126" s="2" t="s">
        <v>39</v>
      </c>
      <c r="S126" s="2" t="s">
        <v>39</v>
      </c>
      <c r="T126" s="2" t="s">
        <v>39</v>
      </c>
      <c r="U126" s="2" t="s">
        <v>39</v>
      </c>
      <c r="V126" s="2" t="s">
        <v>39</v>
      </c>
      <c r="W126" s="2" t="s">
        <v>39</v>
      </c>
      <c r="X126" s="2" t="s">
        <v>39</v>
      </c>
      <c r="Y126" s="2" t="s">
        <v>39</v>
      </c>
      <c r="Z126" s="2" t="s">
        <v>39</v>
      </c>
      <c r="AA126" s="2" t="s">
        <v>39</v>
      </c>
      <c r="AB126" s="2" t="s">
        <v>39</v>
      </c>
      <c r="AC126" s="2" t="s">
        <v>39</v>
      </c>
      <c r="AD126" s="2" t="s">
        <v>39</v>
      </c>
      <c r="AE126" s="3">
        <v>13</v>
      </c>
      <c r="AF126" s="2" t="s">
        <v>77</v>
      </c>
      <c r="AG126" s="2" t="s">
        <v>40</v>
      </c>
      <c r="AH126" s="2" t="s">
        <v>41</v>
      </c>
      <c r="AI126" s="2" t="s">
        <v>42</v>
      </c>
      <c r="AJ126" s="2" t="s">
        <v>37</v>
      </c>
    </row>
    <row r="127" spans="1:36" x14ac:dyDescent="0.15">
      <c r="A127" s="2" t="s">
        <v>202</v>
      </c>
      <c r="B127" s="2" t="s">
        <v>203</v>
      </c>
      <c r="C127" s="2" t="s">
        <v>76</v>
      </c>
      <c r="E127" s="2" t="s">
        <v>75</v>
      </c>
      <c r="F127" s="2" t="s">
        <v>39</v>
      </c>
      <c r="G127" s="2" t="s">
        <v>39</v>
      </c>
      <c r="H127" s="2" t="s">
        <v>39</v>
      </c>
      <c r="I127" s="2" t="s">
        <v>39</v>
      </c>
      <c r="J127" s="2" t="s">
        <v>39</v>
      </c>
      <c r="K127" s="2" t="s">
        <v>39</v>
      </c>
      <c r="L127" s="2" t="s">
        <v>39</v>
      </c>
      <c r="M127" s="2" t="s">
        <v>39</v>
      </c>
      <c r="N127" s="2" t="s">
        <v>39</v>
      </c>
      <c r="O127" s="2" t="s">
        <v>39</v>
      </c>
      <c r="P127" s="2" t="s">
        <v>39</v>
      </c>
      <c r="Q127" s="2" t="s">
        <v>39</v>
      </c>
      <c r="R127" s="2" t="s">
        <v>39</v>
      </c>
      <c r="S127" s="2" t="s">
        <v>39</v>
      </c>
      <c r="T127" s="2" t="s">
        <v>39</v>
      </c>
      <c r="U127" s="2" t="s">
        <v>39</v>
      </c>
      <c r="V127" s="2" t="s">
        <v>39</v>
      </c>
      <c r="W127" s="2" t="s">
        <v>39</v>
      </c>
      <c r="X127" s="2" t="s">
        <v>39</v>
      </c>
      <c r="Y127" s="2" t="s">
        <v>39</v>
      </c>
      <c r="Z127" s="2" t="s">
        <v>39</v>
      </c>
      <c r="AA127" s="2" t="s">
        <v>39</v>
      </c>
      <c r="AB127" s="2" t="s">
        <v>39</v>
      </c>
      <c r="AC127" s="2" t="s">
        <v>39</v>
      </c>
      <c r="AD127" s="2" t="s">
        <v>39</v>
      </c>
      <c r="AE127" s="3">
        <v>20</v>
      </c>
      <c r="AF127" s="2" t="s">
        <v>206</v>
      </c>
      <c r="AG127" s="2" t="s">
        <v>204</v>
      </c>
      <c r="AH127" s="2" t="s">
        <v>41</v>
      </c>
      <c r="AI127" s="2" t="s">
        <v>205</v>
      </c>
      <c r="AJ127" s="2" t="s">
        <v>202</v>
      </c>
    </row>
    <row r="128" spans="1:36" x14ac:dyDescent="0.15">
      <c r="A128" s="2" t="s">
        <v>37</v>
      </c>
      <c r="B128" s="2" t="s">
        <v>38</v>
      </c>
      <c r="C128" s="2" t="s">
        <v>74</v>
      </c>
      <c r="E128" s="2" t="s">
        <v>73</v>
      </c>
      <c r="F128" s="2" t="s">
        <v>39</v>
      </c>
      <c r="G128" s="2" t="s">
        <v>39</v>
      </c>
      <c r="H128" s="2" t="s">
        <v>39</v>
      </c>
      <c r="I128" s="2" t="s">
        <v>39</v>
      </c>
      <c r="J128" s="2" t="s">
        <v>39</v>
      </c>
      <c r="K128" s="2" t="s">
        <v>39</v>
      </c>
      <c r="L128" s="2" t="s">
        <v>39</v>
      </c>
      <c r="M128" s="2" t="s">
        <v>39</v>
      </c>
      <c r="N128" s="2" t="s">
        <v>39</v>
      </c>
      <c r="O128" s="2" t="s">
        <v>39</v>
      </c>
      <c r="P128" s="2" t="s">
        <v>39</v>
      </c>
      <c r="Q128" s="2" t="s">
        <v>39</v>
      </c>
      <c r="R128" s="2" t="s">
        <v>39</v>
      </c>
      <c r="S128" s="2" t="s">
        <v>39</v>
      </c>
      <c r="T128" s="2" t="s">
        <v>39</v>
      </c>
      <c r="U128" s="2" t="s">
        <v>39</v>
      </c>
      <c r="V128" s="2" t="s">
        <v>39</v>
      </c>
      <c r="W128" s="2" t="s">
        <v>39</v>
      </c>
      <c r="X128" s="2" t="s">
        <v>39</v>
      </c>
      <c r="Y128" s="2" t="s">
        <v>39</v>
      </c>
      <c r="Z128" s="2" t="s">
        <v>39</v>
      </c>
      <c r="AA128" s="2" t="s">
        <v>39</v>
      </c>
      <c r="AB128" s="2" t="s">
        <v>39</v>
      </c>
      <c r="AC128" s="2" t="s">
        <v>39</v>
      </c>
      <c r="AD128" s="2" t="s">
        <v>39</v>
      </c>
      <c r="AE128" s="2" t="s">
        <v>39</v>
      </c>
      <c r="AF128" s="2" t="s">
        <v>39</v>
      </c>
      <c r="AG128" s="2" t="s">
        <v>40</v>
      </c>
      <c r="AH128" s="2" t="s">
        <v>41</v>
      </c>
      <c r="AI128" s="2" t="s">
        <v>42</v>
      </c>
      <c r="AJ128" s="2" t="s">
        <v>37</v>
      </c>
    </row>
    <row r="129" spans="1:36" x14ac:dyDescent="0.15">
      <c r="A129" s="2" t="s">
        <v>202</v>
      </c>
      <c r="B129" s="2" t="s">
        <v>203</v>
      </c>
      <c r="C129" s="2" t="s">
        <v>74</v>
      </c>
      <c r="E129" s="2" t="s">
        <v>73</v>
      </c>
      <c r="F129" s="2" t="s">
        <v>39</v>
      </c>
      <c r="G129" s="2" t="s">
        <v>39</v>
      </c>
      <c r="H129" s="2" t="s">
        <v>39</v>
      </c>
      <c r="I129" s="2" t="s">
        <v>39</v>
      </c>
      <c r="J129" s="2" t="s">
        <v>39</v>
      </c>
      <c r="K129" s="2" t="s">
        <v>39</v>
      </c>
      <c r="L129" s="2" t="s">
        <v>39</v>
      </c>
      <c r="M129" s="2" t="s">
        <v>39</v>
      </c>
      <c r="N129" s="2" t="s">
        <v>39</v>
      </c>
      <c r="O129" s="2" t="s">
        <v>39</v>
      </c>
      <c r="P129" s="2" t="s">
        <v>39</v>
      </c>
      <c r="Q129" s="2" t="s">
        <v>39</v>
      </c>
      <c r="R129" s="2" t="s">
        <v>39</v>
      </c>
      <c r="S129" s="2" t="s">
        <v>39</v>
      </c>
      <c r="T129" s="2" t="s">
        <v>39</v>
      </c>
      <c r="U129" s="2" t="s">
        <v>39</v>
      </c>
      <c r="V129" s="2" t="s">
        <v>39</v>
      </c>
      <c r="W129" s="2" t="s">
        <v>39</v>
      </c>
      <c r="X129" s="2" t="s">
        <v>39</v>
      </c>
      <c r="Y129" s="2" t="s">
        <v>39</v>
      </c>
      <c r="Z129" s="2" t="s">
        <v>39</v>
      </c>
      <c r="AA129" s="2" t="s">
        <v>39</v>
      </c>
      <c r="AB129" s="2" t="s">
        <v>39</v>
      </c>
      <c r="AC129" s="2" t="s">
        <v>39</v>
      </c>
      <c r="AD129" s="2" t="s">
        <v>39</v>
      </c>
      <c r="AE129" s="2" t="s">
        <v>39</v>
      </c>
      <c r="AF129" s="2" t="s">
        <v>39</v>
      </c>
      <c r="AG129" s="2" t="s">
        <v>204</v>
      </c>
      <c r="AH129" s="2" t="s">
        <v>41</v>
      </c>
      <c r="AI129" s="2" t="s">
        <v>205</v>
      </c>
      <c r="AJ129" s="2" t="s">
        <v>202</v>
      </c>
    </row>
    <row r="130" spans="1:36" x14ac:dyDescent="0.15">
      <c r="A130" s="2" t="s">
        <v>37</v>
      </c>
      <c r="B130" s="2" t="s">
        <v>38</v>
      </c>
      <c r="C130" s="2" t="s">
        <v>72</v>
      </c>
      <c r="E130" s="2" t="s">
        <v>71</v>
      </c>
      <c r="F130" s="3">
        <v>4.587136352948721</v>
      </c>
      <c r="G130" s="3">
        <v>3.4796523485300108</v>
      </c>
      <c r="H130" s="3">
        <v>3.3493881667644367</v>
      </c>
      <c r="I130" s="3">
        <v>3.5484803505967575</v>
      </c>
      <c r="J130" s="3">
        <v>3.6412408801322744</v>
      </c>
      <c r="K130" s="3">
        <v>3.3105326145434191</v>
      </c>
      <c r="L130" s="3">
        <v>3.715693376578475</v>
      </c>
      <c r="M130" s="3">
        <v>3.5545250695480304</v>
      </c>
      <c r="N130" s="3">
        <v>3.3172240907630908</v>
      </c>
      <c r="O130" s="3">
        <v>3.3283119339977927</v>
      </c>
      <c r="P130" s="3">
        <v>3.3868051674829891</v>
      </c>
      <c r="Q130" s="3">
        <v>3.8373652575629627</v>
      </c>
      <c r="R130" s="3">
        <v>4.3093560543994753</v>
      </c>
      <c r="S130" s="3">
        <v>3.1807857703202416</v>
      </c>
      <c r="T130" s="3">
        <v>3.3782941674699933</v>
      </c>
      <c r="U130" s="3">
        <v>3.1612711219867071</v>
      </c>
      <c r="V130" s="3">
        <v>2.9767114757382176</v>
      </c>
      <c r="W130" s="3">
        <v>2.4014016490928394</v>
      </c>
      <c r="X130" s="3">
        <v>2.5203360325560245</v>
      </c>
      <c r="Y130" s="3">
        <v>2.4667681328185118</v>
      </c>
      <c r="Z130" s="3">
        <v>2.3782304843569557</v>
      </c>
      <c r="AA130" s="3">
        <v>2.4664067965104026</v>
      </c>
      <c r="AB130" s="3">
        <v>2.4469745661555411</v>
      </c>
      <c r="AC130" s="3">
        <v>2.4811148507909881</v>
      </c>
      <c r="AD130" s="3">
        <v>2.4094308705668581</v>
      </c>
      <c r="AE130" s="3">
        <v>2.502230626839435</v>
      </c>
      <c r="AF130" s="2" t="s">
        <v>39</v>
      </c>
      <c r="AG130" s="2" t="s">
        <v>40</v>
      </c>
      <c r="AH130" s="2" t="s">
        <v>41</v>
      </c>
      <c r="AI130" s="2" t="s">
        <v>42</v>
      </c>
      <c r="AJ130" s="2" t="s">
        <v>37</v>
      </c>
    </row>
    <row r="131" spans="1:36" x14ac:dyDescent="0.15">
      <c r="A131" s="2" t="s">
        <v>202</v>
      </c>
      <c r="B131" s="2" t="s">
        <v>203</v>
      </c>
      <c r="C131" s="2" t="s">
        <v>72</v>
      </c>
      <c r="E131" s="2" t="s">
        <v>71</v>
      </c>
      <c r="F131" s="2" t="s">
        <v>39</v>
      </c>
      <c r="G131" s="2" t="s">
        <v>39</v>
      </c>
      <c r="H131" s="2" t="s">
        <v>39</v>
      </c>
      <c r="I131" s="2" t="s">
        <v>39</v>
      </c>
      <c r="J131" s="2" t="s">
        <v>39</v>
      </c>
      <c r="K131" s="2" t="s">
        <v>39</v>
      </c>
      <c r="L131" s="2" t="s">
        <v>39</v>
      </c>
      <c r="M131" s="2" t="s">
        <v>39</v>
      </c>
      <c r="N131" s="2" t="s">
        <v>39</v>
      </c>
      <c r="O131" s="2" t="s">
        <v>39</v>
      </c>
      <c r="P131" s="2" t="s">
        <v>39</v>
      </c>
      <c r="Q131" s="2" t="s">
        <v>39</v>
      </c>
      <c r="R131" s="2" t="s">
        <v>39</v>
      </c>
      <c r="S131" s="2" t="s">
        <v>39</v>
      </c>
      <c r="T131" s="2" t="s">
        <v>39</v>
      </c>
      <c r="U131" s="2" t="s">
        <v>39</v>
      </c>
      <c r="V131" s="2" t="s">
        <v>39</v>
      </c>
      <c r="W131" s="3">
        <v>1.5072236450304508</v>
      </c>
      <c r="X131" s="3">
        <v>1.7027235969197776</v>
      </c>
      <c r="Y131" s="3">
        <v>1.4719312015834556</v>
      </c>
      <c r="Z131" s="3">
        <v>1.4232866256455237</v>
      </c>
      <c r="AA131" s="3">
        <v>1.7138329032518742</v>
      </c>
      <c r="AB131" s="3">
        <v>1.7600449228503969</v>
      </c>
      <c r="AC131" s="2" t="s">
        <v>39</v>
      </c>
      <c r="AD131" s="2" t="s">
        <v>39</v>
      </c>
      <c r="AE131" s="2" t="s">
        <v>39</v>
      </c>
      <c r="AF131" s="2" t="s">
        <v>39</v>
      </c>
      <c r="AG131" s="2" t="s">
        <v>204</v>
      </c>
      <c r="AH131" s="2" t="s">
        <v>41</v>
      </c>
      <c r="AI131" s="2" t="s">
        <v>205</v>
      </c>
      <c r="AJ131" s="2" t="s">
        <v>202</v>
      </c>
    </row>
    <row r="132" spans="1:36" x14ac:dyDescent="0.15">
      <c r="A132" s="2" t="s">
        <v>37</v>
      </c>
      <c r="B132" s="2" t="s">
        <v>38</v>
      </c>
      <c r="C132" s="2" t="s">
        <v>70</v>
      </c>
      <c r="E132" s="2" t="s">
        <v>69</v>
      </c>
      <c r="F132" s="2" t="s">
        <v>39</v>
      </c>
      <c r="G132" s="2" t="s">
        <v>39</v>
      </c>
      <c r="H132" s="2" t="s">
        <v>39</v>
      </c>
      <c r="I132" s="3">
        <v>1.0003900527954099</v>
      </c>
      <c r="J132" s="3">
        <v>0.99639999866485596</v>
      </c>
      <c r="K132" s="3">
        <v>0.99567002058029197</v>
      </c>
      <c r="L132" s="3">
        <v>0.99744999408721902</v>
      </c>
      <c r="M132" s="3">
        <v>1.0198099613189699</v>
      </c>
      <c r="N132" s="3">
        <v>1.0282900333404501</v>
      </c>
      <c r="O132" s="3">
        <v>1.01208996772766</v>
      </c>
      <c r="P132" s="3">
        <v>1.0188299417495701</v>
      </c>
      <c r="Q132" s="3">
        <v>1.0092300176620499</v>
      </c>
      <c r="R132" s="3">
        <v>1.0010800361633301</v>
      </c>
      <c r="S132" s="3">
        <v>1.00384998321533</v>
      </c>
      <c r="T132" s="3">
        <v>0.99647998809814498</v>
      </c>
      <c r="U132" s="3">
        <v>0.99282997846603405</v>
      </c>
      <c r="V132" s="3">
        <v>1.0044200420379601</v>
      </c>
      <c r="W132" s="3">
        <v>1.0063500404357899</v>
      </c>
      <c r="X132" s="3">
        <v>1.001620054245</v>
      </c>
      <c r="Y132" s="3">
        <v>0.98997002840042103</v>
      </c>
      <c r="Z132" s="3">
        <v>0.98181998729705799</v>
      </c>
      <c r="AA132" s="3">
        <v>0.97995001077652</v>
      </c>
      <c r="AB132" s="3">
        <v>0.97834998369216897</v>
      </c>
      <c r="AC132" s="3">
        <v>0.96754997968673695</v>
      </c>
      <c r="AD132" s="2" t="s">
        <v>39</v>
      </c>
      <c r="AE132" s="2" t="s">
        <v>39</v>
      </c>
      <c r="AF132" s="2" t="s">
        <v>39</v>
      </c>
      <c r="AG132" s="2" t="s">
        <v>40</v>
      </c>
      <c r="AH132" s="2" t="s">
        <v>41</v>
      </c>
      <c r="AI132" s="2" t="s">
        <v>42</v>
      </c>
      <c r="AJ132" s="2" t="s">
        <v>37</v>
      </c>
    </row>
    <row r="133" spans="1:36" x14ac:dyDescent="0.15">
      <c r="A133" s="2" t="s">
        <v>202</v>
      </c>
      <c r="B133" s="2" t="s">
        <v>203</v>
      </c>
      <c r="C133" s="2" t="s">
        <v>70</v>
      </c>
      <c r="E133" s="2" t="s">
        <v>69</v>
      </c>
      <c r="F133" s="3">
        <v>1.0001800060272199</v>
      </c>
      <c r="G133" s="3">
        <v>0.99432998895645097</v>
      </c>
      <c r="H133" s="3">
        <v>0.99219000339508101</v>
      </c>
      <c r="I133" s="3">
        <v>0.98991000652313199</v>
      </c>
      <c r="J133" s="3">
        <v>0.99007999897003196</v>
      </c>
      <c r="K133" s="3">
        <v>0.99356001615524303</v>
      </c>
      <c r="L133" s="3">
        <v>0.99369001388549805</v>
      </c>
      <c r="M133" s="2" t="s">
        <v>39</v>
      </c>
      <c r="N133" s="3">
        <v>0.99629998207092296</v>
      </c>
      <c r="O133" s="3">
        <v>1.0092799663543699</v>
      </c>
      <c r="P133" s="3">
        <v>1.0104500055313099</v>
      </c>
      <c r="Q133" s="2" t="s">
        <v>39</v>
      </c>
      <c r="R133" s="2" t="s">
        <v>39</v>
      </c>
      <c r="S133" s="2" t="s">
        <v>39</v>
      </c>
      <c r="T133" s="2" t="s">
        <v>39</v>
      </c>
      <c r="U133" s="3">
        <v>0.98422002792358398</v>
      </c>
      <c r="V133" s="3">
        <v>0.985790014266968</v>
      </c>
      <c r="W133" s="3">
        <v>0.98578000068664595</v>
      </c>
      <c r="X133" s="3">
        <v>0.986119985580444</v>
      </c>
      <c r="Y133" s="3">
        <v>0.98774999380111705</v>
      </c>
      <c r="Z133" s="3">
        <v>0.98931002616882302</v>
      </c>
      <c r="AA133" s="3">
        <v>0.992009997367859</v>
      </c>
      <c r="AB133" s="3">
        <v>1.00328004360199</v>
      </c>
      <c r="AC133" s="3">
        <v>1.0059499740600599</v>
      </c>
      <c r="AD133" s="2" t="s">
        <v>39</v>
      </c>
      <c r="AE133" s="2" t="s">
        <v>39</v>
      </c>
      <c r="AF133" s="2" t="s">
        <v>39</v>
      </c>
      <c r="AG133" s="2" t="s">
        <v>204</v>
      </c>
      <c r="AH133" s="2" t="s">
        <v>41</v>
      </c>
      <c r="AI133" s="2" t="s">
        <v>205</v>
      </c>
      <c r="AJ133" s="2" t="s">
        <v>202</v>
      </c>
    </row>
    <row r="134" spans="1:36" x14ac:dyDescent="0.15">
      <c r="A134" s="2" t="s">
        <v>37</v>
      </c>
      <c r="B134" s="2" t="s">
        <v>38</v>
      </c>
      <c r="C134" s="2" t="s">
        <v>68</v>
      </c>
      <c r="E134" s="2" t="s">
        <v>67</v>
      </c>
      <c r="F134" s="2" t="s">
        <v>39</v>
      </c>
      <c r="G134" s="2" t="s">
        <v>39</v>
      </c>
      <c r="H134" s="2" t="s">
        <v>39</v>
      </c>
      <c r="I134" s="2" t="s">
        <v>39</v>
      </c>
      <c r="J134" s="2" t="s">
        <v>39</v>
      </c>
      <c r="K134" s="2" t="s">
        <v>39</v>
      </c>
      <c r="L134" s="2" t="s">
        <v>39</v>
      </c>
      <c r="M134" s="2" t="s">
        <v>39</v>
      </c>
      <c r="N134" s="2" t="s">
        <v>39</v>
      </c>
      <c r="O134" s="2" t="s">
        <v>39</v>
      </c>
      <c r="P134" s="2" t="s">
        <v>39</v>
      </c>
      <c r="Q134" s="2" t="s">
        <v>39</v>
      </c>
      <c r="R134" s="2" t="s">
        <v>39</v>
      </c>
      <c r="S134" s="2" t="s">
        <v>39</v>
      </c>
      <c r="T134" s="2" t="s">
        <v>39</v>
      </c>
      <c r="U134" s="2" t="s">
        <v>39</v>
      </c>
      <c r="V134" s="2" t="s">
        <v>39</v>
      </c>
      <c r="W134" s="2" t="s">
        <v>39</v>
      </c>
      <c r="X134" s="2" t="s">
        <v>39</v>
      </c>
      <c r="Y134" s="2" t="s">
        <v>39</v>
      </c>
      <c r="Z134" s="2" t="s">
        <v>39</v>
      </c>
      <c r="AA134" s="2" t="s">
        <v>39</v>
      </c>
      <c r="AB134" s="2" t="s">
        <v>39</v>
      </c>
      <c r="AC134" s="2" t="s">
        <v>39</v>
      </c>
      <c r="AD134" s="2" t="s">
        <v>39</v>
      </c>
      <c r="AE134" s="2" t="s">
        <v>39</v>
      </c>
      <c r="AF134" s="2" t="s">
        <v>39</v>
      </c>
      <c r="AG134" s="2" t="s">
        <v>40</v>
      </c>
      <c r="AH134" s="2" t="s">
        <v>41</v>
      </c>
      <c r="AI134" s="2" t="s">
        <v>42</v>
      </c>
      <c r="AJ134" s="2" t="s">
        <v>37</v>
      </c>
    </row>
    <row r="135" spans="1:36" x14ac:dyDescent="0.15">
      <c r="A135" s="2" t="s">
        <v>202</v>
      </c>
      <c r="B135" s="2" t="s">
        <v>203</v>
      </c>
      <c r="C135" s="2" t="s">
        <v>68</v>
      </c>
      <c r="E135" s="2" t="s">
        <v>67</v>
      </c>
      <c r="F135" s="2" t="s">
        <v>39</v>
      </c>
      <c r="G135" s="2" t="s">
        <v>39</v>
      </c>
      <c r="H135" s="2" t="s">
        <v>39</v>
      </c>
      <c r="I135" s="2" t="s">
        <v>39</v>
      </c>
      <c r="J135" s="2" t="s">
        <v>39</v>
      </c>
      <c r="K135" s="2" t="s">
        <v>39</v>
      </c>
      <c r="L135" s="2" t="s">
        <v>39</v>
      </c>
      <c r="M135" s="2" t="s">
        <v>39</v>
      </c>
      <c r="N135" s="3">
        <v>94.225486755371094</v>
      </c>
      <c r="O135" s="3">
        <v>95.694511413574205</v>
      </c>
      <c r="P135" s="3">
        <v>97.381729125976605</v>
      </c>
      <c r="Q135" s="2" t="s">
        <v>39</v>
      </c>
      <c r="R135" s="2" t="s">
        <v>39</v>
      </c>
      <c r="S135" s="2" t="s">
        <v>39</v>
      </c>
      <c r="T135" s="2" t="s">
        <v>39</v>
      </c>
      <c r="U135" s="2" t="s">
        <v>39</v>
      </c>
      <c r="V135" s="3">
        <v>96.530418395996094</v>
      </c>
      <c r="W135" s="2" t="s">
        <v>39</v>
      </c>
      <c r="X135" s="2" t="s">
        <v>39</v>
      </c>
      <c r="Y135" s="2" t="s">
        <v>39</v>
      </c>
      <c r="Z135" s="2" t="s">
        <v>39</v>
      </c>
      <c r="AA135" s="2" t="s">
        <v>39</v>
      </c>
      <c r="AB135" s="2" t="s">
        <v>39</v>
      </c>
      <c r="AC135" s="2" t="s">
        <v>39</v>
      </c>
      <c r="AD135" s="2" t="s">
        <v>39</v>
      </c>
      <c r="AE135" s="2" t="s">
        <v>39</v>
      </c>
      <c r="AF135" s="2" t="s">
        <v>39</v>
      </c>
      <c r="AG135" s="2" t="s">
        <v>204</v>
      </c>
      <c r="AH135" s="2" t="s">
        <v>41</v>
      </c>
      <c r="AI135" s="2" t="s">
        <v>205</v>
      </c>
      <c r="AJ135" s="2" t="s">
        <v>202</v>
      </c>
    </row>
    <row r="136" spans="1:36" s="4" customFormat="1" x14ac:dyDescent="0.15">
      <c r="A136" s="4" t="s">
        <v>37</v>
      </c>
      <c r="B136" s="4" t="s">
        <v>38</v>
      </c>
      <c r="C136" s="4" t="s">
        <v>66</v>
      </c>
      <c r="E136" s="4" t="s">
        <v>65</v>
      </c>
      <c r="F136" s="5">
        <v>9.1999999999999993</v>
      </c>
      <c r="G136" s="5">
        <v>8.6</v>
      </c>
      <c r="H136" s="5">
        <v>8.1</v>
      </c>
      <c r="I136" s="5">
        <v>7.7</v>
      </c>
      <c r="J136" s="5">
        <v>7.3</v>
      </c>
      <c r="K136" s="5">
        <v>7</v>
      </c>
      <c r="L136" s="5">
        <v>6.8</v>
      </c>
      <c r="M136" s="5">
        <v>6.6</v>
      </c>
      <c r="N136" s="5">
        <v>6.5</v>
      </c>
      <c r="O136" s="5">
        <v>6.4</v>
      </c>
      <c r="P136" s="5">
        <v>6.2</v>
      </c>
      <c r="Q136" s="5">
        <v>6.1</v>
      </c>
      <c r="R136" s="5">
        <v>6</v>
      </c>
      <c r="S136" s="5">
        <v>6</v>
      </c>
      <c r="T136" s="5">
        <v>5.9</v>
      </c>
      <c r="U136" s="5">
        <v>5.7</v>
      </c>
      <c r="V136" s="5">
        <v>5.6</v>
      </c>
      <c r="W136" s="5">
        <v>5.4</v>
      </c>
      <c r="X136" s="5">
        <v>5.2</v>
      </c>
      <c r="Y136" s="5">
        <v>5</v>
      </c>
      <c r="Z136" s="5">
        <v>4.8</v>
      </c>
      <c r="AA136" s="5">
        <v>4.5</v>
      </c>
      <c r="AB136" s="5">
        <v>4.3</v>
      </c>
      <c r="AC136" s="5">
        <v>4.0999999999999996</v>
      </c>
      <c r="AD136" s="5">
        <v>3.9</v>
      </c>
      <c r="AE136" s="5">
        <v>3.8</v>
      </c>
      <c r="AF136" s="4" t="s">
        <v>39</v>
      </c>
      <c r="AG136" s="4" t="s">
        <v>40</v>
      </c>
      <c r="AH136" s="4" t="s">
        <v>41</v>
      </c>
      <c r="AI136" s="4" t="s">
        <v>42</v>
      </c>
      <c r="AJ136" s="4" t="s">
        <v>37</v>
      </c>
    </row>
    <row r="137" spans="1:36" s="4" customFormat="1" x14ac:dyDescent="0.15">
      <c r="A137" s="4" t="s">
        <v>202</v>
      </c>
      <c r="B137" s="4" t="s">
        <v>203</v>
      </c>
      <c r="C137" s="4" t="s">
        <v>66</v>
      </c>
      <c r="E137" s="4" t="s">
        <v>65</v>
      </c>
      <c r="F137" s="5">
        <v>8.3000000000000007</v>
      </c>
      <c r="G137" s="5">
        <v>8</v>
      </c>
      <c r="H137" s="5">
        <v>7.7</v>
      </c>
      <c r="I137" s="5">
        <v>7.4</v>
      </c>
      <c r="J137" s="5">
        <v>7.2</v>
      </c>
      <c r="K137" s="5">
        <v>6.9</v>
      </c>
      <c r="L137" s="5">
        <v>6.7</v>
      </c>
      <c r="M137" s="5">
        <v>6.5</v>
      </c>
      <c r="N137" s="5">
        <v>6.4</v>
      </c>
      <c r="O137" s="5">
        <v>6.3</v>
      </c>
      <c r="P137" s="5">
        <v>6.2</v>
      </c>
      <c r="Q137" s="5">
        <v>6.2</v>
      </c>
      <c r="R137" s="5">
        <v>6.2</v>
      </c>
      <c r="S137" s="5">
        <v>6.1</v>
      </c>
      <c r="T137" s="5">
        <v>6.1</v>
      </c>
      <c r="U137" s="5">
        <v>6.1</v>
      </c>
      <c r="V137" s="5">
        <v>6</v>
      </c>
      <c r="W137" s="5">
        <v>5.9</v>
      </c>
      <c r="X137" s="5">
        <v>5.8</v>
      </c>
      <c r="Y137" s="5">
        <v>5.7</v>
      </c>
      <c r="Z137" s="5">
        <v>5.6</v>
      </c>
      <c r="AA137" s="5">
        <v>5.4</v>
      </c>
      <c r="AB137" s="5">
        <v>5.3</v>
      </c>
      <c r="AC137" s="5">
        <v>5.2</v>
      </c>
      <c r="AD137" s="5">
        <v>5</v>
      </c>
      <c r="AE137" s="5">
        <v>4.9000000000000004</v>
      </c>
      <c r="AF137" s="4" t="s">
        <v>39</v>
      </c>
      <c r="AG137" s="4" t="s">
        <v>204</v>
      </c>
      <c r="AH137" s="4" t="s">
        <v>41</v>
      </c>
      <c r="AI137" s="4" t="s">
        <v>205</v>
      </c>
      <c r="AJ137" s="4" t="s">
        <v>202</v>
      </c>
    </row>
    <row r="138" spans="1:36" x14ac:dyDescent="0.15">
      <c r="A138" s="2" t="s">
        <v>37</v>
      </c>
      <c r="B138" s="2" t="s">
        <v>38</v>
      </c>
      <c r="C138" s="2" t="s">
        <v>64</v>
      </c>
      <c r="E138" s="2" t="s">
        <v>63</v>
      </c>
      <c r="F138" s="3">
        <v>100</v>
      </c>
      <c r="G138" s="3">
        <v>100</v>
      </c>
      <c r="H138" s="3">
        <v>100</v>
      </c>
      <c r="I138" s="3">
        <v>100</v>
      </c>
      <c r="J138" s="3">
        <v>100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  <c r="R138" s="3">
        <v>100</v>
      </c>
      <c r="S138" s="3">
        <v>100</v>
      </c>
      <c r="T138" s="3">
        <v>100</v>
      </c>
      <c r="U138" s="3">
        <v>100</v>
      </c>
      <c r="V138" s="3">
        <v>100</v>
      </c>
      <c r="W138" s="3">
        <v>100</v>
      </c>
      <c r="X138" s="3">
        <v>100</v>
      </c>
      <c r="Y138" s="3">
        <v>100</v>
      </c>
      <c r="Z138" s="3">
        <v>100</v>
      </c>
      <c r="AA138" s="3">
        <v>100</v>
      </c>
      <c r="AB138" s="3">
        <v>100</v>
      </c>
      <c r="AC138" s="3">
        <v>100</v>
      </c>
      <c r="AD138" s="3">
        <v>100</v>
      </c>
      <c r="AE138" s="3">
        <v>100</v>
      </c>
      <c r="AF138" s="2" t="s">
        <v>39</v>
      </c>
      <c r="AG138" s="2" t="s">
        <v>40</v>
      </c>
      <c r="AH138" s="2" t="s">
        <v>41</v>
      </c>
      <c r="AI138" s="2" t="s">
        <v>42</v>
      </c>
      <c r="AJ138" s="2" t="s">
        <v>37</v>
      </c>
    </row>
    <row r="139" spans="1:36" x14ac:dyDescent="0.15">
      <c r="A139" s="2" t="s">
        <v>202</v>
      </c>
      <c r="B139" s="2" t="s">
        <v>203</v>
      </c>
      <c r="C139" s="2" t="s">
        <v>64</v>
      </c>
      <c r="E139" s="2" t="s">
        <v>63</v>
      </c>
      <c r="F139" s="3">
        <v>99</v>
      </c>
      <c r="G139" s="3">
        <v>99</v>
      </c>
      <c r="H139" s="3">
        <v>99</v>
      </c>
      <c r="I139" s="3">
        <v>99</v>
      </c>
      <c r="J139" s="3">
        <v>99</v>
      </c>
      <c r="K139" s="3">
        <v>99</v>
      </c>
      <c r="L139" s="3">
        <v>99</v>
      </c>
      <c r="M139" s="3">
        <v>99</v>
      </c>
      <c r="N139" s="3">
        <v>99</v>
      </c>
      <c r="O139" s="3">
        <v>99</v>
      </c>
      <c r="P139" s="3">
        <v>99</v>
      </c>
      <c r="Q139" s="3">
        <v>99</v>
      </c>
      <c r="R139" s="3">
        <v>99</v>
      </c>
      <c r="S139" s="3">
        <v>99</v>
      </c>
      <c r="T139" s="3">
        <v>99</v>
      </c>
      <c r="U139" s="3">
        <v>99</v>
      </c>
      <c r="V139" s="3">
        <v>99</v>
      </c>
      <c r="W139" s="3">
        <v>99</v>
      </c>
      <c r="X139" s="3">
        <v>99</v>
      </c>
      <c r="Y139" s="3">
        <v>99</v>
      </c>
      <c r="Z139" s="3">
        <v>99</v>
      </c>
      <c r="AA139" s="3">
        <v>99</v>
      </c>
      <c r="AB139" s="3">
        <v>99</v>
      </c>
      <c r="AC139" s="3">
        <v>99</v>
      </c>
      <c r="AD139" s="3">
        <v>99</v>
      </c>
      <c r="AE139" s="3">
        <v>99</v>
      </c>
      <c r="AF139" s="2" t="s">
        <v>39</v>
      </c>
      <c r="AG139" s="2" t="s">
        <v>204</v>
      </c>
      <c r="AH139" s="2" t="s">
        <v>41</v>
      </c>
      <c r="AI139" s="2" t="s">
        <v>205</v>
      </c>
      <c r="AJ139" s="2" t="s">
        <v>202</v>
      </c>
    </row>
    <row r="140" spans="1:36" x14ac:dyDescent="0.15">
      <c r="A140" s="2" t="s">
        <v>37</v>
      </c>
      <c r="B140" s="2" t="s">
        <v>38</v>
      </c>
      <c r="C140" s="2" t="s">
        <v>62</v>
      </c>
      <c r="E140" s="2" t="s">
        <v>61</v>
      </c>
      <c r="F140" s="3">
        <v>100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  <c r="L140" s="3">
        <v>100</v>
      </c>
      <c r="M140" s="3">
        <v>100</v>
      </c>
      <c r="N140" s="3">
        <v>100</v>
      </c>
      <c r="O140" s="3">
        <v>100</v>
      </c>
      <c r="P140" s="3">
        <v>100</v>
      </c>
      <c r="Q140" s="3">
        <v>100</v>
      </c>
      <c r="R140" s="3">
        <v>100</v>
      </c>
      <c r="S140" s="3">
        <v>100</v>
      </c>
      <c r="T140" s="3">
        <v>100</v>
      </c>
      <c r="U140" s="3">
        <v>100</v>
      </c>
      <c r="V140" s="3">
        <v>100</v>
      </c>
      <c r="W140" s="3">
        <v>100</v>
      </c>
      <c r="X140" s="3">
        <v>100</v>
      </c>
      <c r="Y140" s="3">
        <v>100</v>
      </c>
      <c r="Z140" s="3">
        <v>100</v>
      </c>
      <c r="AA140" s="3">
        <v>100</v>
      </c>
      <c r="AB140" s="3">
        <v>100</v>
      </c>
      <c r="AC140" s="3">
        <v>100</v>
      </c>
      <c r="AD140" s="3">
        <v>100</v>
      </c>
      <c r="AE140" s="3">
        <v>100</v>
      </c>
      <c r="AF140" s="2" t="s">
        <v>39</v>
      </c>
      <c r="AG140" s="2" t="s">
        <v>40</v>
      </c>
      <c r="AH140" s="2" t="s">
        <v>41</v>
      </c>
      <c r="AI140" s="2" t="s">
        <v>42</v>
      </c>
      <c r="AJ140" s="2" t="s">
        <v>37</v>
      </c>
    </row>
    <row r="141" spans="1:36" x14ac:dyDescent="0.15">
      <c r="A141" s="2" t="s">
        <v>202</v>
      </c>
      <c r="B141" s="2" t="s">
        <v>203</v>
      </c>
      <c r="C141" s="2" t="s">
        <v>62</v>
      </c>
      <c r="E141" s="2" t="s">
        <v>61</v>
      </c>
      <c r="F141" s="3">
        <v>100</v>
      </c>
      <c r="G141" s="3">
        <v>100</v>
      </c>
      <c r="H141" s="3">
        <v>100</v>
      </c>
      <c r="I141" s="3">
        <v>100</v>
      </c>
      <c r="J141" s="3">
        <v>100</v>
      </c>
      <c r="K141" s="3">
        <v>100</v>
      </c>
      <c r="L141" s="3">
        <v>100</v>
      </c>
      <c r="M141" s="3">
        <v>100</v>
      </c>
      <c r="N141" s="3">
        <v>100</v>
      </c>
      <c r="O141" s="3">
        <v>100</v>
      </c>
      <c r="P141" s="3">
        <v>100</v>
      </c>
      <c r="Q141" s="3">
        <v>100</v>
      </c>
      <c r="R141" s="3">
        <v>100</v>
      </c>
      <c r="S141" s="3">
        <v>100</v>
      </c>
      <c r="T141" s="3">
        <v>100</v>
      </c>
      <c r="U141" s="3">
        <v>100</v>
      </c>
      <c r="V141" s="3">
        <v>100</v>
      </c>
      <c r="W141" s="3">
        <v>100</v>
      </c>
      <c r="X141" s="3">
        <v>100</v>
      </c>
      <c r="Y141" s="3">
        <v>100</v>
      </c>
      <c r="Z141" s="3">
        <v>100</v>
      </c>
      <c r="AA141" s="3">
        <v>100</v>
      </c>
      <c r="AB141" s="3">
        <v>100</v>
      </c>
      <c r="AC141" s="3">
        <v>100</v>
      </c>
      <c r="AD141" s="3">
        <v>100</v>
      </c>
      <c r="AE141" s="3">
        <v>100</v>
      </c>
      <c r="AF141" s="2" t="s">
        <v>39</v>
      </c>
      <c r="AG141" s="2" t="s">
        <v>204</v>
      </c>
      <c r="AH141" s="2" t="s">
        <v>41</v>
      </c>
      <c r="AI141" s="2" t="s">
        <v>205</v>
      </c>
      <c r="AJ141" s="2" t="s">
        <v>202</v>
      </c>
    </row>
    <row r="142" spans="1:36" x14ac:dyDescent="0.15">
      <c r="A142" s="2" t="s">
        <v>37</v>
      </c>
      <c r="B142" s="2" t="s">
        <v>38</v>
      </c>
      <c r="C142" s="2" t="s">
        <v>60</v>
      </c>
      <c r="E142" s="2" t="s">
        <v>59</v>
      </c>
      <c r="F142" s="3">
        <v>100</v>
      </c>
      <c r="G142" s="3">
        <v>100</v>
      </c>
      <c r="H142" s="3">
        <v>100</v>
      </c>
      <c r="I142" s="3">
        <v>100</v>
      </c>
      <c r="J142" s="3">
        <v>100</v>
      </c>
      <c r="K142" s="3">
        <v>100</v>
      </c>
      <c r="L142" s="3">
        <v>100</v>
      </c>
      <c r="M142" s="3">
        <v>100</v>
      </c>
      <c r="N142" s="3">
        <v>100</v>
      </c>
      <c r="O142" s="3">
        <v>100</v>
      </c>
      <c r="P142" s="3">
        <v>100</v>
      </c>
      <c r="Q142" s="3">
        <v>100</v>
      </c>
      <c r="R142" s="3">
        <v>100</v>
      </c>
      <c r="S142" s="3">
        <v>100</v>
      </c>
      <c r="T142" s="3">
        <v>100</v>
      </c>
      <c r="U142" s="3">
        <v>100</v>
      </c>
      <c r="V142" s="3">
        <v>100</v>
      </c>
      <c r="W142" s="3">
        <v>100</v>
      </c>
      <c r="X142" s="3">
        <v>100</v>
      </c>
      <c r="Y142" s="3">
        <v>100</v>
      </c>
      <c r="Z142" s="3">
        <v>100</v>
      </c>
      <c r="AA142" s="3">
        <v>100</v>
      </c>
      <c r="AB142" s="3">
        <v>100</v>
      </c>
      <c r="AC142" s="3">
        <v>100</v>
      </c>
      <c r="AD142" s="3">
        <v>100</v>
      </c>
      <c r="AE142" s="3">
        <v>100</v>
      </c>
      <c r="AF142" s="2" t="s">
        <v>39</v>
      </c>
      <c r="AG142" s="2" t="s">
        <v>40</v>
      </c>
      <c r="AH142" s="2" t="s">
        <v>41</v>
      </c>
      <c r="AI142" s="2" t="s">
        <v>42</v>
      </c>
      <c r="AJ142" s="2" t="s">
        <v>37</v>
      </c>
    </row>
    <row r="143" spans="1:36" x14ac:dyDescent="0.15">
      <c r="A143" s="2" t="s">
        <v>202</v>
      </c>
      <c r="B143" s="2" t="s">
        <v>203</v>
      </c>
      <c r="C143" s="2" t="s">
        <v>60</v>
      </c>
      <c r="E143" s="2" t="s">
        <v>59</v>
      </c>
      <c r="F143" s="3">
        <v>99.8</v>
      </c>
      <c r="G143" s="3">
        <v>99.8</v>
      </c>
      <c r="H143" s="3">
        <v>99.8</v>
      </c>
      <c r="I143" s="3">
        <v>99.8</v>
      </c>
      <c r="J143" s="3">
        <v>99.8</v>
      </c>
      <c r="K143" s="3">
        <v>99.8</v>
      </c>
      <c r="L143" s="3">
        <v>99.8</v>
      </c>
      <c r="M143" s="3">
        <v>99.8</v>
      </c>
      <c r="N143" s="3">
        <v>99.8</v>
      </c>
      <c r="O143" s="3">
        <v>99.8</v>
      </c>
      <c r="P143" s="3">
        <v>99.8</v>
      </c>
      <c r="Q143" s="3">
        <v>99.8</v>
      </c>
      <c r="R143" s="3">
        <v>99.8</v>
      </c>
      <c r="S143" s="3">
        <v>99.8</v>
      </c>
      <c r="T143" s="3">
        <v>99.8</v>
      </c>
      <c r="U143" s="3">
        <v>99.8</v>
      </c>
      <c r="V143" s="3">
        <v>99.8</v>
      </c>
      <c r="W143" s="3">
        <v>99.8</v>
      </c>
      <c r="X143" s="3">
        <v>99.8</v>
      </c>
      <c r="Y143" s="3">
        <v>99.8</v>
      </c>
      <c r="Z143" s="3">
        <v>99.8</v>
      </c>
      <c r="AA143" s="3">
        <v>99.8</v>
      </c>
      <c r="AB143" s="3">
        <v>99.8</v>
      </c>
      <c r="AC143" s="3">
        <v>99.8</v>
      </c>
      <c r="AD143" s="3">
        <v>99.8</v>
      </c>
      <c r="AE143" s="3">
        <v>99.8</v>
      </c>
      <c r="AF143" s="2" t="s">
        <v>39</v>
      </c>
      <c r="AG143" s="2" t="s">
        <v>204</v>
      </c>
      <c r="AH143" s="2" t="s">
        <v>41</v>
      </c>
      <c r="AI143" s="2" t="s">
        <v>205</v>
      </c>
      <c r="AJ143" s="2" t="s">
        <v>202</v>
      </c>
    </row>
    <row r="144" spans="1:36" x14ac:dyDescent="0.15">
      <c r="A144" s="2" t="s">
        <v>37</v>
      </c>
      <c r="B144" s="2" t="s">
        <v>38</v>
      </c>
      <c r="C144" s="2" t="s">
        <v>58</v>
      </c>
      <c r="E144" s="2" t="s">
        <v>57</v>
      </c>
      <c r="F144" s="2" t="s">
        <v>39</v>
      </c>
      <c r="G144" s="2" t="s">
        <v>39</v>
      </c>
      <c r="H144" s="2" t="s">
        <v>39</v>
      </c>
      <c r="I144" s="2" t="s">
        <v>39</v>
      </c>
      <c r="J144" s="2" t="s">
        <v>39</v>
      </c>
      <c r="K144" s="2" t="s">
        <v>39</v>
      </c>
      <c r="L144" s="3">
        <v>3.9E-2</v>
      </c>
      <c r="M144" s="2" t="s">
        <v>39</v>
      </c>
      <c r="N144" s="2" t="s">
        <v>39</v>
      </c>
      <c r="O144" s="2" t="s">
        <v>39</v>
      </c>
      <c r="P144" s="2" t="s">
        <v>39</v>
      </c>
      <c r="Q144" s="3">
        <v>0.19700000000000001</v>
      </c>
      <c r="R144" s="2" t="s">
        <v>39</v>
      </c>
      <c r="S144" s="2" t="s">
        <v>39</v>
      </c>
      <c r="T144" s="2" t="s">
        <v>39</v>
      </c>
      <c r="U144" s="2" t="s">
        <v>39</v>
      </c>
      <c r="V144" s="3">
        <v>0.05</v>
      </c>
      <c r="W144" s="2" t="s">
        <v>39</v>
      </c>
      <c r="X144" s="2" t="s">
        <v>39</v>
      </c>
      <c r="Y144" s="2" t="s">
        <v>39</v>
      </c>
      <c r="Z144" s="2" t="s">
        <v>39</v>
      </c>
      <c r="AA144" s="2" t="s">
        <v>39</v>
      </c>
      <c r="AB144" s="2" t="s">
        <v>39</v>
      </c>
      <c r="AC144" s="2" t="s">
        <v>39</v>
      </c>
      <c r="AD144" s="2" t="s">
        <v>39</v>
      </c>
      <c r="AE144" s="2" t="s">
        <v>39</v>
      </c>
      <c r="AF144" s="2" t="s">
        <v>39</v>
      </c>
      <c r="AG144" s="2" t="s">
        <v>40</v>
      </c>
      <c r="AH144" s="2" t="s">
        <v>41</v>
      </c>
      <c r="AI144" s="2" t="s">
        <v>42</v>
      </c>
      <c r="AJ144" s="2" t="s">
        <v>37</v>
      </c>
    </row>
    <row r="145" spans="1:36" x14ac:dyDescent="0.15">
      <c r="A145" s="2" t="s">
        <v>202</v>
      </c>
      <c r="B145" s="2" t="s">
        <v>203</v>
      </c>
      <c r="C145" s="2" t="s">
        <v>58</v>
      </c>
      <c r="E145" s="2" t="s">
        <v>57</v>
      </c>
      <c r="F145" s="2" t="s">
        <v>39</v>
      </c>
      <c r="G145" s="2" t="s">
        <v>39</v>
      </c>
      <c r="H145" s="2" t="s">
        <v>39</v>
      </c>
      <c r="I145" s="2" t="s">
        <v>39</v>
      </c>
      <c r="J145" s="2" t="s">
        <v>39</v>
      </c>
      <c r="K145" s="2" t="s">
        <v>39</v>
      </c>
      <c r="L145" s="2" t="s">
        <v>39</v>
      </c>
      <c r="M145" s="2" t="s">
        <v>39</v>
      </c>
      <c r="N145" s="2" t="s">
        <v>39</v>
      </c>
      <c r="O145" s="2" t="s">
        <v>39</v>
      </c>
      <c r="P145" s="2" t="s">
        <v>39</v>
      </c>
      <c r="Q145" s="2" t="s">
        <v>39</v>
      </c>
      <c r="R145" s="2" t="s">
        <v>39</v>
      </c>
      <c r="S145" s="2" t="s">
        <v>39</v>
      </c>
      <c r="T145" s="2" t="s">
        <v>39</v>
      </c>
      <c r="U145" s="2" t="s">
        <v>39</v>
      </c>
      <c r="V145" s="2" t="s">
        <v>39</v>
      </c>
      <c r="W145" s="2" t="s">
        <v>39</v>
      </c>
      <c r="X145" s="2" t="s">
        <v>39</v>
      </c>
      <c r="Y145" s="2" t="s">
        <v>39</v>
      </c>
      <c r="Z145" s="2" t="s">
        <v>39</v>
      </c>
      <c r="AA145" s="2" t="s">
        <v>39</v>
      </c>
      <c r="AB145" s="2" t="s">
        <v>39</v>
      </c>
      <c r="AC145" s="2" t="s">
        <v>39</v>
      </c>
      <c r="AD145" s="2" t="s">
        <v>39</v>
      </c>
      <c r="AE145" s="2" t="s">
        <v>39</v>
      </c>
      <c r="AF145" s="2" t="s">
        <v>39</v>
      </c>
      <c r="AG145" s="2" t="s">
        <v>204</v>
      </c>
      <c r="AH145" s="2" t="s">
        <v>41</v>
      </c>
      <c r="AI145" s="2" t="s">
        <v>205</v>
      </c>
      <c r="AJ145" s="2" t="s">
        <v>202</v>
      </c>
    </row>
    <row r="146" spans="1:36" s="4" customFormat="1" x14ac:dyDescent="0.15">
      <c r="A146" s="4" t="s">
        <v>37</v>
      </c>
      <c r="B146" s="4" t="s">
        <v>38</v>
      </c>
      <c r="C146" s="4" t="s">
        <v>56</v>
      </c>
      <c r="E146" s="4" t="s">
        <v>55</v>
      </c>
      <c r="F146" s="5">
        <v>100</v>
      </c>
      <c r="G146" s="5">
        <v>100</v>
      </c>
      <c r="H146" s="5">
        <v>100</v>
      </c>
      <c r="I146" s="5">
        <v>100</v>
      </c>
      <c r="J146" s="5">
        <v>100</v>
      </c>
      <c r="K146" s="5">
        <v>100</v>
      </c>
      <c r="L146" s="5">
        <v>100</v>
      </c>
      <c r="M146" s="5">
        <v>100</v>
      </c>
      <c r="N146" s="5">
        <v>100</v>
      </c>
      <c r="O146" s="5">
        <v>100</v>
      </c>
      <c r="P146" s="5">
        <v>100</v>
      </c>
      <c r="Q146" s="5">
        <v>100</v>
      </c>
      <c r="R146" s="5">
        <v>100</v>
      </c>
      <c r="S146" s="5">
        <v>100</v>
      </c>
      <c r="T146" s="5">
        <v>100</v>
      </c>
      <c r="U146" s="5">
        <v>100</v>
      </c>
      <c r="V146" s="5">
        <v>100</v>
      </c>
      <c r="W146" s="5">
        <v>100</v>
      </c>
      <c r="X146" s="5">
        <v>100</v>
      </c>
      <c r="Y146" s="5">
        <v>100</v>
      </c>
      <c r="Z146" s="5">
        <v>100</v>
      </c>
      <c r="AA146" s="5">
        <v>100</v>
      </c>
      <c r="AB146" s="5">
        <v>100</v>
      </c>
      <c r="AC146" s="5">
        <v>100</v>
      </c>
      <c r="AD146" s="5">
        <v>100</v>
      </c>
      <c r="AE146" s="5">
        <v>100</v>
      </c>
      <c r="AF146" s="4" t="s">
        <v>39</v>
      </c>
      <c r="AG146" s="4" t="s">
        <v>40</v>
      </c>
      <c r="AH146" s="4" t="s">
        <v>41</v>
      </c>
      <c r="AI146" s="4" t="s">
        <v>42</v>
      </c>
      <c r="AJ146" s="4" t="s">
        <v>37</v>
      </c>
    </row>
    <row r="147" spans="1:36" s="4" customFormat="1" x14ac:dyDescent="0.15">
      <c r="A147" s="4" t="s">
        <v>202</v>
      </c>
      <c r="B147" s="4" t="s">
        <v>203</v>
      </c>
      <c r="C147" s="4" t="s">
        <v>56</v>
      </c>
      <c r="E147" s="4" t="s">
        <v>55</v>
      </c>
      <c r="F147" s="5">
        <v>99.8</v>
      </c>
      <c r="G147" s="5">
        <v>99.8</v>
      </c>
      <c r="H147" s="5">
        <v>99.8</v>
      </c>
      <c r="I147" s="5">
        <v>99.8</v>
      </c>
      <c r="J147" s="5">
        <v>99.8</v>
      </c>
      <c r="K147" s="5">
        <v>99.8</v>
      </c>
      <c r="L147" s="5">
        <v>99.8</v>
      </c>
      <c r="M147" s="5">
        <v>99.8</v>
      </c>
      <c r="N147" s="5">
        <v>99.8</v>
      </c>
      <c r="O147" s="5">
        <v>99.8</v>
      </c>
      <c r="P147" s="5">
        <v>99.8</v>
      </c>
      <c r="Q147" s="5">
        <v>99.8</v>
      </c>
      <c r="R147" s="5">
        <v>99.8</v>
      </c>
      <c r="S147" s="5">
        <v>99.8</v>
      </c>
      <c r="T147" s="5">
        <v>99.8</v>
      </c>
      <c r="U147" s="5">
        <v>99.8</v>
      </c>
      <c r="V147" s="5">
        <v>99.8</v>
      </c>
      <c r="W147" s="5">
        <v>99.8</v>
      </c>
      <c r="X147" s="5">
        <v>99.8</v>
      </c>
      <c r="Y147" s="5">
        <v>99.8</v>
      </c>
      <c r="Z147" s="5">
        <v>99.8</v>
      </c>
      <c r="AA147" s="5">
        <v>99.8</v>
      </c>
      <c r="AB147" s="5">
        <v>99.8</v>
      </c>
      <c r="AC147" s="5">
        <v>99.8</v>
      </c>
      <c r="AD147" s="5">
        <v>99.8</v>
      </c>
      <c r="AE147" s="5">
        <v>99.8</v>
      </c>
      <c r="AF147" s="4" t="s">
        <v>39</v>
      </c>
      <c r="AG147" s="4" t="s">
        <v>204</v>
      </c>
      <c r="AH147" s="4" t="s">
        <v>41</v>
      </c>
      <c r="AI147" s="4" t="s">
        <v>205</v>
      </c>
      <c r="AJ147" s="4" t="s">
        <v>202</v>
      </c>
    </row>
    <row r="148" spans="1:36" x14ac:dyDescent="0.15">
      <c r="A148" s="2" t="s">
        <v>37</v>
      </c>
      <c r="B148" s="2" t="s">
        <v>38</v>
      </c>
      <c r="C148" s="2" t="s">
        <v>54</v>
      </c>
      <c r="D148" s="2" t="s">
        <v>213</v>
      </c>
      <c r="E148" s="2" t="s">
        <v>53</v>
      </c>
      <c r="F148" s="2" t="s">
        <v>39</v>
      </c>
      <c r="G148" s="2" t="s">
        <v>39</v>
      </c>
      <c r="H148" s="2" t="s">
        <v>39</v>
      </c>
      <c r="I148" s="2" t="s">
        <v>39</v>
      </c>
      <c r="J148" s="2" t="s">
        <v>39</v>
      </c>
      <c r="K148" s="3">
        <v>0</v>
      </c>
      <c r="L148" s="2" t="s">
        <v>39</v>
      </c>
      <c r="M148" s="2" t="s">
        <v>39</v>
      </c>
      <c r="N148" s="2" t="s">
        <v>39</v>
      </c>
      <c r="O148" s="2" t="s">
        <v>39</v>
      </c>
      <c r="P148" s="2" t="s">
        <v>39</v>
      </c>
      <c r="Q148" s="2" t="s">
        <v>39</v>
      </c>
      <c r="R148" s="2" t="s">
        <v>39</v>
      </c>
      <c r="S148" s="2" t="s">
        <v>39</v>
      </c>
      <c r="T148" s="2" t="s">
        <v>39</v>
      </c>
      <c r="U148" s="2" t="s">
        <v>39</v>
      </c>
      <c r="V148" s="2" t="s">
        <v>39</v>
      </c>
      <c r="W148" s="3">
        <v>0.20000000298023199</v>
      </c>
      <c r="X148" s="2" t="s">
        <v>39</v>
      </c>
      <c r="Y148" s="2" t="s">
        <v>39</v>
      </c>
      <c r="Z148" s="2" t="s">
        <v>39</v>
      </c>
      <c r="AA148" s="2" t="s">
        <v>39</v>
      </c>
      <c r="AB148" s="2" t="s">
        <v>39</v>
      </c>
      <c r="AC148" s="2" t="s">
        <v>39</v>
      </c>
      <c r="AD148" s="2" t="s">
        <v>39</v>
      </c>
      <c r="AE148" s="2" t="s">
        <v>39</v>
      </c>
      <c r="AF148" s="2" t="s">
        <v>39</v>
      </c>
      <c r="AG148" s="2" t="s">
        <v>40</v>
      </c>
      <c r="AH148" s="2" t="s">
        <v>41</v>
      </c>
      <c r="AI148" s="2" t="s">
        <v>42</v>
      </c>
      <c r="AJ148" s="2" t="s">
        <v>37</v>
      </c>
    </row>
    <row r="149" spans="1:36" x14ac:dyDescent="0.15">
      <c r="A149" s="2" t="s">
        <v>202</v>
      </c>
      <c r="B149" s="2" t="s">
        <v>203</v>
      </c>
      <c r="C149" s="2" t="s">
        <v>54</v>
      </c>
      <c r="D149" s="2" t="s">
        <v>213</v>
      </c>
      <c r="E149" s="2" t="s">
        <v>53</v>
      </c>
      <c r="F149" s="2" t="s">
        <v>39</v>
      </c>
      <c r="G149" s="2" t="s">
        <v>39</v>
      </c>
      <c r="H149" s="2" t="s">
        <v>39</v>
      </c>
      <c r="I149" s="2" t="s">
        <v>39</v>
      </c>
      <c r="J149" s="2" t="s">
        <v>39</v>
      </c>
      <c r="K149" s="2" t="s">
        <v>39</v>
      </c>
      <c r="L149" s="2" t="s">
        <v>39</v>
      </c>
      <c r="M149" s="2" t="s">
        <v>39</v>
      </c>
      <c r="N149" s="2" t="s">
        <v>39</v>
      </c>
      <c r="O149" s="2" t="s">
        <v>39</v>
      </c>
      <c r="P149" s="2" t="s">
        <v>39</v>
      </c>
      <c r="Q149" s="2" t="s">
        <v>39</v>
      </c>
      <c r="R149" s="2" t="s">
        <v>39</v>
      </c>
      <c r="S149" s="2" t="s">
        <v>39</v>
      </c>
      <c r="T149" s="2" t="s">
        <v>39</v>
      </c>
      <c r="U149" s="2" t="s">
        <v>39</v>
      </c>
      <c r="V149" s="2" t="s">
        <v>39</v>
      </c>
      <c r="W149" s="2" t="s">
        <v>39</v>
      </c>
      <c r="X149" s="2" t="s">
        <v>39</v>
      </c>
      <c r="Y149" s="2" t="s">
        <v>39</v>
      </c>
      <c r="Z149" s="2" t="s">
        <v>39</v>
      </c>
      <c r="AA149" s="2" t="s">
        <v>39</v>
      </c>
      <c r="AB149" s="2" t="s">
        <v>39</v>
      </c>
      <c r="AC149" s="2" t="s">
        <v>39</v>
      </c>
      <c r="AD149" s="2" t="s">
        <v>39</v>
      </c>
      <c r="AE149" s="2" t="s">
        <v>39</v>
      </c>
      <c r="AF149" s="2" t="s">
        <v>39</v>
      </c>
      <c r="AG149" s="2" t="s">
        <v>204</v>
      </c>
      <c r="AH149" s="2" t="s">
        <v>41</v>
      </c>
      <c r="AI149" s="2" t="s">
        <v>205</v>
      </c>
      <c r="AJ149" s="2" t="s">
        <v>202</v>
      </c>
    </row>
    <row r="150" spans="1:36" x14ac:dyDescent="0.15">
      <c r="A150" s="2" t="s">
        <v>37</v>
      </c>
      <c r="B150" s="2" t="s">
        <v>38</v>
      </c>
      <c r="C150" s="2" t="s">
        <v>52</v>
      </c>
      <c r="D150" s="2" t="s">
        <v>213</v>
      </c>
      <c r="E150" s="2" t="s">
        <v>51</v>
      </c>
      <c r="F150" s="2" t="s">
        <v>39</v>
      </c>
      <c r="G150" s="2" t="s">
        <v>39</v>
      </c>
      <c r="H150" s="2" t="s">
        <v>39</v>
      </c>
      <c r="I150" s="2" t="s">
        <v>39</v>
      </c>
      <c r="J150" s="2" t="s">
        <v>39</v>
      </c>
      <c r="K150" s="2" t="s">
        <v>39</v>
      </c>
      <c r="L150" s="2" t="s">
        <v>39</v>
      </c>
      <c r="M150" s="2" t="s">
        <v>39</v>
      </c>
      <c r="N150" s="2" t="s">
        <v>39</v>
      </c>
      <c r="O150" s="2" t="s">
        <v>39</v>
      </c>
      <c r="P150" s="2" t="s">
        <v>39</v>
      </c>
      <c r="Q150" s="2" t="s">
        <v>39</v>
      </c>
      <c r="R150" s="2" t="s">
        <v>39</v>
      </c>
      <c r="S150" s="2" t="s">
        <v>39</v>
      </c>
      <c r="T150" s="2" t="s">
        <v>39</v>
      </c>
      <c r="U150" s="2" t="s">
        <v>39</v>
      </c>
      <c r="V150" s="2" t="s">
        <v>39</v>
      </c>
      <c r="W150" s="2" t="s">
        <v>39</v>
      </c>
      <c r="X150" s="2" t="s">
        <v>39</v>
      </c>
      <c r="Y150" s="2" t="s">
        <v>39</v>
      </c>
      <c r="Z150" s="2" t="s">
        <v>39</v>
      </c>
      <c r="AA150" s="2" t="s">
        <v>39</v>
      </c>
      <c r="AB150" s="2" t="s">
        <v>39</v>
      </c>
      <c r="AC150" s="2" t="s">
        <v>39</v>
      </c>
      <c r="AD150" s="2" t="s">
        <v>39</v>
      </c>
      <c r="AE150" s="2" t="s">
        <v>39</v>
      </c>
      <c r="AF150" s="2" t="s">
        <v>39</v>
      </c>
      <c r="AG150" s="2" t="s">
        <v>40</v>
      </c>
      <c r="AH150" s="2" t="s">
        <v>41</v>
      </c>
      <c r="AI150" s="2" t="s">
        <v>42</v>
      </c>
      <c r="AJ150" s="2" t="s">
        <v>37</v>
      </c>
    </row>
    <row r="151" spans="1:36" x14ac:dyDescent="0.15">
      <c r="A151" s="2" t="s">
        <v>202</v>
      </c>
      <c r="B151" s="2" t="s">
        <v>203</v>
      </c>
      <c r="C151" s="2" t="s">
        <v>52</v>
      </c>
      <c r="D151" s="2" t="s">
        <v>213</v>
      </c>
      <c r="E151" s="2" t="s">
        <v>51</v>
      </c>
      <c r="F151" s="2" t="s">
        <v>39</v>
      </c>
      <c r="G151" s="2" t="s">
        <v>39</v>
      </c>
      <c r="H151" s="2" t="s">
        <v>39</v>
      </c>
      <c r="I151" s="2" t="s">
        <v>39</v>
      </c>
      <c r="J151" s="2" t="s">
        <v>39</v>
      </c>
      <c r="K151" s="2" t="s">
        <v>39</v>
      </c>
      <c r="L151" s="2" t="s">
        <v>39</v>
      </c>
      <c r="M151" s="2" t="s">
        <v>39</v>
      </c>
      <c r="N151" s="2" t="s">
        <v>39</v>
      </c>
      <c r="O151" s="2" t="s">
        <v>39</v>
      </c>
      <c r="P151" s="2" t="s">
        <v>39</v>
      </c>
      <c r="Q151" s="2" t="s">
        <v>39</v>
      </c>
      <c r="R151" s="2" t="s">
        <v>39</v>
      </c>
      <c r="S151" s="2" t="s">
        <v>39</v>
      </c>
      <c r="T151" s="2" t="s">
        <v>39</v>
      </c>
      <c r="U151" s="2" t="s">
        <v>39</v>
      </c>
      <c r="V151" s="2" t="s">
        <v>39</v>
      </c>
      <c r="W151" s="2" t="s">
        <v>39</v>
      </c>
      <c r="X151" s="2" t="s">
        <v>39</v>
      </c>
      <c r="Y151" s="2" t="s">
        <v>39</v>
      </c>
      <c r="Z151" s="2" t="s">
        <v>39</v>
      </c>
      <c r="AA151" s="2" t="s">
        <v>39</v>
      </c>
      <c r="AB151" s="2" t="s">
        <v>39</v>
      </c>
      <c r="AC151" s="2" t="s">
        <v>39</v>
      </c>
      <c r="AD151" s="2" t="s">
        <v>39</v>
      </c>
      <c r="AE151" s="2" t="s">
        <v>39</v>
      </c>
      <c r="AF151" s="2" t="s">
        <v>39</v>
      </c>
      <c r="AG151" s="2" t="s">
        <v>204</v>
      </c>
      <c r="AH151" s="2" t="s">
        <v>41</v>
      </c>
      <c r="AI151" s="2" t="s">
        <v>205</v>
      </c>
      <c r="AJ151" s="2" t="s">
        <v>202</v>
      </c>
    </row>
    <row r="152" spans="1:36" x14ac:dyDescent="0.15">
      <c r="A152" s="2" t="s">
        <v>37</v>
      </c>
      <c r="B152" s="2" t="s">
        <v>38</v>
      </c>
      <c r="C152" s="2" t="s">
        <v>50</v>
      </c>
      <c r="D152" s="2" t="s">
        <v>208</v>
      </c>
      <c r="E152" s="2" t="s">
        <v>49</v>
      </c>
      <c r="F152" s="3">
        <v>1.47997801595662</v>
      </c>
      <c r="G152" s="3">
        <v>1.2745775780925399</v>
      </c>
      <c r="H152" s="3">
        <v>1.2133907749964701</v>
      </c>
      <c r="I152" s="3">
        <v>0.97833668108920002</v>
      </c>
      <c r="J152" s="3">
        <v>1.05850884158683</v>
      </c>
      <c r="K152" s="3">
        <v>1.20801981192904</v>
      </c>
      <c r="L152" s="3">
        <v>1.31381929938745</v>
      </c>
      <c r="M152" s="3">
        <v>1.11872568961022</v>
      </c>
      <c r="N152" s="3">
        <v>1.04223571564164</v>
      </c>
      <c r="O152" s="3">
        <v>1.14250518739456</v>
      </c>
      <c r="P152" s="3">
        <v>1.1922723234483199</v>
      </c>
      <c r="Q152" s="3">
        <v>1.34835834227145</v>
      </c>
      <c r="R152" s="3">
        <v>1.22056378534358</v>
      </c>
      <c r="S152" s="3">
        <v>1.23399666342628</v>
      </c>
      <c r="T152" s="3">
        <v>1.15935216218033</v>
      </c>
      <c r="U152" s="3">
        <v>1.31978955436191</v>
      </c>
      <c r="V152" s="3">
        <v>1.4752279453275701</v>
      </c>
      <c r="W152" s="3">
        <v>0.62467843501418496</v>
      </c>
      <c r="X152" s="3">
        <v>2.0040217403156899</v>
      </c>
      <c r="Y152" s="3">
        <v>2.0610451296840999</v>
      </c>
      <c r="Z152" s="3">
        <v>1.5554895890699501</v>
      </c>
      <c r="AA152" s="3">
        <v>1.3895273156180299</v>
      </c>
      <c r="AB152" s="3">
        <v>1.7228952185164299</v>
      </c>
      <c r="AC152" s="3">
        <v>1.69747274985435</v>
      </c>
      <c r="AD152" s="3">
        <v>1.4887449227296401</v>
      </c>
      <c r="AE152" s="3">
        <v>1.34230521538215</v>
      </c>
      <c r="AF152" s="2" t="s">
        <v>39</v>
      </c>
      <c r="AG152" s="2" t="s">
        <v>40</v>
      </c>
      <c r="AH152" s="2" t="s">
        <v>41</v>
      </c>
      <c r="AI152" s="2" t="s">
        <v>42</v>
      </c>
      <c r="AJ152" s="2" t="s">
        <v>37</v>
      </c>
    </row>
    <row r="153" spans="1:36" x14ac:dyDescent="0.15">
      <c r="A153" s="2" t="s">
        <v>202</v>
      </c>
      <c r="B153" s="2" t="s">
        <v>203</v>
      </c>
      <c r="C153" s="2" t="s">
        <v>50</v>
      </c>
      <c r="D153" s="2" t="s">
        <v>208</v>
      </c>
      <c r="E153" s="2" t="s">
        <v>49</v>
      </c>
      <c r="F153" s="3">
        <v>1.4935931090138801</v>
      </c>
      <c r="G153" s="3">
        <v>1.36050617419992</v>
      </c>
      <c r="H153" s="3">
        <v>1.2274175995513701</v>
      </c>
      <c r="I153" s="3">
        <v>1.0943319214249301</v>
      </c>
      <c r="J153" s="3">
        <v>0.96124471698783498</v>
      </c>
      <c r="K153" s="3">
        <v>0.82815917934021399</v>
      </c>
      <c r="L153" s="3">
        <v>1.0771646811961999</v>
      </c>
      <c r="M153" s="3">
        <v>1.0570153946398499</v>
      </c>
      <c r="N153" s="3">
        <v>0.86561366320968203</v>
      </c>
      <c r="O153" s="3">
        <v>0.82736931817054105</v>
      </c>
      <c r="P153" s="3">
        <v>0.88299857689955097</v>
      </c>
      <c r="Q153" s="3">
        <v>1.0095216661895201</v>
      </c>
      <c r="R153" s="3">
        <v>0.89713127667793502</v>
      </c>
      <c r="S153" s="3">
        <v>0.99623273893261699</v>
      </c>
      <c r="T153" s="3">
        <v>1.00203442432575</v>
      </c>
      <c r="U153" s="3">
        <v>0.98590376696881599</v>
      </c>
      <c r="V153" s="3">
        <v>0.79684459728398405</v>
      </c>
      <c r="W153" s="3">
        <v>0.96985361108712698</v>
      </c>
      <c r="X153" s="3">
        <v>1.0821970856065299</v>
      </c>
      <c r="Y153" s="3">
        <v>1.14484018257099</v>
      </c>
      <c r="Z153" s="3">
        <v>1.1139597207123899</v>
      </c>
      <c r="AA153" s="3">
        <v>0.98761771132548803</v>
      </c>
      <c r="AB153" s="3">
        <v>1.1830238581938799</v>
      </c>
      <c r="AC153" s="3">
        <v>1.1559003903934799</v>
      </c>
      <c r="AD153" s="3">
        <v>1.09806938773565</v>
      </c>
      <c r="AE153" s="3">
        <v>0.86313060720800105</v>
      </c>
      <c r="AF153" s="2" t="s">
        <v>39</v>
      </c>
      <c r="AG153" s="2" t="s">
        <v>204</v>
      </c>
      <c r="AH153" s="2" t="s">
        <v>41</v>
      </c>
      <c r="AI153" s="2" t="s">
        <v>205</v>
      </c>
      <c r="AJ153" s="2" t="s">
        <v>202</v>
      </c>
    </row>
    <row r="154" spans="1:36" x14ac:dyDescent="0.15">
      <c r="A154" s="4" t="s">
        <v>37</v>
      </c>
      <c r="B154" s="4" t="s">
        <v>38</v>
      </c>
      <c r="C154" s="4" t="s">
        <v>48</v>
      </c>
      <c r="D154" s="4" t="s">
        <v>208</v>
      </c>
      <c r="E154" s="4" t="s">
        <v>47</v>
      </c>
      <c r="F154" s="5">
        <v>17065100</v>
      </c>
      <c r="G154" s="3">
        <v>17284000</v>
      </c>
      <c r="H154" s="3">
        <v>17495000</v>
      </c>
      <c r="I154" s="3">
        <v>17667000</v>
      </c>
      <c r="J154" s="3">
        <v>17855000</v>
      </c>
      <c r="K154" s="3">
        <v>18072000</v>
      </c>
      <c r="L154" s="3">
        <v>18311000</v>
      </c>
      <c r="M154" s="3">
        <v>18517000</v>
      </c>
      <c r="N154" s="3">
        <v>18711000</v>
      </c>
      <c r="O154" s="3">
        <v>18926000</v>
      </c>
      <c r="P154" s="3">
        <v>19153000</v>
      </c>
      <c r="Q154" s="3">
        <v>19413000</v>
      </c>
      <c r="R154" s="3">
        <v>19651400</v>
      </c>
      <c r="S154" s="3">
        <v>19895400</v>
      </c>
      <c r="T154" s="3">
        <v>20127400</v>
      </c>
      <c r="U154" s="3">
        <v>20394800</v>
      </c>
      <c r="V154" s="3">
        <v>20697900</v>
      </c>
      <c r="W154" s="3">
        <v>20827600</v>
      </c>
      <c r="X154" s="3">
        <v>21249200</v>
      </c>
      <c r="Y154" s="3">
        <v>21691700</v>
      </c>
      <c r="Z154" s="3">
        <v>22031750</v>
      </c>
      <c r="AA154" s="3">
        <v>22340024</v>
      </c>
      <c r="AB154" s="3">
        <v>22728254</v>
      </c>
      <c r="AC154" s="3">
        <v>23117353</v>
      </c>
      <c r="AD154" s="3">
        <v>23464086</v>
      </c>
      <c r="AE154" s="3">
        <v>23781169</v>
      </c>
      <c r="AF154" s="2" t="s">
        <v>39</v>
      </c>
      <c r="AG154" s="2" t="s">
        <v>40</v>
      </c>
      <c r="AH154" s="2" t="s">
        <v>41</v>
      </c>
      <c r="AI154" s="2" t="s">
        <v>42</v>
      </c>
      <c r="AJ154" s="2" t="s">
        <v>37</v>
      </c>
    </row>
    <row r="155" spans="1:36" x14ac:dyDescent="0.15">
      <c r="A155" s="4" t="s">
        <v>202</v>
      </c>
      <c r="B155" s="4" t="s">
        <v>203</v>
      </c>
      <c r="C155" s="4" t="s">
        <v>48</v>
      </c>
      <c r="D155" s="4" t="s">
        <v>208</v>
      </c>
      <c r="E155" s="4" t="s">
        <v>47</v>
      </c>
      <c r="F155" s="5">
        <v>27791000</v>
      </c>
      <c r="G155" s="3">
        <v>28171682</v>
      </c>
      <c r="H155" s="3">
        <v>28519597</v>
      </c>
      <c r="I155" s="3">
        <v>28833410</v>
      </c>
      <c r="J155" s="3">
        <v>29111906</v>
      </c>
      <c r="K155" s="3">
        <v>29354000</v>
      </c>
      <c r="L155" s="3">
        <v>29671900</v>
      </c>
      <c r="M155" s="3">
        <v>29987200</v>
      </c>
      <c r="N155" s="3">
        <v>30247900</v>
      </c>
      <c r="O155" s="3">
        <v>30499200</v>
      </c>
      <c r="P155" s="3">
        <v>30769700</v>
      </c>
      <c r="Q155" s="3">
        <v>31081900</v>
      </c>
      <c r="R155" s="3">
        <v>31362000</v>
      </c>
      <c r="S155" s="3">
        <v>31676000</v>
      </c>
      <c r="T155" s="3">
        <v>31995000</v>
      </c>
      <c r="U155" s="3">
        <v>32312000</v>
      </c>
      <c r="V155" s="3">
        <v>32570505</v>
      </c>
      <c r="W155" s="3">
        <v>32887928</v>
      </c>
      <c r="X155" s="3">
        <v>33245773</v>
      </c>
      <c r="Y155" s="3">
        <v>33628571</v>
      </c>
      <c r="Z155" s="3">
        <v>34005274</v>
      </c>
      <c r="AA155" s="3">
        <v>34342780</v>
      </c>
      <c r="AB155" s="3">
        <v>34751476</v>
      </c>
      <c r="AC155" s="3">
        <v>35155499</v>
      </c>
      <c r="AD155" s="3">
        <v>35543658</v>
      </c>
      <c r="AE155" s="3">
        <v>35851774</v>
      </c>
      <c r="AF155" s="2" t="s">
        <v>39</v>
      </c>
      <c r="AG155" s="2" t="s">
        <v>204</v>
      </c>
      <c r="AH155" s="2" t="s">
        <v>41</v>
      </c>
      <c r="AI155" s="2" t="s">
        <v>205</v>
      </c>
      <c r="AJ155" s="2" t="s">
        <v>202</v>
      </c>
    </row>
    <row r="156" spans="1:36" x14ac:dyDescent="0.15">
      <c r="A156" s="2" t="s">
        <v>37</v>
      </c>
      <c r="B156" s="2" t="s">
        <v>38</v>
      </c>
      <c r="C156" s="2" t="s">
        <v>46</v>
      </c>
      <c r="D156" s="2" t="s">
        <v>208</v>
      </c>
      <c r="E156" s="2" t="s">
        <v>45</v>
      </c>
      <c r="F156" s="3">
        <v>1.4799724856539722</v>
      </c>
      <c r="G156" s="3">
        <v>1.2745803227824684</v>
      </c>
      <c r="H156" s="3">
        <v>1.4075834978510862</v>
      </c>
      <c r="I156" s="3">
        <v>1.1908090385026591</v>
      </c>
      <c r="J156" s="3">
        <v>1.2682047042944031</v>
      </c>
      <c r="K156" s="3">
        <v>1.4149562747729081</v>
      </c>
      <c r="L156" s="3">
        <v>1.5191701344011088</v>
      </c>
      <c r="M156" s="3">
        <v>1.3745349314075126</v>
      </c>
      <c r="N156" s="3">
        <v>1.2996937375185984</v>
      </c>
      <c r="O156" s="3">
        <v>1.3958520282399618</v>
      </c>
      <c r="P156" s="3">
        <v>1.4426846226967065</v>
      </c>
      <c r="Q156" s="3">
        <v>1.5924262657269503</v>
      </c>
      <c r="R156" s="3">
        <v>1.4069362123607021</v>
      </c>
      <c r="S156" s="3">
        <v>1.4097599379635317</v>
      </c>
      <c r="T156" s="3">
        <v>1.3348090812004874</v>
      </c>
      <c r="U156" s="3">
        <v>1.4915257340989518</v>
      </c>
      <c r="V156" s="3">
        <v>1.6455382040289082</v>
      </c>
      <c r="W156" s="3">
        <v>0.79243110963642693</v>
      </c>
      <c r="X156" s="3">
        <v>2.1703666679718037</v>
      </c>
      <c r="Y156" s="3">
        <v>2.2248541071634294</v>
      </c>
      <c r="Z156" s="3">
        <v>1.7167787678766953</v>
      </c>
      <c r="AA156" s="3">
        <v>1.5494270007967648</v>
      </c>
      <c r="AB156" s="3">
        <v>1.8802960804929807</v>
      </c>
      <c r="AC156" s="3">
        <v>1.8523855850229913</v>
      </c>
      <c r="AD156" s="3">
        <v>1.6411752759555773</v>
      </c>
      <c r="AE156" s="3">
        <v>1.492267145894919</v>
      </c>
      <c r="AF156" s="2" t="s">
        <v>39</v>
      </c>
      <c r="AG156" s="2" t="s">
        <v>40</v>
      </c>
      <c r="AH156" s="2" t="s">
        <v>41</v>
      </c>
      <c r="AI156" s="2" t="s">
        <v>42</v>
      </c>
      <c r="AJ156" s="2" t="s">
        <v>37</v>
      </c>
    </row>
    <row r="157" spans="1:36" x14ac:dyDescent="0.15">
      <c r="A157" s="2" t="s">
        <v>202</v>
      </c>
      <c r="B157" s="2" t="s">
        <v>203</v>
      </c>
      <c r="C157" s="2" t="s">
        <v>46</v>
      </c>
      <c r="D157" s="2" t="s">
        <v>208</v>
      </c>
      <c r="E157" s="2" t="s">
        <v>45</v>
      </c>
      <c r="F157" s="3">
        <v>1.5197140072874802</v>
      </c>
      <c r="G157" s="3">
        <v>1.4101132628343469</v>
      </c>
      <c r="H157" s="3">
        <v>1.5752857304616865</v>
      </c>
      <c r="I157" s="3">
        <v>1.4383967254042378</v>
      </c>
      <c r="J157" s="3">
        <v>1.3002613640628824</v>
      </c>
      <c r="K157" s="3">
        <v>1.1647422253330595</v>
      </c>
      <c r="L157" s="3">
        <v>1.431860374881323</v>
      </c>
      <c r="M157" s="3">
        <v>1.5548027606477297</v>
      </c>
      <c r="N157" s="3">
        <v>1.3545901855094751</v>
      </c>
      <c r="O157" s="3">
        <v>1.3076413587938529</v>
      </c>
      <c r="P157" s="3">
        <v>1.3559439350500324</v>
      </c>
      <c r="Q157" s="3">
        <v>1.4263763812194945</v>
      </c>
      <c r="R157" s="3">
        <v>0.99481899205570212</v>
      </c>
      <c r="S157" s="3">
        <v>1.0950708799959485</v>
      </c>
      <c r="T157" s="3">
        <v>1.0995277804355461</v>
      </c>
      <c r="U157" s="3">
        <v>1.0820538325702547</v>
      </c>
      <c r="V157" s="3">
        <v>0.91035488014874311</v>
      </c>
      <c r="W157" s="3">
        <v>1.1977385359900312</v>
      </c>
      <c r="X157" s="3">
        <v>1.3083192428000361</v>
      </c>
      <c r="Y157" s="3">
        <v>1.3679756074251659</v>
      </c>
      <c r="Z157" s="3">
        <v>1.3353670531739721</v>
      </c>
      <c r="AA157" s="3">
        <v>1.2072989912807717</v>
      </c>
      <c r="AB157" s="3">
        <v>1.4022235981006597</v>
      </c>
      <c r="AC157" s="3">
        <v>1.3758503397462343</v>
      </c>
      <c r="AD157" s="3">
        <v>1.3163123804313104</v>
      </c>
      <c r="AE157" s="3">
        <v>1.080897426477134</v>
      </c>
      <c r="AF157" s="2" t="s">
        <v>39</v>
      </c>
      <c r="AG157" s="2" t="s">
        <v>204</v>
      </c>
      <c r="AH157" s="2" t="s">
        <v>41</v>
      </c>
      <c r="AI157" s="2" t="s">
        <v>205</v>
      </c>
      <c r="AJ157" s="2" t="s">
        <v>202</v>
      </c>
    </row>
    <row r="158" spans="1:36" x14ac:dyDescent="0.15">
      <c r="A158" s="4" t="s">
        <v>37</v>
      </c>
      <c r="B158" s="4" t="s">
        <v>38</v>
      </c>
      <c r="C158" s="4" t="s">
        <v>44</v>
      </c>
      <c r="D158" s="4" t="s">
        <v>208</v>
      </c>
      <c r="E158" s="4" t="s">
        <v>43</v>
      </c>
      <c r="F158" s="5">
        <v>14573595</v>
      </c>
      <c r="G158" s="3">
        <v>14760536</v>
      </c>
      <c r="H158" s="3">
        <v>14969772</v>
      </c>
      <c r="I158" s="3">
        <v>15149099</v>
      </c>
      <c r="J158" s="3">
        <v>15342444</v>
      </c>
      <c r="K158" s="3">
        <v>15561076</v>
      </c>
      <c r="L158" s="3">
        <v>15799280</v>
      </c>
      <c r="M158" s="3">
        <v>16017946</v>
      </c>
      <c r="N158" s="3">
        <v>16227489</v>
      </c>
      <c r="O158" s="3">
        <v>16455589</v>
      </c>
      <c r="P158" s="3">
        <v>16694712</v>
      </c>
      <c r="Q158" s="3">
        <v>16962691</v>
      </c>
      <c r="R158" s="3">
        <v>17203032</v>
      </c>
      <c r="S158" s="3">
        <v>17447271</v>
      </c>
      <c r="T158" s="3">
        <v>17681720</v>
      </c>
      <c r="U158" s="3">
        <v>17947424</v>
      </c>
      <c r="V158" s="3">
        <v>18245199</v>
      </c>
      <c r="W158" s="3">
        <v>18390354</v>
      </c>
      <c r="X158" s="3">
        <v>18793855</v>
      </c>
      <c r="Y158" s="3">
        <v>19216677</v>
      </c>
      <c r="Z158" s="3">
        <v>19549433</v>
      </c>
      <c r="AA158" s="3">
        <v>19854696</v>
      </c>
      <c r="AB158" s="3">
        <v>20231555</v>
      </c>
      <c r="AC158" s="3">
        <v>20609814</v>
      </c>
      <c r="AD158" s="3">
        <v>20950848</v>
      </c>
      <c r="AE158" s="3">
        <v>21265835</v>
      </c>
      <c r="AF158" s="2" t="s">
        <v>39</v>
      </c>
      <c r="AG158" s="2" t="s">
        <v>40</v>
      </c>
      <c r="AH158" s="2" t="s">
        <v>41</v>
      </c>
      <c r="AI158" s="2" t="s">
        <v>42</v>
      </c>
      <c r="AJ158" s="2" t="s">
        <v>37</v>
      </c>
    </row>
    <row r="159" spans="1:36" x14ac:dyDescent="0.15">
      <c r="A159" s="4" t="s">
        <v>202</v>
      </c>
      <c r="B159" s="4" t="s">
        <v>203</v>
      </c>
      <c r="C159" s="4" t="s">
        <v>44</v>
      </c>
      <c r="D159" s="4" t="s">
        <v>208</v>
      </c>
      <c r="E159" s="4" t="s">
        <v>43</v>
      </c>
      <c r="F159" s="5">
        <v>21282904</v>
      </c>
      <c r="G159" s="3">
        <v>21585143</v>
      </c>
      <c r="H159" s="3">
        <v>21927863</v>
      </c>
      <c r="I159" s="3">
        <v>22245552</v>
      </c>
      <c r="J159" s="3">
        <v>22536691</v>
      </c>
      <c r="K159" s="3">
        <v>22800720</v>
      </c>
      <c r="L159" s="3">
        <v>23129543</v>
      </c>
      <c r="M159" s="3">
        <v>23491972</v>
      </c>
      <c r="N159" s="3">
        <v>23812357</v>
      </c>
      <c r="O159" s="3">
        <v>24125782</v>
      </c>
      <c r="P159" s="3">
        <v>24455142</v>
      </c>
      <c r="Q159" s="3">
        <v>24806464</v>
      </c>
      <c r="R159" s="3">
        <v>25054475</v>
      </c>
      <c r="S159" s="3">
        <v>25330347</v>
      </c>
      <c r="T159" s="3">
        <v>25610398</v>
      </c>
      <c r="U159" s="3">
        <v>25889021</v>
      </c>
      <c r="V159" s="3">
        <v>26125779</v>
      </c>
      <c r="W159" s="3">
        <v>26440579</v>
      </c>
      <c r="X159" s="3">
        <v>26788779</v>
      </c>
      <c r="Y159" s="3">
        <v>27157761</v>
      </c>
      <c r="Z159" s="3">
        <v>27522849</v>
      </c>
      <c r="AA159" s="3">
        <v>27857146</v>
      </c>
      <c r="AB159" s="3">
        <v>28250517</v>
      </c>
      <c r="AC159" s="3">
        <v>28641888</v>
      </c>
      <c r="AD159" s="3">
        <v>29021397</v>
      </c>
      <c r="AE159" s="3">
        <v>29336790</v>
      </c>
      <c r="AF159" s="2" t="s">
        <v>39</v>
      </c>
      <c r="AG159" s="2" t="s">
        <v>204</v>
      </c>
      <c r="AH159" s="2" t="s">
        <v>41</v>
      </c>
      <c r="AI159" s="2" t="s">
        <v>205</v>
      </c>
      <c r="AJ159" s="2" t="s">
        <v>202</v>
      </c>
    </row>
    <row r="160" spans="1:36" x14ac:dyDescent="0.15">
      <c r="A160" s="2" t="s">
        <v>37</v>
      </c>
      <c r="B160" s="2" t="s">
        <v>38</v>
      </c>
      <c r="C160" s="2" t="s">
        <v>36</v>
      </c>
      <c r="D160" s="2" t="s">
        <v>208</v>
      </c>
      <c r="E160" s="2" t="s">
        <v>35</v>
      </c>
      <c r="F160" s="3">
        <v>85.4</v>
      </c>
      <c r="G160" s="3">
        <v>85.4</v>
      </c>
      <c r="H160" s="3">
        <v>85.566000000000003</v>
      </c>
      <c r="I160" s="3">
        <v>85.748000000000005</v>
      </c>
      <c r="J160" s="3">
        <v>85.927999999999997</v>
      </c>
      <c r="K160" s="3">
        <v>86.105999999999995</v>
      </c>
      <c r="L160" s="3">
        <v>86.283000000000001</v>
      </c>
      <c r="M160" s="3">
        <v>86.504000000000005</v>
      </c>
      <c r="N160" s="3">
        <v>86.727000000000004</v>
      </c>
      <c r="O160" s="3">
        <v>86.947000000000003</v>
      </c>
      <c r="P160" s="3">
        <v>87.165000000000006</v>
      </c>
      <c r="Q160" s="3">
        <v>87.378</v>
      </c>
      <c r="R160" s="3">
        <v>87.540999999999997</v>
      </c>
      <c r="S160" s="3">
        <v>87.694999999999993</v>
      </c>
      <c r="T160" s="3">
        <v>87.849000000000004</v>
      </c>
      <c r="U160" s="3">
        <v>88</v>
      </c>
      <c r="V160" s="3">
        <v>88.15</v>
      </c>
      <c r="W160" s="3">
        <v>88.298000000000002</v>
      </c>
      <c r="X160" s="3">
        <v>88.444999999999993</v>
      </c>
      <c r="Y160" s="3">
        <v>88.59</v>
      </c>
      <c r="Z160" s="3">
        <v>88.733000000000004</v>
      </c>
      <c r="AA160" s="3">
        <v>88.875</v>
      </c>
      <c r="AB160" s="3">
        <v>89.015000000000001</v>
      </c>
      <c r="AC160" s="3">
        <v>89.153000000000006</v>
      </c>
      <c r="AD160" s="3">
        <v>89.289000000000001</v>
      </c>
      <c r="AE160" s="3">
        <v>89.423000000000002</v>
      </c>
      <c r="AF160" s="2" t="s">
        <v>39</v>
      </c>
      <c r="AG160" s="2" t="s">
        <v>40</v>
      </c>
      <c r="AH160" s="2" t="s">
        <v>41</v>
      </c>
      <c r="AI160" s="2" t="s">
        <v>42</v>
      </c>
      <c r="AJ160" s="2" t="s">
        <v>37</v>
      </c>
    </row>
    <row r="161" spans="1:36" x14ac:dyDescent="0.15">
      <c r="A161" s="2" t="s">
        <v>202</v>
      </c>
      <c r="B161" s="2" t="s">
        <v>203</v>
      </c>
      <c r="C161" s="2" t="s">
        <v>36</v>
      </c>
      <c r="D161" s="2" t="s">
        <v>208</v>
      </c>
      <c r="E161" s="2" t="s">
        <v>35</v>
      </c>
      <c r="F161" s="3">
        <v>76.581999999999994</v>
      </c>
      <c r="G161" s="3">
        <v>76.62</v>
      </c>
      <c r="H161" s="3">
        <v>76.887</v>
      </c>
      <c r="I161" s="3">
        <v>77.152000000000001</v>
      </c>
      <c r="J161" s="3">
        <v>77.414000000000001</v>
      </c>
      <c r="K161" s="3">
        <v>77.674999999999997</v>
      </c>
      <c r="L161" s="3">
        <v>77.950999999999993</v>
      </c>
      <c r="M161" s="3">
        <v>78.34</v>
      </c>
      <c r="N161" s="3">
        <v>78.724000000000004</v>
      </c>
      <c r="O161" s="3">
        <v>79.102999999999994</v>
      </c>
      <c r="P161" s="3">
        <v>79.477999999999994</v>
      </c>
      <c r="Q161" s="3">
        <v>79.81</v>
      </c>
      <c r="R161" s="3">
        <v>79.888000000000005</v>
      </c>
      <c r="S161" s="3">
        <v>79.966999999999999</v>
      </c>
      <c r="T161" s="3">
        <v>80.045000000000002</v>
      </c>
      <c r="U161" s="3">
        <v>80.122</v>
      </c>
      <c r="V161" s="3">
        <v>80.212999999999994</v>
      </c>
      <c r="W161" s="3">
        <v>80.396000000000001</v>
      </c>
      <c r="X161" s="3">
        <v>80.578000000000003</v>
      </c>
      <c r="Y161" s="3">
        <v>80.757999999999996</v>
      </c>
      <c r="Z161" s="3">
        <v>80.936999999999998</v>
      </c>
      <c r="AA161" s="3">
        <v>81.114999999999995</v>
      </c>
      <c r="AB161" s="3">
        <v>81.293000000000006</v>
      </c>
      <c r="AC161" s="3">
        <v>81.471999999999994</v>
      </c>
      <c r="AD161" s="3">
        <v>81.650000000000006</v>
      </c>
      <c r="AE161" s="3">
        <v>81.828000000000003</v>
      </c>
      <c r="AF161" s="2" t="s">
        <v>39</v>
      </c>
      <c r="AG161" s="2" t="s">
        <v>204</v>
      </c>
      <c r="AH161" s="2" t="s">
        <v>41</v>
      </c>
      <c r="AI161" s="2" t="s">
        <v>205</v>
      </c>
      <c r="AJ161" s="2" t="s">
        <v>202</v>
      </c>
    </row>
  </sheetData>
  <autoFilter ref="A1:AJ161" xr:uid="{00000000-0009-0000-0000-000000000000}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10" sqref="A10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Supraja S</cp:lastModifiedBy>
  <dcterms:created xsi:type="dcterms:W3CDTF">2017-05-19T02:31:55Z</dcterms:created>
  <dcterms:modified xsi:type="dcterms:W3CDTF">2018-10-31T10:59:03Z</dcterms:modified>
</cp:coreProperties>
</file>