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2437B39-6A7A-40C5-9CF4-87F5E5C2DFF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elling Data" sheetId="1" r:id="rId1"/>
    <sheet name="Making Cost" sheetId="2" r:id="rId2"/>
    <sheet name="Location data" sheetId="5" r:id="rId3"/>
    <sheet name="calculations" sheetId="4" r:id="rId4"/>
    <sheet name="Graphs" sheetId="3" r:id="rId5"/>
  </sheets>
  <calcPr calcId="191029"/>
</workbook>
</file>

<file path=xl/calcChain.xml><?xml version="1.0" encoding="utf-8"?>
<calcChain xmlns="http://schemas.openxmlformats.org/spreadsheetml/2006/main">
  <c r="I7" i="5" l="1"/>
  <c r="V25" i="2"/>
  <c r="W25" i="2"/>
  <c r="X25" i="2"/>
  <c r="Y25" i="2"/>
  <c r="Z25" i="2"/>
  <c r="AA25" i="2"/>
  <c r="AB25" i="2"/>
  <c r="AC25" i="2"/>
  <c r="AD25" i="2"/>
  <c r="AE25" i="2"/>
  <c r="V26" i="2"/>
  <c r="W26" i="2"/>
  <c r="X26" i="2"/>
  <c r="Y26" i="2"/>
  <c r="Z26" i="2"/>
  <c r="AA26" i="2"/>
  <c r="AB26" i="2"/>
  <c r="AC26" i="2"/>
  <c r="AD26" i="2"/>
  <c r="AE26" i="2"/>
  <c r="V27" i="2"/>
  <c r="W27" i="2"/>
  <c r="X27" i="2"/>
  <c r="Y27" i="2"/>
  <c r="Z27" i="2"/>
  <c r="AA27" i="2"/>
  <c r="AB27" i="2"/>
  <c r="AC27" i="2"/>
  <c r="AD27" i="2"/>
  <c r="AE27" i="2"/>
  <c r="V28" i="2"/>
  <c r="W28" i="2"/>
  <c r="X28" i="2"/>
  <c r="Y28" i="2"/>
  <c r="Z28" i="2"/>
  <c r="AA28" i="2"/>
  <c r="AB28" i="2"/>
  <c r="AC28" i="2"/>
  <c r="AD28" i="2"/>
  <c r="AE28" i="2"/>
  <c r="V29" i="2"/>
  <c r="W29" i="2"/>
  <c r="X29" i="2"/>
  <c r="Y29" i="2"/>
  <c r="Z29" i="2"/>
  <c r="AA29" i="2"/>
  <c r="AB29" i="2"/>
  <c r="AC29" i="2"/>
  <c r="AD29" i="2"/>
  <c r="AE29" i="2"/>
  <c r="V30" i="2"/>
  <c r="W30" i="2"/>
  <c r="X30" i="2"/>
  <c r="Y30" i="2"/>
  <c r="Z30" i="2"/>
  <c r="AA30" i="2"/>
  <c r="AB30" i="2"/>
  <c r="AC30" i="2"/>
  <c r="AD30" i="2"/>
  <c r="AE30" i="2"/>
  <c r="V31" i="2"/>
  <c r="W31" i="2"/>
  <c r="X31" i="2"/>
  <c r="Y31" i="2"/>
  <c r="Z31" i="2"/>
  <c r="AA31" i="2"/>
  <c r="AB31" i="2"/>
  <c r="AC31" i="2"/>
  <c r="AD31" i="2"/>
  <c r="AE31" i="2"/>
  <c r="V32" i="2"/>
  <c r="W32" i="2"/>
  <c r="X32" i="2"/>
  <c r="Y32" i="2"/>
  <c r="Z32" i="2"/>
  <c r="AA32" i="2"/>
  <c r="AB32" i="2"/>
  <c r="AC32" i="2"/>
  <c r="AD32" i="2"/>
  <c r="AE32" i="2"/>
  <c r="V33" i="2"/>
  <c r="W33" i="2"/>
  <c r="X33" i="2"/>
  <c r="Y33" i="2"/>
  <c r="Z33" i="2"/>
  <c r="AA33" i="2"/>
  <c r="AB33" i="2"/>
  <c r="AC33" i="2"/>
  <c r="AD33" i="2"/>
  <c r="AE33" i="2"/>
  <c r="V34" i="2"/>
  <c r="W34" i="2"/>
  <c r="X34" i="2"/>
  <c r="Y34" i="2"/>
  <c r="Z34" i="2"/>
  <c r="AA34" i="2"/>
  <c r="AB34" i="2"/>
  <c r="AC34" i="2"/>
  <c r="AD34" i="2"/>
  <c r="AE34" i="2"/>
  <c r="V35" i="2"/>
  <c r="W35" i="2"/>
  <c r="X35" i="2"/>
  <c r="Y35" i="2"/>
  <c r="Z35" i="2"/>
  <c r="AA35" i="2"/>
  <c r="AB35" i="2"/>
  <c r="AC35" i="2"/>
  <c r="AD35" i="2"/>
  <c r="AE35" i="2"/>
  <c r="V36" i="2"/>
  <c r="W36" i="2"/>
  <c r="X36" i="2"/>
  <c r="Y36" i="2"/>
  <c r="Z36" i="2"/>
  <c r="AA36" i="2"/>
  <c r="AB36" i="2"/>
  <c r="AC36" i="2"/>
  <c r="AD36" i="2"/>
  <c r="AE36" i="2"/>
  <c r="V37" i="2"/>
  <c r="W37" i="2"/>
  <c r="X37" i="2"/>
  <c r="Y37" i="2"/>
  <c r="Z37" i="2"/>
  <c r="AA37" i="2"/>
  <c r="AB37" i="2"/>
  <c r="AC37" i="2"/>
  <c r="AD37" i="2"/>
  <c r="AE37" i="2"/>
  <c r="V38" i="2"/>
  <c r="W38" i="2"/>
  <c r="X38" i="2"/>
  <c r="Y38" i="2"/>
  <c r="Z38" i="2"/>
  <c r="AA38" i="2"/>
  <c r="AB38" i="2"/>
  <c r="AC38" i="2"/>
  <c r="AD38" i="2"/>
  <c r="AE38" i="2"/>
  <c r="V39" i="2"/>
  <c r="W39" i="2"/>
  <c r="X39" i="2"/>
  <c r="Y39" i="2"/>
  <c r="Z39" i="2"/>
  <c r="AA39" i="2"/>
  <c r="AB39" i="2"/>
  <c r="AC39" i="2"/>
  <c r="AD39" i="2"/>
  <c r="AE39" i="2"/>
  <c r="V40" i="2"/>
  <c r="W40" i="2"/>
  <c r="X40" i="2"/>
  <c r="Y40" i="2"/>
  <c r="Z40" i="2"/>
  <c r="AA40" i="2"/>
  <c r="AB40" i="2"/>
  <c r="AC40" i="2"/>
  <c r="AD40" i="2"/>
  <c r="AE40" i="2"/>
  <c r="V41" i="2"/>
  <c r="W41" i="2"/>
  <c r="X41" i="2"/>
  <c r="Y41" i="2"/>
  <c r="Z41" i="2"/>
  <c r="AA41" i="2"/>
  <c r="AB41" i="2"/>
  <c r="AC41" i="2"/>
  <c r="AD41" i="2"/>
  <c r="AE41" i="2"/>
  <c r="V42" i="2"/>
  <c r="W42" i="2"/>
  <c r="X42" i="2"/>
  <c r="Y42" i="2"/>
  <c r="Z42" i="2"/>
  <c r="AA42" i="2"/>
  <c r="AB42" i="2"/>
  <c r="AC42" i="2"/>
  <c r="AD42" i="2"/>
  <c r="AE42" i="2"/>
  <c r="V43" i="2"/>
  <c r="W43" i="2"/>
  <c r="X43" i="2"/>
  <c r="Y43" i="2"/>
  <c r="Z43" i="2"/>
  <c r="AA43" i="2"/>
  <c r="AB43" i="2"/>
  <c r="AC43" i="2"/>
  <c r="AD43" i="2"/>
  <c r="AE43" i="2"/>
  <c r="V44" i="2"/>
  <c r="W44" i="2"/>
  <c r="X44" i="2"/>
  <c r="Y44" i="2"/>
  <c r="Z44" i="2"/>
  <c r="AA44" i="2"/>
  <c r="AB44" i="2"/>
  <c r="AC44" i="2"/>
  <c r="AD44" i="2"/>
  <c r="AE44" i="2"/>
  <c r="V45" i="2"/>
  <c r="W45" i="2"/>
  <c r="X45" i="2"/>
  <c r="Y45" i="2"/>
  <c r="Z45" i="2"/>
  <c r="AA45" i="2"/>
  <c r="AB45" i="2"/>
  <c r="AC45" i="2"/>
  <c r="AD45" i="2"/>
  <c r="AE45" i="2"/>
  <c r="V46" i="2"/>
  <c r="W46" i="2"/>
  <c r="X46" i="2"/>
  <c r="Y46" i="2"/>
  <c r="Z46" i="2"/>
  <c r="AA46" i="2"/>
  <c r="AB46" i="2"/>
  <c r="AC46" i="2"/>
  <c r="AD46" i="2"/>
  <c r="AE46" i="2"/>
  <c r="V47" i="2"/>
  <c r="W47" i="2"/>
  <c r="X47" i="2"/>
  <c r="Y47" i="2"/>
  <c r="Z47" i="2"/>
  <c r="AA47" i="2"/>
  <c r="AB47" i="2"/>
  <c r="AC47" i="2"/>
  <c r="AD47" i="2"/>
  <c r="AE47" i="2"/>
  <c r="V48" i="2"/>
  <c r="W48" i="2"/>
  <c r="X48" i="2"/>
  <c r="Y48" i="2"/>
  <c r="Z48" i="2"/>
  <c r="AA48" i="2"/>
  <c r="AB48" i="2"/>
  <c r="AC48" i="2"/>
  <c r="AD48" i="2"/>
  <c r="AE48" i="2"/>
  <c r="V49" i="2"/>
  <c r="W49" i="2"/>
  <c r="X49" i="2"/>
  <c r="Y49" i="2"/>
  <c r="Z49" i="2"/>
  <c r="AA49" i="2"/>
  <c r="AB49" i="2"/>
  <c r="AC49" i="2"/>
  <c r="AD49" i="2"/>
  <c r="AE49" i="2"/>
  <c r="V50" i="2"/>
  <c r="W50" i="2"/>
  <c r="X50" i="2"/>
  <c r="Y50" i="2"/>
  <c r="Z50" i="2"/>
  <c r="AA50" i="2"/>
  <c r="AB50" i="2"/>
  <c r="AC50" i="2"/>
  <c r="AD50" i="2"/>
  <c r="AE50" i="2"/>
  <c r="V51" i="2"/>
  <c r="W51" i="2"/>
  <c r="X51" i="2"/>
  <c r="Y51" i="2"/>
  <c r="Z51" i="2"/>
  <c r="AA51" i="2"/>
  <c r="AB51" i="2"/>
  <c r="AC51" i="2"/>
  <c r="AD51" i="2"/>
  <c r="AE51" i="2"/>
  <c r="V52" i="2"/>
  <c r="W52" i="2"/>
  <c r="X52" i="2"/>
  <c r="Y52" i="2"/>
  <c r="Z52" i="2"/>
  <c r="AA52" i="2"/>
  <c r="AB52" i="2"/>
  <c r="AC52" i="2"/>
  <c r="AD52" i="2"/>
  <c r="AE52" i="2"/>
  <c r="V53" i="2"/>
  <c r="W53" i="2"/>
  <c r="X53" i="2"/>
  <c r="Y53" i="2"/>
  <c r="Z53" i="2"/>
  <c r="AA53" i="2"/>
  <c r="AB53" i="2"/>
  <c r="AC53" i="2"/>
  <c r="AD53" i="2"/>
  <c r="AE53" i="2"/>
  <c r="V54" i="2"/>
  <c r="W54" i="2"/>
  <c r="X54" i="2"/>
  <c r="Y54" i="2"/>
  <c r="Z54" i="2"/>
  <c r="AA54" i="2"/>
  <c r="AB54" i="2"/>
  <c r="AC54" i="2"/>
  <c r="AD54" i="2"/>
  <c r="AE54" i="2"/>
  <c r="V55" i="2"/>
  <c r="W55" i="2"/>
  <c r="X55" i="2"/>
  <c r="Y55" i="2"/>
  <c r="Z55" i="2"/>
  <c r="AA55" i="2"/>
  <c r="AB55" i="2"/>
  <c r="AC55" i="2"/>
  <c r="AD55" i="2"/>
  <c r="AE55" i="2"/>
  <c r="AE154" i="2"/>
  <c r="AD154" i="2"/>
  <c r="AC154" i="2"/>
  <c r="AB154" i="2"/>
  <c r="AA154" i="2"/>
  <c r="Z154" i="2"/>
  <c r="Y154" i="2"/>
  <c r="X154" i="2"/>
  <c r="W154" i="2"/>
  <c r="V154" i="2"/>
  <c r="AE153" i="2"/>
  <c r="AD153" i="2"/>
  <c r="AC153" i="2"/>
  <c r="AB153" i="2"/>
  <c r="AA153" i="2"/>
  <c r="Z153" i="2"/>
  <c r="Y153" i="2"/>
  <c r="X153" i="2"/>
  <c r="W153" i="2"/>
  <c r="V153" i="2"/>
  <c r="AE152" i="2"/>
  <c r="AD152" i="2"/>
  <c r="AC152" i="2"/>
  <c r="AB152" i="2"/>
  <c r="AA152" i="2"/>
  <c r="Z152" i="2"/>
  <c r="Y152" i="2"/>
  <c r="X152" i="2"/>
  <c r="W152" i="2"/>
  <c r="V152" i="2"/>
  <c r="AE151" i="2"/>
  <c r="AD151" i="2"/>
  <c r="AC151" i="2"/>
  <c r="AB151" i="2"/>
  <c r="AA151" i="2"/>
  <c r="Z151" i="2"/>
  <c r="Y151" i="2"/>
  <c r="X151" i="2"/>
  <c r="W151" i="2"/>
  <c r="V151" i="2"/>
  <c r="AE150" i="2"/>
  <c r="AD150" i="2"/>
  <c r="AC150" i="2"/>
  <c r="AB150" i="2"/>
  <c r="AA150" i="2"/>
  <c r="Z150" i="2"/>
  <c r="Y150" i="2"/>
  <c r="X150" i="2"/>
  <c r="W150" i="2"/>
  <c r="V150" i="2"/>
  <c r="AE149" i="2"/>
  <c r="AD149" i="2"/>
  <c r="AC149" i="2"/>
  <c r="AB149" i="2"/>
  <c r="AA149" i="2"/>
  <c r="Z149" i="2"/>
  <c r="Y149" i="2"/>
  <c r="X149" i="2"/>
  <c r="W149" i="2"/>
  <c r="V149" i="2"/>
  <c r="AE148" i="2"/>
  <c r="AD148" i="2"/>
  <c r="AC148" i="2"/>
  <c r="AB148" i="2"/>
  <c r="AA148" i="2"/>
  <c r="Z148" i="2"/>
  <c r="Y148" i="2"/>
  <c r="X148" i="2"/>
  <c r="W148" i="2"/>
  <c r="V148" i="2"/>
  <c r="AE147" i="2"/>
  <c r="AD147" i="2"/>
  <c r="AC147" i="2"/>
  <c r="AB147" i="2"/>
  <c r="AA147" i="2"/>
  <c r="Z147" i="2"/>
  <c r="Y147" i="2"/>
  <c r="X147" i="2"/>
  <c r="W147" i="2"/>
  <c r="V147" i="2"/>
  <c r="AE146" i="2"/>
  <c r="AD146" i="2"/>
  <c r="AC146" i="2"/>
  <c r="AB146" i="2"/>
  <c r="AA146" i="2"/>
  <c r="Z146" i="2"/>
  <c r="Y146" i="2"/>
  <c r="X146" i="2"/>
  <c r="W146" i="2"/>
  <c r="V146" i="2"/>
  <c r="AE145" i="2"/>
  <c r="AD145" i="2"/>
  <c r="AC145" i="2"/>
  <c r="AB145" i="2"/>
  <c r="AA145" i="2"/>
  <c r="Z145" i="2"/>
  <c r="Y145" i="2"/>
  <c r="X145" i="2"/>
  <c r="W145" i="2"/>
  <c r="V145" i="2"/>
  <c r="AE144" i="2"/>
  <c r="AD144" i="2"/>
  <c r="AC144" i="2"/>
  <c r="AB144" i="2"/>
  <c r="AA144" i="2"/>
  <c r="Z144" i="2"/>
  <c r="Y144" i="2"/>
  <c r="X144" i="2"/>
  <c r="W144" i="2"/>
  <c r="V144" i="2"/>
  <c r="AE143" i="2"/>
  <c r="AD143" i="2"/>
  <c r="AC143" i="2"/>
  <c r="AB143" i="2"/>
  <c r="AA143" i="2"/>
  <c r="Z143" i="2"/>
  <c r="Y143" i="2"/>
  <c r="X143" i="2"/>
  <c r="W143" i="2"/>
  <c r="V143" i="2"/>
  <c r="AE142" i="2"/>
  <c r="AD142" i="2"/>
  <c r="AC142" i="2"/>
  <c r="AB142" i="2"/>
  <c r="AA142" i="2"/>
  <c r="Z142" i="2"/>
  <c r="Y142" i="2"/>
  <c r="X142" i="2"/>
  <c r="W142" i="2"/>
  <c r="V142" i="2"/>
  <c r="AE141" i="2"/>
  <c r="AD141" i="2"/>
  <c r="AC141" i="2"/>
  <c r="AB141" i="2"/>
  <c r="AA141" i="2"/>
  <c r="Z141" i="2"/>
  <c r="Y141" i="2"/>
  <c r="X141" i="2"/>
  <c r="W141" i="2"/>
  <c r="V141" i="2"/>
  <c r="AE140" i="2"/>
  <c r="AD140" i="2"/>
  <c r="AC140" i="2"/>
  <c r="AB140" i="2"/>
  <c r="AA140" i="2"/>
  <c r="Z140" i="2"/>
  <c r="Y140" i="2"/>
  <c r="X140" i="2"/>
  <c r="W140" i="2"/>
  <c r="V140" i="2"/>
  <c r="AE139" i="2"/>
  <c r="AD139" i="2"/>
  <c r="AC139" i="2"/>
  <c r="AB139" i="2"/>
  <c r="AA139" i="2"/>
  <c r="Z139" i="2"/>
  <c r="Y139" i="2"/>
  <c r="X139" i="2"/>
  <c r="W139" i="2"/>
  <c r="V139" i="2"/>
  <c r="AE138" i="2"/>
  <c r="AD138" i="2"/>
  <c r="AC138" i="2"/>
  <c r="AB138" i="2"/>
  <c r="AA138" i="2"/>
  <c r="Z138" i="2"/>
  <c r="Y138" i="2"/>
  <c r="X138" i="2"/>
  <c r="W138" i="2"/>
  <c r="V138" i="2"/>
  <c r="AE137" i="2"/>
  <c r="AD137" i="2"/>
  <c r="AC137" i="2"/>
  <c r="AB137" i="2"/>
  <c r="AA137" i="2"/>
  <c r="Z137" i="2"/>
  <c r="Y137" i="2"/>
  <c r="X137" i="2"/>
  <c r="W137" i="2"/>
  <c r="V137" i="2"/>
  <c r="AE136" i="2"/>
  <c r="AD136" i="2"/>
  <c r="AC136" i="2"/>
  <c r="AB136" i="2"/>
  <c r="AA136" i="2"/>
  <c r="Z136" i="2"/>
  <c r="Y136" i="2"/>
  <c r="X136" i="2"/>
  <c r="W136" i="2"/>
  <c r="V136" i="2"/>
  <c r="AE135" i="2"/>
  <c r="AD135" i="2"/>
  <c r="AC135" i="2"/>
  <c r="AB135" i="2"/>
  <c r="AA135" i="2"/>
  <c r="Z135" i="2"/>
  <c r="Y135" i="2"/>
  <c r="X135" i="2"/>
  <c r="W135" i="2"/>
  <c r="V135" i="2"/>
  <c r="AE134" i="2"/>
  <c r="AD134" i="2"/>
  <c r="AC134" i="2"/>
  <c r="AB134" i="2"/>
  <c r="AA134" i="2"/>
  <c r="Z134" i="2"/>
  <c r="Y134" i="2"/>
  <c r="X134" i="2"/>
  <c r="W134" i="2"/>
  <c r="V134" i="2"/>
  <c r="AE133" i="2"/>
  <c r="AD133" i="2"/>
  <c r="AC133" i="2"/>
  <c r="AB133" i="2"/>
  <c r="AA133" i="2"/>
  <c r="Z133" i="2"/>
  <c r="Y133" i="2"/>
  <c r="X133" i="2"/>
  <c r="W133" i="2"/>
  <c r="V133" i="2"/>
  <c r="AE132" i="2"/>
  <c r="AD132" i="2"/>
  <c r="AC132" i="2"/>
  <c r="AB132" i="2"/>
  <c r="AA132" i="2"/>
  <c r="Z132" i="2"/>
  <c r="Y132" i="2"/>
  <c r="X132" i="2"/>
  <c r="W132" i="2"/>
  <c r="V132" i="2"/>
  <c r="AE131" i="2"/>
  <c r="AD131" i="2"/>
  <c r="AC131" i="2"/>
  <c r="AB131" i="2"/>
  <c r="AA131" i="2"/>
  <c r="Z131" i="2"/>
  <c r="Y131" i="2"/>
  <c r="X131" i="2"/>
  <c r="W131" i="2"/>
  <c r="V131" i="2"/>
  <c r="AE130" i="2"/>
  <c r="AD130" i="2"/>
  <c r="AC130" i="2"/>
  <c r="AB130" i="2"/>
  <c r="AA130" i="2"/>
  <c r="Z130" i="2"/>
  <c r="Y130" i="2"/>
  <c r="X130" i="2"/>
  <c r="W130" i="2"/>
  <c r="V130" i="2"/>
  <c r="AE129" i="2"/>
  <c r="AD129" i="2"/>
  <c r="AC129" i="2"/>
  <c r="AB129" i="2"/>
  <c r="AA129" i="2"/>
  <c r="Z129" i="2"/>
  <c r="Y129" i="2"/>
  <c r="X129" i="2"/>
  <c r="W129" i="2"/>
  <c r="V129" i="2"/>
  <c r="AE128" i="2"/>
  <c r="AD128" i="2"/>
  <c r="AC128" i="2"/>
  <c r="AB128" i="2"/>
  <c r="AA128" i="2"/>
  <c r="Z128" i="2"/>
  <c r="Y128" i="2"/>
  <c r="X128" i="2"/>
  <c r="W128" i="2"/>
  <c r="V128" i="2"/>
  <c r="AE127" i="2"/>
  <c r="AD127" i="2"/>
  <c r="AC127" i="2"/>
  <c r="AB127" i="2"/>
  <c r="AA127" i="2"/>
  <c r="Z127" i="2"/>
  <c r="Y127" i="2"/>
  <c r="X127" i="2"/>
  <c r="W127" i="2"/>
  <c r="V127" i="2"/>
  <c r="AE126" i="2"/>
  <c r="AD126" i="2"/>
  <c r="AC126" i="2"/>
  <c r="AB126" i="2"/>
  <c r="AA126" i="2"/>
  <c r="Z126" i="2"/>
  <c r="Y126" i="2"/>
  <c r="X126" i="2"/>
  <c r="W126" i="2"/>
  <c r="V126" i="2"/>
  <c r="AE125" i="2"/>
  <c r="AD125" i="2"/>
  <c r="AC125" i="2"/>
  <c r="AB125" i="2"/>
  <c r="AA125" i="2"/>
  <c r="Z125" i="2"/>
  <c r="Y125" i="2"/>
  <c r="X125" i="2"/>
  <c r="W125" i="2"/>
  <c r="V125" i="2"/>
  <c r="AE124" i="2"/>
  <c r="AD124" i="2"/>
  <c r="AC124" i="2"/>
  <c r="AB124" i="2"/>
  <c r="AA124" i="2"/>
  <c r="Z124" i="2"/>
  <c r="Y124" i="2"/>
  <c r="X124" i="2"/>
  <c r="W124" i="2"/>
  <c r="V124" i="2"/>
  <c r="AE123" i="2"/>
  <c r="AD123" i="2"/>
  <c r="AC123" i="2"/>
  <c r="AB123" i="2"/>
  <c r="AA123" i="2"/>
  <c r="Z123" i="2"/>
  <c r="Y123" i="2"/>
  <c r="X123" i="2"/>
  <c r="W123" i="2"/>
  <c r="V123" i="2"/>
  <c r="AE122" i="2"/>
  <c r="AD122" i="2"/>
  <c r="AC122" i="2"/>
  <c r="AB122" i="2"/>
  <c r="AA122" i="2"/>
  <c r="Z122" i="2"/>
  <c r="Y122" i="2"/>
  <c r="X122" i="2"/>
  <c r="W122" i="2"/>
  <c r="V122" i="2"/>
  <c r="AE121" i="2"/>
  <c r="AD121" i="2"/>
  <c r="AC121" i="2"/>
  <c r="AB121" i="2"/>
  <c r="AA121" i="2"/>
  <c r="Z121" i="2"/>
  <c r="Y121" i="2"/>
  <c r="X121" i="2"/>
  <c r="W121" i="2"/>
  <c r="V121" i="2"/>
  <c r="AE120" i="2"/>
  <c r="AD120" i="2"/>
  <c r="AC120" i="2"/>
  <c r="AB120" i="2"/>
  <c r="AA120" i="2"/>
  <c r="Z120" i="2"/>
  <c r="Y120" i="2"/>
  <c r="X120" i="2"/>
  <c r="W120" i="2"/>
  <c r="V120" i="2"/>
  <c r="AE119" i="2"/>
  <c r="AD119" i="2"/>
  <c r="AC119" i="2"/>
  <c r="AB119" i="2"/>
  <c r="AA119" i="2"/>
  <c r="Z119" i="2"/>
  <c r="Y119" i="2"/>
  <c r="X119" i="2"/>
  <c r="W119" i="2"/>
  <c r="V119" i="2"/>
  <c r="AE118" i="2"/>
  <c r="AD118" i="2"/>
  <c r="AC118" i="2"/>
  <c r="AB118" i="2"/>
  <c r="AA118" i="2"/>
  <c r="Z118" i="2"/>
  <c r="Y118" i="2"/>
  <c r="X118" i="2"/>
  <c r="W118" i="2"/>
  <c r="V118" i="2"/>
  <c r="AE117" i="2"/>
  <c r="AD117" i="2"/>
  <c r="AC117" i="2"/>
  <c r="AB117" i="2"/>
  <c r="AA117" i="2"/>
  <c r="Z117" i="2"/>
  <c r="Y117" i="2"/>
  <c r="X117" i="2"/>
  <c r="W117" i="2"/>
  <c r="V117" i="2"/>
  <c r="AE116" i="2"/>
  <c r="AD116" i="2"/>
  <c r="AC116" i="2"/>
  <c r="AB116" i="2"/>
  <c r="AA116" i="2"/>
  <c r="Z116" i="2"/>
  <c r="Y116" i="2"/>
  <c r="X116" i="2"/>
  <c r="W116" i="2"/>
  <c r="V116" i="2"/>
  <c r="AE115" i="2"/>
  <c r="AD115" i="2"/>
  <c r="AC115" i="2"/>
  <c r="AB115" i="2"/>
  <c r="AA115" i="2"/>
  <c r="Z115" i="2"/>
  <c r="Y115" i="2"/>
  <c r="X115" i="2"/>
  <c r="W115" i="2"/>
  <c r="V115" i="2"/>
  <c r="AE114" i="2"/>
  <c r="AD114" i="2"/>
  <c r="AC114" i="2"/>
  <c r="AB114" i="2"/>
  <c r="AA114" i="2"/>
  <c r="Z114" i="2"/>
  <c r="Y114" i="2"/>
  <c r="X114" i="2"/>
  <c r="W114" i="2"/>
  <c r="V114" i="2"/>
  <c r="AE113" i="2"/>
  <c r="AD113" i="2"/>
  <c r="AC113" i="2"/>
  <c r="AB113" i="2"/>
  <c r="AA113" i="2"/>
  <c r="Z113" i="2"/>
  <c r="Y113" i="2"/>
  <c r="X113" i="2"/>
  <c r="W113" i="2"/>
  <c r="V113" i="2"/>
  <c r="AE112" i="2"/>
  <c r="AD112" i="2"/>
  <c r="AC112" i="2"/>
  <c r="AB112" i="2"/>
  <c r="AA112" i="2"/>
  <c r="Z112" i="2"/>
  <c r="Y112" i="2"/>
  <c r="X112" i="2"/>
  <c r="W112" i="2"/>
  <c r="V112" i="2"/>
  <c r="AE111" i="2"/>
  <c r="AD111" i="2"/>
  <c r="AC111" i="2"/>
  <c r="AB111" i="2"/>
  <c r="AA111" i="2"/>
  <c r="Z111" i="2"/>
  <c r="Y111" i="2"/>
  <c r="X111" i="2"/>
  <c r="W111" i="2"/>
  <c r="V111" i="2"/>
  <c r="AE110" i="2"/>
  <c r="AD110" i="2"/>
  <c r="AC110" i="2"/>
  <c r="AB110" i="2"/>
  <c r="AA110" i="2"/>
  <c r="Z110" i="2"/>
  <c r="Y110" i="2"/>
  <c r="X110" i="2"/>
  <c r="W110" i="2"/>
  <c r="V110" i="2"/>
  <c r="AE109" i="2"/>
  <c r="AD109" i="2"/>
  <c r="AC109" i="2"/>
  <c r="AB109" i="2"/>
  <c r="AA109" i="2"/>
  <c r="Z109" i="2"/>
  <c r="Y109" i="2"/>
  <c r="X109" i="2"/>
  <c r="W109" i="2"/>
  <c r="V109" i="2"/>
  <c r="AE108" i="2"/>
  <c r="AD108" i="2"/>
  <c r="AC108" i="2"/>
  <c r="AB108" i="2"/>
  <c r="AA108" i="2"/>
  <c r="Z108" i="2"/>
  <c r="Y108" i="2"/>
  <c r="X108" i="2"/>
  <c r="W108" i="2"/>
  <c r="V108" i="2"/>
  <c r="AE107" i="2"/>
  <c r="AD107" i="2"/>
  <c r="AC107" i="2"/>
  <c r="AB107" i="2"/>
  <c r="AA107" i="2"/>
  <c r="Z107" i="2"/>
  <c r="Y107" i="2"/>
  <c r="X107" i="2"/>
  <c r="W107" i="2"/>
  <c r="V107" i="2"/>
  <c r="AE106" i="2"/>
  <c r="AD106" i="2"/>
  <c r="AC106" i="2"/>
  <c r="AB106" i="2"/>
  <c r="AA106" i="2"/>
  <c r="Z106" i="2"/>
  <c r="Y106" i="2"/>
  <c r="X106" i="2"/>
  <c r="W106" i="2"/>
  <c r="V106" i="2"/>
  <c r="AE105" i="2"/>
  <c r="AD105" i="2"/>
  <c r="AC105" i="2"/>
  <c r="AB105" i="2"/>
  <c r="AA105" i="2"/>
  <c r="Z105" i="2"/>
  <c r="Y105" i="2"/>
  <c r="X105" i="2"/>
  <c r="W105" i="2"/>
  <c r="V105" i="2"/>
  <c r="AE104" i="2"/>
  <c r="AD104" i="2"/>
  <c r="AC104" i="2"/>
  <c r="AB104" i="2"/>
  <c r="AA104" i="2"/>
  <c r="Z104" i="2"/>
  <c r="Y104" i="2"/>
  <c r="X104" i="2"/>
  <c r="W104" i="2"/>
  <c r="V104" i="2"/>
  <c r="AE103" i="2"/>
  <c r="AD103" i="2"/>
  <c r="AC103" i="2"/>
  <c r="AB103" i="2"/>
  <c r="AA103" i="2"/>
  <c r="Z103" i="2"/>
  <c r="Y103" i="2"/>
  <c r="X103" i="2"/>
  <c r="W103" i="2"/>
  <c r="V103" i="2"/>
  <c r="AE102" i="2"/>
  <c r="AD102" i="2"/>
  <c r="AC102" i="2"/>
  <c r="AB102" i="2"/>
  <c r="AA102" i="2"/>
  <c r="Z102" i="2"/>
  <c r="Y102" i="2"/>
  <c r="X102" i="2"/>
  <c r="W102" i="2"/>
  <c r="V102" i="2"/>
  <c r="AE101" i="2"/>
  <c r="AD101" i="2"/>
  <c r="AC101" i="2"/>
  <c r="AB101" i="2"/>
  <c r="AA101" i="2"/>
  <c r="Z101" i="2"/>
  <c r="Y101" i="2"/>
  <c r="X101" i="2"/>
  <c r="W101" i="2"/>
  <c r="V101" i="2"/>
  <c r="AE100" i="2"/>
  <c r="AD100" i="2"/>
  <c r="AC100" i="2"/>
  <c r="AB100" i="2"/>
  <c r="AA100" i="2"/>
  <c r="Z100" i="2"/>
  <c r="Y100" i="2"/>
  <c r="X100" i="2"/>
  <c r="W100" i="2"/>
  <c r="V100" i="2"/>
  <c r="AE99" i="2"/>
  <c r="AD99" i="2"/>
  <c r="AC99" i="2"/>
  <c r="AB99" i="2"/>
  <c r="AA99" i="2"/>
  <c r="Z99" i="2"/>
  <c r="Y99" i="2"/>
  <c r="X99" i="2"/>
  <c r="W99" i="2"/>
  <c r="V99" i="2"/>
  <c r="AE98" i="2"/>
  <c r="AD98" i="2"/>
  <c r="AC98" i="2"/>
  <c r="AB98" i="2"/>
  <c r="AA98" i="2"/>
  <c r="Z98" i="2"/>
  <c r="Y98" i="2"/>
  <c r="X98" i="2"/>
  <c r="W98" i="2"/>
  <c r="V98" i="2"/>
  <c r="AE97" i="2"/>
  <c r="AD97" i="2"/>
  <c r="AC97" i="2"/>
  <c r="AB97" i="2"/>
  <c r="AA97" i="2"/>
  <c r="Z97" i="2"/>
  <c r="Y97" i="2"/>
  <c r="X97" i="2"/>
  <c r="W97" i="2"/>
  <c r="V97" i="2"/>
  <c r="AE96" i="2"/>
  <c r="AD96" i="2"/>
  <c r="AC96" i="2"/>
  <c r="AB96" i="2"/>
  <c r="AA96" i="2"/>
  <c r="Z96" i="2"/>
  <c r="Y96" i="2"/>
  <c r="X96" i="2"/>
  <c r="W96" i="2"/>
  <c r="V96" i="2"/>
  <c r="AE95" i="2"/>
  <c r="AD95" i="2"/>
  <c r="AC95" i="2"/>
  <c r="AB95" i="2"/>
  <c r="AA95" i="2"/>
  <c r="Z95" i="2"/>
  <c r="Y95" i="2"/>
  <c r="X95" i="2"/>
  <c r="W95" i="2"/>
  <c r="V95" i="2"/>
  <c r="AE94" i="2"/>
  <c r="AD94" i="2"/>
  <c r="AC94" i="2"/>
  <c r="AB94" i="2"/>
  <c r="AA94" i="2"/>
  <c r="Z94" i="2"/>
  <c r="Y94" i="2"/>
  <c r="X94" i="2"/>
  <c r="W94" i="2"/>
  <c r="V94" i="2"/>
  <c r="AE93" i="2"/>
  <c r="AD93" i="2"/>
  <c r="AC93" i="2"/>
  <c r="AB93" i="2"/>
  <c r="AA93" i="2"/>
  <c r="Z93" i="2"/>
  <c r="Y93" i="2"/>
  <c r="X93" i="2"/>
  <c r="W93" i="2"/>
  <c r="V93" i="2"/>
  <c r="AE92" i="2"/>
  <c r="AD92" i="2"/>
  <c r="AC92" i="2"/>
  <c r="AB92" i="2"/>
  <c r="AA92" i="2"/>
  <c r="Z92" i="2"/>
  <c r="Y92" i="2"/>
  <c r="X92" i="2"/>
  <c r="W92" i="2"/>
  <c r="V92" i="2"/>
  <c r="AE91" i="2"/>
  <c r="AD91" i="2"/>
  <c r="AC91" i="2"/>
  <c r="AB91" i="2"/>
  <c r="AA91" i="2"/>
  <c r="Z91" i="2"/>
  <c r="Y91" i="2"/>
  <c r="X91" i="2"/>
  <c r="W91" i="2"/>
  <c r="V91" i="2"/>
  <c r="AE90" i="2"/>
  <c r="AD90" i="2"/>
  <c r="AC90" i="2"/>
  <c r="AB90" i="2"/>
  <c r="AA90" i="2"/>
  <c r="Z90" i="2"/>
  <c r="Y90" i="2"/>
  <c r="X90" i="2"/>
  <c r="W90" i="2"/>
  <c r="V90" i="2"/>
  <c r="AE89" i="2"/>
  <c r="AD89" i="2"/>
  <c r="AC89" i="2"/>
  <c r="AB89" i="2"/>
  <c r="AA89" i="2"/>
  <c r="Z89" i="2"/>
  <c r="Y89" i="2"/>
  <c r="X89" i="2"/>
  <c r="W89" i="2"/>
  <c r="V89" i="2"/>
  <c r="AE88" i="2"/>
  <c r="AD88" i="2"/>
  <c r="AC88" i="2"/>
  <c r="AB88" i="2"/>
  <c r="AA88" i="2"/>
  <c r="Z88" i="2"/>
  <c r="Y88" i="2"/>
  <c r="X88" i="2"/>
  <c r="W88" i="2"/>
  <c r="V88" i="2"/>
  <c r="AE87" i="2"/>
  <c r="AD87" i="2"/>
  <c r="AC87" i="2"/>
  <c r="AB87" i="2"/>
  <c r="AA87" i="2"/>
  <c r="Z87" i="2"/>
  <c r="Y87" i="2"/>
  <c r="X87" i="2"/>
  <c r="W87" i="2"/>
  <c r="V87" i="2"/>
  <c r="AE86" i="2"/>
  <c r="AD86" i="2"/>
  <c r="AC86" i="2"/>
  <c r="AB86" i="2"/>
  <c r="AA86" i="2"/>
  <c r="Z86" i="2"/>
  <c r="Y86" i="2"/>
  <c r="X86" i="2"/>
  <c r="W86" i="2"/>
  <c r="V86" i="2"/>
  <c r="AE85" i="2"/>
  <c r="AD85" i="2"/>
  <c r="AC85" i="2"/>
  <c r="AB85" i="2"/>
  <c r="AA85" i="2"/>
  <c r="Z85" i="2"/>
  <c r="Y85" i="2"/>
  <c r="X85" i="2"/>
  <c r="W85" i="2"/>
  <c r="V85" i="2"/>
  <c r="AE84" i="2"/>
  <c r="AD84" i="2"/>
  <c r="AC84" i="2"/>
  <c r="AB84" i="2"/>
  <c r="AA84" i="2"/>
  <c r="Z84" i="2"/>
  <c r="Y84" i="2"/>
  <c r="X84" i="2"/>
  <c r="W84" i="2"/>
  <c r="V84" i="2"/>
  <c r="AE83" i="2"/>
  <c r="AD83" i="2"/>
  <c r="AC83" i="2"/>
  <c r="AB83" i="2"/>
  <c r="AA83" i="2"/>
  <c r="Z83" i="2"/>
  <c r="Y83" i="2"/>
  <c r="X83" i="2"/>
  <c r="W83" i="2"/>
  <c r="V83" i="2"/>
  <c r="AE82" i="2"/>
  <c r="AD82" i="2"/>
  <c r="AC82" i="2"/>
  <c r="AB82" i="2"/>
  <c r="AA82" i="2"/>
  <c r="Z82" i="2"/>
  <c r="Y82" i="2"/>
  <c r="X82" i="2"/>
  <c r="W82" i="2"/>
  <c r="V82" i="2"/>
  <c r="AE81" i="2"/>
  <c r="AD81" i="2"/>
  <c r="AC81" i="2"/>
  <c r="AB81" i="2"/>
  <c r="AA81" i="2"/>
  <c r="Z81" i="2"/>
  <c r="Y81" i="2"/>
  <c r="X81" i="2"/>
  <c r="W81" i="2"/>
  <c r="V81" i="2"/>
  <c r="AE80" i="2"/>
  <c r="AD80" i="2"/>
  <c r="AC80" i="2"/>
  <c r="AB80" i="2"/>
  <c r="AA80" i="2"/>
  <c r="Z80" i="2"/>
  <c r="Y80" i="2"/>
  <c r="X80" i="2"/>
  <c r="W80" i="2"/>
  <c r="V80" i="2"/>
  <c r="AE79" i="2"/>
  <c r="AD79" i="2"/>
  <c r="AC79" i="2"/>
  <c r="AB79" i="2"/>
  <c r="AA79" i="2"/>
  <c r="Z79" i="2"/>
  <c r="Y79" i="2"/>
  <c r="X79" i="2"/>
  <c r="W79" i="2"/>
  <c r="V79" i="2"/>
  <c r="AE78" i="2"/>
  <c r="AD78" i="2"/>
  <c r="AC78" i="2"/>
  <c r="AB78" i="2"/>
  <c r="AA78" i="2"/>
  <c r="Z78" i="2"/>
  <c r="Y78" i="2"/>
  <c r="X78" i="2"/>
  <c r="W78" i="2"/>
  <c r="V78" i="2"/>
  <c r="AE77" i="2"/>
  <c r="AD77" i="2"/>
  <c r="AC77" i="2"/>
  <c r="AB77" i="2"/>
  <c r="AA77" i="2"/>
  <c r="Z77" i="2"/>
  <c r="Y77" i="2"/>
  <c r="X77" i="2"/>
  <c r="W77" i="2"/>
  <c r="V77" i="2"/>
  <c r="AE76" i="2"/>
  <c r="AD76" i="2"/>
  <c r="AC76" i="2"/>
  <c r="AB76" i="2"/>
  <c r="AA76" i="2"/>
  <c r="Z76" i="2"/>
  <c r="Y76" i="2"/>
  <c r="X76" i="2"/>
  <c r="W76" i="2"/>
  <c r="V76" i="2"/>
  <c r="AE75" i="2"/>
  <c r="AD75" i="2"/>
  <c r="AC75" i="2"/>
  <c r="AB75" i="2"/>
  <c r="AA75" i="2"/>
  <c r="Z75" i="2"/>
  <c r="Y75" i="2"/>
  <c r="X75" i="2"/>
  <c r="W75" i="2"/>
  <c r="V75" i="2"/>
  <c r="AE74" i="2"/>
  <c r="AD74" i="2"/>
  <c r="AC74" i="2"/>
  <c r="AB74" i="2"/>
  <c r="AA74" i="2"/>
  <c r="Z74" i="2"/>
  <c r="Y74" i="2"/>
  <c r="X74" i="2"/>
  <c r="W74" i="2"/>
  <c r="V74" i="2"/>
  <c r="AE73" i="2"/>
  <c r="AD73" i="2"/>
  <c r="AC73" i="2"/>
  <c r="AB73" i="2"/>
  <c r="AA73" i="2"/>
  <c r="Z73" i="2"/>
  <c r="Y73" i="2"/>
  <c r="X73" i="2"/>
  <c r="W73" i="2"/>
  <c r="V73" i="2"/>
  <c r="AE72" i="2"/>
  <c r="AD72" i="2"/>
  <c r="AC72" i="2"/>
  <c r="AB72" i="2"/>
  <c r="AA72" i="2"/>
  <c r="Z72" i="2"/>
  <c r="Y72" i="2"/>
  <c r="X72" i="2"/>
  <c r="W72" i="2"/>
  <c r="V72" i="2"/>
  <c r="AE71" i="2"/>
  <c r="AD71" i="2"/>
  <c r="AC71" i="2"/>
  <c r="AB71" i="2"/>
  <c r="AA71" i="2"/>
  <c r="Z71" i="2"/>
  <c r="Y71" i="2"/>
  <c r="X71" i="2"/>
  <c r="W71" i="2"/>
  <c r="V71" i="2"/>
  <c r="AE70" i="2"/>
  <c r="AD70" i="2"/>
  <c r="AC70" i="2"/>
  <c r="AB70" i="2"/>
  <c r="AA70" i="2"/>
  <c r="Z70" i="2"/>
  <c r="Y70" i="2"/>
  <c r="X70" i="2"/>
  <c r="W70" i="2"/>
  <c r="V70" i="2"/>
  <c r="AE69" i="2"/>
  <c r="AD69" i="2"/>
  <c r="AC69" i="2"/>
  <c r="AB69" i="2"/>
  <c r="AA69" i="2"/>
  <c r="Z69" i="2"/>
  <c r="Y69" i="2"/>
  <c r="X69" i="2"/>
  <c r="W69" i="2"/>
  <c r="V69" i="2"/>
  <c r="AE68" i="2"/>
  <c r="AD68" i="2"/>
  <c r="AC68" i="2"/>
  <c r="AB68" i="2"/>
  <c r="AA68" i="2"/>
  <c r="Z68" i="2"/>
  <c r="Y68" i="2"/>
  <c r="X68" i="2"/>
  <c r="W68" i="2"/>
  <c r="V68" i="2"/>
  <c r="AE67" i="2"/>
  <c r="AD67" i="2"/>
  <c r="AC67" i="2"/>
  <c r="AB67" i="2"/>
  <c r="AA67" i="2"/>
  <c r="Z67" i="2"/>
  <c r="Y67" i="2"/>
  <c r="X67" i="2"/>
  <c r="W67" i="2"/>
  <c r="V67" i="2"/>
  <c r="AE66" i="2"/>
  <c r="AD66" i="2"/>
  <c r="AC66" i="2"/>
  <c r="AB66" i="2"/>
  <c r="AA66" i="2"/>
  <c r="Z66" i="2"/>
  <c r="Y66" i="2"/>
  <c r="X66" i="2"/>
  <c r="W66" i="2"/>
  <c r="V66" i="2"/>
  <c r="AE65" i="2"/>
  <c r="AD65" i="2"/>
  <c r="AC65" i="2"/>
  <c r="AB65" i="2"/>
  <c r="AA65" i="2"/>
  <c r="Z65" i="2"/>
  <c r="Y65" i="2"/>
  <c r="X65" i="2"/>
  <c r="W65" i="2"/>
  <c r="V65" i="2"/>
  <c r="AE64" i="2"/>
  <c r="AD64" i="2"/>
  <c r="AC64" i="2"/>
  <c r="AB64" i="2"/>
  <c r="AA64" i="2"/>
  <c r="Z64" i="2"/>
  <c r="Y64" i="2"/>
  <c r="X64" i="2"/>
  <c r="W64" i="2"/>
  <c r="V64" i="2"/>
  <c r="AE63" i="2"/>
  <c r="AD63" i="2"/>
  <c r="AC63" i="2"/>
  <c r="AB63" i="2"/>
  <c r="AA63" i="2"/>
  <c r="Z63" i="2"/>
  <c r="Y63" i="2"/>
  <c r="X63" i="2"/>
  <c r="W63" i="2"/>
  <c r="V63" i="2"/>
  <c r="AE62" i="2"/>
  <c r="AD62" i="2"/>
  <c r="AC62" i="2"/>
  <c r="AB62" i="2"/>
  <c r="AA62" i="2"/>
  <c r="Z62" i="2"/>
  <c r="Y62" i="2"/>
  <c r="X62" i="2"/>
  <c r="W62" i="2"/>
  <c r="V62" i="2"/>
  <c r="AE61" i="2"/>
  <c r="AD61" i="2"/>
  <c r="AC61" i="2"/>
  <c r="AB61" i="2"/>
  <c r="AA61" i="2"/>
  <c r="Z61" i="2"/>
  <c r="Y61" i="2"/>
  <c r="X61" i="2"/>
  <c r="W61" i="2"/>
  <c r="V61" i="2"/>
  <c r="AE60" i="2"/>
  <c r="AD60" i="2"/>
  <c r="AC60" i="2"/>
  <c r="AB60" i="2"/>
  <c r="AA60" i="2"/>
  <c r="Z60" i="2"/>
  <c r="Y60" i="2"/>
  <c r="X60" i="2"/>
  <c r="W60" i="2"/>
  <c r="V60" i="2"/>
  <c r="AE59" i="2"/>
  <c r="AD59" i="2"/>
  <c r="AC59" i="2"/>
  <c r="AB59" i="2"/>
  <c r="AA59" i="2"/>
  <c r="Z59" i="2"/>
  <c r="Y59" i="2"/>
  <c r="X59" i="2"/>
  <c r="W59" i="2"/>
  <c r="V59" i="2"/>
  <c r="AE58" i="2"/>
  <c r="AD58" i="2"/>
  <c r="AC58" i="2"/>
  <c r="AB58" i="2"/>
  <c r="AA58" i="2"/>
  <c r="Z58" i="2"/>
  <c r="Y58" i="2"/>
  <c r="X58" i="2"/>
  <c r="W58" i="2"/>
  <c r="V58" i="2"/>
  <c r="AE57" i="2"/>
  <c r="AD57" i="2"/>
  <c r="AC57" i="2"/>
  <c r="AB57" i="2"/>
  <c r="AA57" i="2"/>
  <c r="Z57" i="2"/>
  <c r="Y57" i="2"/>
  <c r="X57" i="2"/>
  <c r="W57" i="2"/>
  <c r="V57" i="2"/>
  <c r="AE56" i="2"/>
  <c r="AD56" i="2"/>
  <c r="AC56" i="2"/>
  <c r="AB56" i="2"/>
  <c r="AA56" i="2"/>
  <c r="Z56" i="2"/>
  <c r="Y56" i="2"/>
  <c r="X56" i="2"/>
  <c r="W56" i="2"/>
  <c r="V56" i="2"/>
  <c r="AE24" i="2"/>
  <c r="AD24" i="2"/>
  <c r="AC24" i="2"/>
  <c r="AB24" i="2"/>
  <c r="AA24" i="2"/>
  <c r="Z24" i="2"/>
  <c r="Y24" i="2"/>
  <c r="X24" i="2"/>
  <c r="W24" i="2"/>
  <c r="V24" i="2"/>
  <c r="AE23" i="2"/>
  <c r="AD23" i="2"/>
  <c r="AC23" i="2"/>
  <c r="AB23" i="2"/>
  <c r="AA23" i="2"/>
  <c r="Z23" i="2"/>
  <c r="Y23" i="2"/>
  <c r="X23" i="2"/>
  <c r="W23" i="2"/>
  <c r="V23" i="2"/>
  <c r="AE22" i="2"/>
  <c r="AD22" i="2"/>
  <c r="AC22" i="2"/>
  <c r="AB22" i="2"/>
  <c r="AA22" i="2"/>
  <c r="Z22" i="2"/>
  <c r="Y22" i="2"/>
  <c r="X22" i="2"/>
  <c r="W22" i="2"/>
  <c r="V22" i="2"/>
  <c r="AE21" i="2"/>
  <c r="AD21" i="2"/>
  <c r="AC21" i="2"/>
  <c r="AB21" i="2"/>
  <c r="AA21" i="2"/>
  <c r="Z21" i="2"/>
  <c r="Y21" i="2"/>
  <c r="X21" i="2"/>
  <c r="W21" i="2"/>
  <c r="V21" i="2"/>
  <c r="AE20" i="2"/>
  <c r="AD20" i="2"/>
  <c r="AC20" i="2"/>
  <c r="AB20" i="2"/>
  <c r="AA20" i="2"/>
  <c r="Z20" i="2"/>
  <c r="Y20" i="2"/>
  <c r="X20" i="2"/>
  <c r="W20" i="2"/>
  <c r="V20" i="2"/>
  <c r="AE19" i="2"/>
  <c r="AD19" i="2"/>
  <c r="AC19" i="2"/>
  <c r="AB19" i="2"/>
  <c r="AA19" i="2"/>
  <c r="Z19" i="2"/>
  <c r="Y19" i="2"/>
  <c r="X19" i="2"/>
  <c r="W19" i="2"/>
  <c r="V19" i="2"/>
  <c r="AE18" i="2"/>
  <c r="AD18" i="2"/>
  <c r="AC18" i="2"/>
  <c r="AB18" i="2"/>
  <c r="AA18" i="2"/>
  <c r="Z18" i="2"/>
  <c r="Y18" i="2"/>
  <c r="X18" i="2"/>
  <c r="W18" i="2"/>
  <c r="V18" i="2"/>
  <c r="AE17" i="2"/>
  <c r="AD17" i="2"/>
  <c r="AC17" i="2"/>
  <c r="AB17" i="2"/>
  <c r="AA17" i="2"/>
  <c r="Z17" i="2"/>
  <c r="Y17" i="2"/>
  <c r="X17" i="2"/>
  <c r="W17" i="2"/>
  <c r="V17" i="2"/>
  <c r="AE16" i="2"/>
  <c r="AD16" i="2"/>
  <c r="AC16" i="2"/>
  <c r="AB16" i="2"/>
  <c r="AA16" i="2"/>
  <c r="Z16" i="2"/>
  <c r="Y16" i="2"/>
  <c r="X16" i="2"/>
  <c r="W16" i="2"/>
  <c r="V16" i="2"/>
  <c r="AE15" i="2"/>
  <c r="AD15" i="2"/>
  <c r="AC15" i="2"/>
  <c r="AB15" i="2"/>
  <c r="AA15" i="2"/>
  <c r="Z15" i="2"/>
  <c r="Y15" i="2"/>
  <c r="X15" i="2"/>
  <c r="W15" i="2"/>
  <c r="V15" i="2"/>
  <c r="AE14" i="2"/>
  <c r="AD14" i="2"/>
  <c r="AC14" i="2"/>
  <c r="AB14" i="2"/>
  <c r="AA14" i="2"/>
  <c r="Z14" i="2"/>
  <c r="Y14" i="2"/>
  <c r="X14" i="2"/>
  <c r="W14" i="2"/>
  <c r="V14" i="2"/>
  <c r="AE13" i="2"/>
  <c r="AD13" i="2"/>
  <c r="AC13" i="2"/>
  <c r="AB13" i="2"/>
  <c r="AA13" i="2"/>
  <c r="Z13" i="2"/>
  <c r="Y13" i="2"/>
  <c r="X13" i="2"/>
  <c r="W13" i="2"/>
  <c r="V13" i="2"/>
  <c r="AE12" i="2"/>
  <c r="AD12" i="2"/>
  <c r="AC12" i="2"/>
  <c r="AB12" i="2"/>
  <c r="AA12" i="2"/>
  <c r="Z12" i="2"/>
  <c r="Y12" i="2"/>
  <c r="X12" i="2"/>
  <c r="W12" i="2"/>
  <c r="V12" i="2"/>
  <c r="AE11" i="2"/>
  <c r="AD11" i="2"/>
  <c r="AC11" i="2"/>
  <c r="AB11" i="2"/>
  <c r="AA11" i="2"/>
  <c r="Z11" i="2"/>
  <c r="Y11" i="2"/>
  <c r="X11" i="2"/>
  <c r="W11" i="2"/>
  <c r="V11" i="2"/>
  <c r="AE10" i="2"/>
  <c r="AD10" i="2"/>
  <c r="AC10" i="2"/>
  <c r="AB10" i="2"/>
  <c r="AA10" i="2"/>
  <c r="Z10" i="2"/>
  <c r="Y10" i="2"/>
  <c r="X10" i="2"/>
  <c r="W10" i="2"/>
  <c r="V10" i="2"/>
  <c r="AE9" i="2"/>
  <c r="AD9" i="2"/>
  <c r="AC9" i="2"/>
  <c r="AB9" i="2"/>
  <c r="AA9" i="2"/>
  <c r="Z9" i="2"/>
  <c r="Y9" i="2"/>
  <c r="X9" i="2"/>
  <c r="W9" i="2"/>
  <c r="V9" i="2"/>
  <c r="AE8" i="2"/>
  <c r="AD8" i="2"/>
  <c r="AC8" i="2"/>
  <c r="AB8" i="2"/>
  <c r="AA8" i="2"/>
  <c r="Z8" i="2"/>
  <c r="Y8" i="2"/>
  <c r="X8" i="2"/>
  <c r="W8" i="2"/>
  <c r="V8" i="2"/>
  <c r="AE7" i="2"/>
  <c r="AD7" i="2"/>
  <c r="AC7" i="2"/>
  <c r="AB7" i="2"/>
  <c r="AA7" i="2"/>
  <c r="Z7" i="2"/>
  <c r="Y7" i="2"/>
  <c r="X7" i="2"/>
  <c r="W7" i="2"/>
  <c r="V7" i="2"/>
  <c r="AE6" i="2"/>
  <c r="AD6" i="2"/>
  <c r="AC6" i="2"/>
  <c r="AB6" i="2"/>
  <c r="AA6" i="2"/>
  <c r="Z6" i="2"/>
  <c r="Y6" i="2"/>
  <c r="X6" i="2"/>
  <c r="W6" i="2"/>
  <c r="V6" i="2"/>
  <c r="AE5" i="2"/>
  <c r="AD5" i="2"/>
  <c r="AC5" i="2"/>
  <c r="AB5" i="2"/>
  <c r="AA5" i="2"/>
  <c r="Z5" i="2"/>
  <c r="Y5" i="2"/>
  <c r="X5" i="2"/>
  <c r="W5" i="2"/>
  <c r="V5" i="2"/>
  <c r="AE4" i="2"/>
  <c r="AD4" i="2"/>
  <c r="AC4" i="2"/>
  <c r="AB4" i="2"/>
  <c r="AA4" i="2"/>
  <c r="Z4" i="2"/>
  <c r="Y4" i="2"/>
  <c r="X4" i="2"/>
  <c r="W4" i="2"/>
  <c r="V4" i="2"/>
  <c r="AE3" i="2"/>
  <c r="AD3" i="2"/>
  <c r="AC3" i="2"/>
  <c r="AB3" i="2"/>
  <c r="AA3" i="2"/>
  <c r="Z3" i="2"/>
  <c r="Y3" i="2"/>
  <c r="X3" i="2"/>
  <c r="W3" i="2"/>
  <c r="V3" i="2"/>
</calcChain>
</file>

<file path=xl/sharedStrings.xml><?xml version="1.0" encoding="utf-8"?>
<sst xmlns="http://schemas.openxmlformats.org/spreadsheetml/2006/main" count="359" uniqueCount="149">
  <si>
    <t>Products Sold</t>
  </si>
  <si>
    <t>Selling Price of Products</t>
  </si>
  <si>
    <t>Revenue as per the products</t>
  </si>
  <si>
    <t>Date</t>
  </si>
  <si>
    <t>Fudgy Brownies</t>
  </si>
  <si>
    <t>Chocolate Filling Doughnut</t>
  </si>
  <si>
    <t>Choco Chunk</t>
  </si>
  <si>
    <t>Double Chocolate</t>
  </si>
  <si>
    <t>Triple Chocolate Brownie</t>
  </si>
  <si>
    <t>Hazelnut Jar Pastry</t>
  </si>
  <si>
    <t>Butterscotch Pastry</t>
  </si>
  <si>
    <t>Blueberry Pastry</t>
  </si>
  <si>
    <t>Pineapple Pastry</t>
  </si>
  <si>
    <t>Chocolate Truffle Pastry</t>
  </si>
  <si>
    <t>Pineapple pastry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</si>
  <si>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</si>
  <si>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</si>
  <si>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</si>
  <si>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</si>
  <si>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</si>
  <si>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</si>
  <si>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</si>
  <si>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</si>
  <si>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</si>
  <si>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</si>
  <si>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</si>
  <si>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</si>
  <si>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</si>
  <si>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</si>
  <si>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</si>
  <si>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</si>
  <si>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</si>
  <si>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</si>
  <si>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</si>
  <si>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</si>
  <si>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</si>
  <si>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</si>
  <si>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</si>
  <si>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</si>
  <si>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</si>
  <si>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</si>
  <si>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</si>
  <si>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</si>
  <si>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</si>
  <si>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</si>
  <si>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</si>
  <si>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</si>
  <si>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</si>
  <si>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</si>
  <si>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</si>
  <si>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</si>
  <si>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</si>
  <si>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</si>
  <si>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</si>
  <si>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</si>
  <si>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</si>
  <si>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</si>
  <si>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</si>
  <si>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</si>
  <si>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</si>
  <si>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</si>
  <si>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</si>
  <si>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</si>
  <si>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</si>
  <si>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</si>
  <si>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</si>
  <si>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</si>
  <si>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</si>
  <si>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</si>
  <si>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</si>
  <si>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</si>
  <si>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</si>
  <si>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</si>
  <si>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</si>
  <si>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</si>
  <si>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</si>
  <si>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</si>
  <si>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</si>
  <si>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</si>
  <si>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</si>
  <si>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</si>
  <si>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</si>
  <si>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</si>
  <si>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</si>
  <si>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</si>
  <si>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</si>
  <si>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</si>
  <si>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</si>
  <si>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</si>
  <si>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</si>
  <si>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</si>
  <si>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</si>
  <si>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</si>
  <si>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</si>
  <si>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</si>
  <si>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</si>
  <si>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</si>
  <si>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</si>
  <si>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</si>
  <si>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</si>
  <si>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</si>
  <si>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</si>
  <si>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</si>
  <si>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</si>
  <si>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</si>
  <si>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</si>
  <si>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</si>
  <si>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Making cost of Products</t>
  </si>
  <si>
    <t>Making cost as per the products</t>
  </si>
  <si>
    <t>Descriptive Statistics</t>
  </si>
  <si>
    <t>Name of the Item</t>
  </si>
  <si>
    <t>TOTAL SALE</t>
  </si>
  <si>
    <t>MAX SALE</t>
  </si>
  <si>
    <t>MIN SALE</t>
  </si>
  <si>
    <t>Jankipuram</t>
  </si>
  <si>
    <t>Mahanagar</t>
  </si>
  <si>
    <t>Hazratjganj</t>
  </si>
  <si>
    <t>Indira Nagar</t>
  </si>
  <si>
    <t>Gomti Nagar</t>
  </si>
  <si>
    <t>Day</t>
  </si>
  <si>
    <t>Location</t>
  </si>
  <si>
    <t>Sales</t>
  </si>
  <si>
    <t>AVARAGE</t>
  </si>
  <si>
    <t>Percentage</t>
  </si>
  <si>
    <t>Product</t>
  </si>
  <si>
    <t>Sales (₹)</t>
  </si>
  <si>
    <t>Percentage (%)</t>
  </si>
  <si>
    <t>Making Cost</t>
  </si>
  <si>
    <t>Raw Matrial</t>
  </si>
  <si>
    <t>Labour Cost</t>
  </si>
  <si>
    <t>Electricity</t>
  </si>
  <si>
    <t>Total Cost</t>
  </si>
  <si>
    <t xml:space="preserve">Rent </t>
  </si>
  <si>
    <t>Cumulative Sales (%)</t>
  </si>
  <si>
    <t>Total Sale (₹)</t>
  </si>
  <si>
    <t>Revenue Pareto</t>
  </si>
  <si>
    <t xml:space="preserve">Making Cost </t>
  </si>
  <si>
    <t xml:space="preserve">    Sales/Location</t>
  </si>
  <si>
    <t>Monthly Sales</t>
  </si>
  <si>
    <t>Products</t>
  </si>
  <si>
    <t>November</t>
  </si>
  <si>
    <t>December</t>
  </si>
  <si>
    <t>January</t>
  </si>
  <si>
    <t>February</t>
  </si>
  <si>
    <t>March</t>
  </si>
  <si>
    <t>Sales percentage</t>
  </si>
  <si>
    <t>Total Profit</t>
  </si>
  <si>
    <t>Cumulative Profit</t>
  </si>
  <si>
    <t>Profit 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</si>
</sst>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\-dd\-yyyy"/>
    <numFmt numFmtId="165" formatCode="m\-d\-yyyy"/>
    <numFmt numFmtId="166" formatCode="&quot;₹&quot;\ #,##0.00"/>
    <numFmt numFmtId="167" formatCode="&quot;₹&quot;\ #,##0.0;[Red]&quot;₹&quot;\ #,##0.0"/>
    <numFmt numFmtId="168" formatCode="0;[Red]0"/>
    <numFmt numFmtId="169" formatCode="0.0;[Red]0.0"/>
    <numFmt numFmtId="170" formatCode="&quot;₹&quot;\ #,##0.00;[Red]&quot;₹&quot;\ #,##0.00"/>
  </numFmts>
  <fonts count="1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</font>
    <font>
      <sz val="10"/>
      <color rgb="FF374151"/>
      <name val="__Inter_d65c78"/>
    </font>
    <font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Baskerville Old Face"/>
      <family val="1"/>
    </font>
    <font>
      <b/>
      <sz val="11"/>
      <color theme="4" tint="-0.249977111117893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434343"/>
        <bgColor rgb="FF434343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129">
    <xf numFmtId="0" fontId="0" fillId="0" borderId="0" xfId="0"/>
    <xf numFmtId="0" fontId="4" fillId="7" borderId="0" xfId="0" applyFont="1" applyFill="1" applyAlignment="1">
      <alignment horizontal="right"/>
    </xf>
    <xf numFmtId="0" fontId="8" fillId="8" borderId="4" xfId="0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/>
    </xf>
    <xf numFmtId="0" fontId="0" fillId="10" borderId="4" xfId="0" applyFill="1" applyBorder="1"/>
    <xf numFmtId="0" fontId="0" fillId="11" borderId="4" xfId="0" applyFill="1" applyBorder="1"/>
    <xf numFmtId="0" fontId="4" fillId="0" borderId="4" xfId="0" applyFont="1" applyBorder="1"/>
    <xf numFmtId="0" fontId="4" fillId="2" borderId="4" xfId="0" applyFont="1" applyFill="1" applyBorder="1"/>
    <xf numFmtId="0" fontId="4" fillId="3" borderId="4" xfId="0" applyFont="1" applyFill="1" applyBorder="1"/>
    <xf numFmtId="0" fontId="4" fillId="4" borderId="4" xfId="0" applyFont="1" applyFill="1" applyBorder="1"/>
    <xf numFmtId="164" fontId="4" fillId="3" borderId="4" xfId="0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165" fontId="4" fillId="3" borderId="4" xfId="0" applyNumberFormat="1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167" fontId="4" fillId="2" borderId="4" xfId="0" applyNumberFormat="1" applyFont="1" applyFill="1" applyBorder="1"/>
    <xf numFmtId="167" fontId="4" fillId="5" borderId="4" xfId="0" applyNumberFormat="1" applyFont="1" applyFill="1" applyBorder="1"/>
    <xf numFmtId="167" fontId="4" fillId="5" borderId="4" xfId="0" applyNumberFormat="1" applyFont="1" applyFill="1" applyBorder="1" applyAlignment="1">
      <alignment horizontal="right"/>
    </xf>
    <xf numFmtId="167" fontId="4" fillId="7" borderId="0" xfId="0" applyNumberFormat="1" applyFont="1" applyFill="1" applyAlignment="1">
      <alignment horizontal="right"/>
    </xf>
    <xf numFmtId="167" fontId="0" fillId="0" borderId="0" xfId="0" applyNumberFormat="1"/>
    <xf numFmtId="167" fontId="4" fillId="0" borderId="4" xfId="0" applyNumberFormat="1" applyFont="1" applyBorder="1"/>
    <xf numFmtId="167" fontId="4" fillId="6" borderId="4" xfId="0" applyNumberFormat="1" applyFont="1" applyFill="1" applyBorder="1"/>
    <xf numFmtId="167" fontId="4" fillId="6" borderId="4" xfId="0" applyNumberFormat="1" applyFont="1" applyFill="1" applyBorder="1" applyAlignment="1">
      <alignment horizontal="right"/>
    </xf>
    <xf numFmtId="167" fontId="7" fillId="5" borderId="4" xfId="0" applyNumberFormat="1" applyFont="1" applyFill="1" applyBorder="1"/>
    <xf numFmtId="167" fontId="7" fillId="6" borderId="4" xfId="0" applyNumberFormat="1" applyFont="1" applyFill="1" applyBorder="1"/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center"/>
    </xf>
    <xf numFmtId="166" fontId="3" fillId="0" borderId="0" xfId="1" applyNumberFormat="1" applyAlignment="1">
      <alignment horizontal="center" vertical="center" wrapText="1"/>
    </xf>
    <xf numFmtId="167" fontId="3" fillId="0" borderId="4" xfId="1" applyNumberFormat="1" applyBorder="1" applyAlignment="1">
      <alignment horizontal="center" vertical="center" wrapText="1"/>
    </xf>
    <xf numFmtId="167" fontId="3" fillId="0" borderId="14" xfId="1" applyNumberFormat="1" applyBorder="1" applyAlignment="1">
      <alignment horizontal="center"/>
    </xf>
    <xf numFmtId="0" fontId="4" fillId="12" borderId="8" xfId="0" applyFont="1" applyFill="1" applyBorder="1"/>
    <xf numFmtId="0" fontId="4" fillId="12" borderId="13" xfId="0" applyFont="1" applyFill="1" applyBorder="1"/>
    <xf numFmtId="10" fontId="14" fillId="0" borderId="5" xfId="0" applyNumberFormat="1" applyFont="1" applyBorder="1" applyAlignment="1">
      <alignment horizontal="center"/>
    </xf>
    <xf numFmtId="10" fontId="14" fillId="0" borderId="6" xfId="0" applyNumberFormat="1" applyFont="1" applyBorder="1" applyAlignment="1">
      <alignment horizontal="center"/>
    </xf>
    <xf numFmtId="0" fontId="2" fillId="0" borderId="8" xfId="3" applyBorder="1"/>
    <xf numFmtId="0" fontId="2" fillId="0" borderId="13" xfId="3" applyBorder="1"/>
    <xf numFmtId="0" fontId="4" fillId="12" borderId="19" xfId="0" applyFont="1" applyFill="1" applyBorder="1"/>
    <xf numFmtId="0" fontId="8" fillId="0" borderId="5" xfId="1" applyFont="1" applyBorder="1" applyAlignment="1">
      <alignment horizontal="center"/>
    </xf>
    <xf numFmtId="0" fontId="8" fillId="0" borderId="21" xfId="1" applyFont="1" applyBorder="1" applyAlignment="1">
      <alignment horizontal="center" vertical="center" wrapText="1"/>
    </xf>
    <xf numFmtId="166" fontId="8" fillId="0" borderId="21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12" borderId="9" xfId="0" applyFont="1" applyFill="1" applyBorder="1"/>
    <xf numFmtId="167" fontId="3" fillId="0" borderId="20" xfId="1" applyNumberForma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166" fontId="8" fillId="0" borderId="6" xfId="1" applyNumberFormat="1" applyFont="1" applyBorder="1" applyAlignment="1">
      <alignment horizontal="center" vertical="center" wrapText="1"/>
    </xf>
    <xf numFmtId="10" fontId="14" fillId="0" borderId="21" xfId="0" applyNumberFormat="1" applyFont="1" applyBorder="1" applyAlignment="1">
      <alignment horizontal="center"/>
    </xf>
    <xf numFmtId="0" fontId="2" fillId="0" borderId="19" xfId="3" applyBorder="1"/>
    <xf numFmtId="0" fontId="8" fillId="0" borderId="5" xfId="3" applyFont="1" applyBorder="1" applyAlignment="1">
      <alignment horizontal="center" vertical="top"/>
    </xf>
    <xf numFmtId="0" fontId="8" fillId="0" borderId="21" xfId="3" applyFont="1" applyBorder="1" applyAlignment="1">
      <alignment horizontal="center" vertical="top"/>
    </xf>
    <xf numFmtId="0" fontId="8" fillId="0" borderId="6" xfId="3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0" fillId="0" borderId="8" xfId="0" applyBorder="1"/>
    <xf numFmtId="169" fontId="0" fillId="0" borderId="12" xfId="0" applyNumberFormat="1" applyBorder="1"/>
    <xf numFmtId="0" fontId="0" fillId="0" borderId="13" xfId="0" applyBorder="1"/>
    <xf numFmtId="169" fontId="0" fillId="0" borderId="15" xfId="0" applyNumberFormat="1" applyBorder="1"/>
    <xf numFmtId="0" fontId="0" fillId="0" borderId="19" xfId="0" applyBorder="1"/>
    <xf numFmtId="169" fontId="0" fillId="0" borderId="22" xfId="0" applyNumberFormat="1" applyBorder="1"/>
    <xf numFmtId="0" fontId="8" fillId="0" borderId="5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10" fontId="8" fillId="0" borderId="6" xfId="0" applyNumberFormat="1" applyFont="1" applyBorder="1" applyAlignment="1">
      <alignment horizontal="center" vertical="top"/>
    </xf>
    <xf numFmtId="0" fontId="3" fillId="14" borderId="1" xfId="1" applyFill="1" applyBorder="1" applyAlignment="1">
      <alignment horizontal="center"/>
    </xf>
    <xf numFmtId="0" fontId="3" fillId="14" borderId="3" xfId="1" applyFill="1" applyBorder="1" applyAlignment="1">
      <alignment horizontal="center" vertical="center" wrapText="1"/>
    </xf>
    <xf numFmtId="166" fontId="3" fillId="14" borderId="3" xfId="1" applyNumberFormat="1" applyFill="1" applyBorder="1" applyAlignment="1">
      <alignment horizontal="center" vertical="center" wrapText="1"/>
    </xf>
    <xf numFmtId="0" fontId="0" fillId="14" borderId="2" xfId="0" applyFill="1" applyBorder="1"/>
    <xf numFmtId="0" fontId="16" fillId="14" borderId="3" xfId="1" applyFont="1" applyFill="1" applyBorder="1" applyAlignment="1">
      <alignment horizontal="center" vertical="center" wrapText="1"/>
    </xf>
    <xf numFmtId="0" fontId="0" fillId="14" borderId="1" xfId="0" applyFill="1" applyBorder="1"/>
    <xf numFmtId="0" fontId="15" fillId="14" borderId="3" xfId="0" applyFont="1" applyFill="1" applyBorder="1"/>
    <xf numFmtId="0" fontId="15" fillId="14" borderId="3" xfId="0" applyFont="1" applyFill="1" applyBorder="1" applyAlignment="1">
      <alignment horizontal="center"/>
    </xf>
    <xf numFmtId="0" fontId="0" fillId="0" borderId="23" xfId="0" applyBorder="1"/>
    <xf numFmtId="0" fontId="0" fillId="0" borderId="18" xfId="0" applyBorder="1"/>
    <xf numFmtId="0" fontId="0" fillId="0" borderId="24" xfId="0" applyBorder="1"/>
    <xf numFmtId="0" fontId="15" fillId="0" borderId="18" xfId="0" applyFont="1" applyBorder="1"/>
    <xf numFmtId="0" fontId="16" fillId="14" borderId="3" xfId="0" applyFont="1" applyFill="1" applyBorder="1" applyAlignment="1">
      <alignment horizontal="center"/>
    </xf>
    <xf numFmtId="167" fontId="0" fillId="0" borderId="4" xfId="0" applyNumberFormat="1" applyBorder="1"/>
    <xf numFmtId="167" fontId="0" fillId="0" borderId="14" xfId="0" applyNumberFormat="1" applyBorder="1"/>
    <xf numFmtId="0" fontId="8" fillId="0" borderId="5" xfId="3" applyFont="1" applyBorder="1" applyAlignment="1">
      <alignment horizontal="center"/>
    </xf>
    <xf numFmtId="167" fontId="0" fillId="0" borderId="20" xfId="0" applyNumberFormat="1" applyBorder="1"/>
    <xf numFmtId="0" fontId="13" fillId="0" borderId="21" xfId="0" applyFont="1" applyBorder="1" applyAlignment="1">
      <alignment horizontal="center"/>
    </xf>
    <xf numFmtId="167" fontId="2" fillId="0" borderId="10" xfId="3" applyNumberFormat="1" applyBorder="1" applyAlignment="1">
      <alignment horizontal="center"/>
    </xf>
    <xf numFmtId="167" fontId="7" fillId="13" borderId="11" xfId="0" applyNumberFormat="1" applyFont="1" applyFill="1" applyBorder="1" applyAlignment="1">
      <alignment horizontal="center"/>
    </xf>
    <xf numFmtId="167" fontId="2" fillId="0" borderId="4" xfId="3" applyNumberFormat="1" applyBorder="1" applyAlignment="1">
      <alignment horizontal="center"/>
    </xf>
    <xf numFmtId="167" fontId="7" fillId="13" borderId="12" xfId="0" applyNumberFormat="1" applyFont="1" applyFill="1" applyBorder="1" applyAlignment="1">
      <alignment horizontal="center"/>
    </xf>
    <xf numFmtId="167" fontId="2" fillId="0" borderId="14" xfId="3" applyNumberFormat="1" applyBorder="1" applyAlignment="1">
      <alignment horizontal="center"/>
    </xf>
    <xf numFmtId="167" fontId="7" fillId="13" borderId="15" xfId="0" applyNumberFormat="1" applyFont="1" applyFill="1" applyBorder="1" applyAlignment="1">
      <alignment horizontal="center"/>
    </xf>
    <xf numFmtId="167" fontId="12" fillId="0" borderId="20" xfId="0" applyNumberFormat="1" applyFont="1" applyBorder="1" applyAlignment="1">
      <alignment horizontal="center" vertical="center" wrapText="1"/>
    </xf>
    <xf numFmtId="167" fontId="0" fillId="0" borderId="22" xfId="0" applyNumberFormat="1" applyBorder="1" applyAlignment="1">
      <alignment horizontal="center"/>
    </xf>
    <xf numFmtId="167" fontId="12" fillId="0" borderId="4" xfId="0" applyNumberFormat="1" applyFont="1" applyBorder="1" applyAlignment="1">
      <alignment horizontal="center" vertical="center" wrapText="1"/>
    </xf>
    <xf numFmtId="167" fontId="0" fillId="0" borderId="12" xfId="0" applyNumberFormat="1" applyBorder="1" applyAlignment="1">
      <alignment horizontal="center"/>
    </xf>
    <xf numFmtId="167" fontId="12" fillId="0" borderId="14" xfId="0" applyNumberFormat="1" applyFont="1" applyBorder="1" applyAlignment="1">
      <alignment horizontal="center" vertical="center" wrapText="1"/>
    </xf>
    <xf numFmtId="167" fontId="0" fillId="0" borderId="15" xfId="0" applyNumberFormat="1" applyBorder="1" applyAlignment="1">
      <alignment horizontal="center"/>
    </xf>
    <xf numFmtId="10" fontId="12" fillId="0" borderId="19" xfId="0" applyNumberFormat="1" applyFont="1" applyBorder="1" applyAlignment="1">
      <alignment horizontal="center"/>
    </xf>
    <xf numFmtId="167" fontId="12" fillId="0" borderId="20" xfId="0" applyNumberFormat="1" applyFont="1" applyBorder="1" applyAlignment="1">
      <alignment horizontal="center"/>
    </xf>
    <xf numFmtId="10" fontId="12" fillId="0" borderId="22" xfId="0" applyNumberFormat="1" applyFont="1" applyBorder="1" applyAlignment="1">
      <alignment horizontal="center"/>
    </xf>
    <xf numFmtId="10" fontId="12" fillId="0" borderId="8" xfId="0" applyNumberFormat="1" applyFont="1" applyBorder="1" applyAlignment="1">
      <alignment horizontal="center"/>
    </xf>
    <xf numFmtId="167" fontId="12" fillId="0" borderId="4" xfId="0" applyNumberFormat="1" applyFont="1" applyBorder="1" applyAlignment="1">
      <alignment horizontal="center"/>
    </xf>
    <xf numFmtId="10" fontId="12" fillId="0" borderId="12" xfId="0" applyNumberFormat="1" applyFont="1" applyBorder="1" applyAlignment="1">
      <alignment horizontal="center"/>
    </xf>
    <xf numFmtId="10" fontId="12" fillId="0" borderId="13" xfId="0" applyNumberFormat="1" applyFont="1" applyBorder="1" applyAlignment="1">
      <alignment horizontal="center"/>
    </xf>
    <xf numFmtId="167" fontId="12" fillId="0" borderId="14" xfId="0" applyNumberFormat="1" applyFont="1" applyBorder="1" applyAlignment="1">
      <alignment horizontal="center"/>
    </xf>
    <xf numFmtId="10" fontId="12" fillId="0" borderId="15" xfId="0" applyNumberFormat="1" applyFont="1" applyBorder="1" applyAlignment="1">
      <alignment horizontal="center"/>
    </xf>
    <xf numFmtId="167" fontId="2" fillId="0" borderId="20" xfId="3" applyNumberFormat="1" applyBorder="1" applyAlignment="1">
      <alignment horizontal="center"/>
    </xf>
    <xf numFmtId="168" fontId="2" fillId="0" borderId="22" xfId="3" applyNumberFormat="1" applyBorder="1" applyAlignment="1">
      <alignment horizontal="center"/>
    </xf>
    <xf numFmtId="168" fontId="2" fillId="0" borderId="12" xfId="3" applyNumberFormat="1" applyBorder="1" applyAlignment="1">
      <alignment horizontal="center"/>
    </xf>
    <xf numFmtId="168" fontId="2" fillId="0" borderId="15" xfId="3" applyNumberFormat="1" applyBorder="1" applyAlignment="1">
      <alignment horizontal="center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167" fontId="8" fillId="0" borderId="4" xfId="3" applyNumberFormat="1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67" fontId="8" fillId="0" borderId="14" xfId="3" applyNumberFormat="1" applyFont="1" applyBorder="1" applyAlignment="1">
      <alignment horizontal="center"/>
    </xf>
    <xf numFmtId="9" fontId="13" fillId="0" borderId="15" xfId="0" applyNumberFormat="1" applyFont="1" applyBorder="1" applyAlignment="1">
      <alignment horizontal="center"/>
    </xf>
    <xf numFmtId="167" fontId="17" fillId="0" borderId="25" xfId="1" applyNumberFormat="1" applyFont="1" applyBorder="1" applyAlignment="1">
      <alignment horizontal="center" vertical="center" wrapText="1"/>
    </xf>
    <xf numFmtId="167" fontId="17" fillId="0" borderId="26" xfId="1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0" borderId="0" xfId="4"/>
    <xf numFmtId="0" fontId="2" fillId="0" borderId="9" xfId="3" applyBorder="1"/>
    <xf numFmtId="167" fontId="17" fillId="0" borderId="27" xfId="1" applyNumberFormat="1" applyFont="1" applyBorder="1" applyAlignment="1">
      <alignment horizontal="center" vertical="center" wrapText="1"/>
    </xf>
    <xf numFmtId="170" fontId="8" fillId="0" borderId="9" xfId="4" applyNumberFormat="1" applyFont="1" applyBorder="1" applyAlignment="1">
      <alignment horizontal="center"/>
    </xf>
    <xf numFmtId="170" fontId="8" fillId="0" borderId="10" xfId="4" applyNumberFormat="1" applyFont="1" applyBorder="1" applyAlignment="1">
      <alignment horizontal="center"/>
    </xf>
    <xf numFmtId="170" fontId="8" fillId="0" borderId="11" xfId="4" applyNumberFormat="1" applyFont="1" applyBorder="1" applyAlignment="1">
      <alignment horizontal="center"/>
    </xf>
    <xf numFmtId="170" fontId="8" fillId="0" borderId="8" xfId="4" applyNumberFormat="1" applyFont="1" applyBorder="1" applyAlignment="1">
      <alignment horizontal="center"/>
    </xf>
    <xf numFmtId="170" fontId="8" fillId="0" borderId="4" xfId="4" applyNumberFormat="1" applyFont="1" applyBorder="1" applyAlignment="1">
      <alignment horizontal="center"/>
    </xf>
    <xf numFmtId="170" fontId="8" fillId="0" borderId="12" xfId="4" applyNumberFormat="1" applyFont="1" applyBorder="1" applyAlignment="1">
      <alignment horizontal="center"/>
    </xf>
    <xf numFmtId="170" fontId="8" fillId="0" borderId="13" xfId="4" applyNumberFormat="1" applyFont="1" applyBorder="1" applyAlignment="1">
      <alignment horizontal="center"/>
    </xf>
    <xf numFmtId="170" fontId="8" fillId="0" borderId="14" xfId="4" applyNumberFormat="1" applyFont="1" applyBorder="1" applyAlignment="1">
      <alignment horizontal="center"/>
    </xf>
    <xf numFmtId="170" fontId="8" fillId="0" borderId="15" xfId="4" applyNumberFormat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17" xfId="1" applyFont="1" applyBorder="1" applyAlignment="1">
      <alignment horizontal="center"/>
    </xf>
  </cellXfs>
  <cellStyles count="5">
    <cellStyle name="Normal" xfId="0" builtinId="0"/>
    <cellStyle name="Normal 2" xfId="1" xr:uid="{4EFA7656-B203-4C1F-9C23-ED24294DB4F5}"/>
    <cellStyle name="Normal 3" xfId="3" xr:uid="{B741FAA3-B047-4A63-BBA2-18E09F25F64E}"/>
    <cellStyle name="Normal 4" xfId="4" xr:uid="{78E14705-35A6-43E1-93CB-169A8038F6D2}"/>
    <cellStyle name="Percent 2" xfId="2" xr:uid="{902FB9D7-4AA2-41CB-8EFF-47517D00E523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174113</xdr:colOff>
      <xdr:row>2</xdr:row>
      <xdr:rowOff>35641</xdr:rowOff>
    </xdr:from>
    <xdr:to>
      <xdr:col>9</xdr:col>
      <xdr:colOff>605143</xdr:colOff>
      <xdr:row>16</xdr:row>
      <xdr:rowOff>84055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41EE4-2C53-38A0-F90A-5100E5EA3B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5" t="2041" r="780"/>
        <a:stretch/>
      </xdr:blipFill>
      <xdr:spPr>
        <a:xfrm>
          <a:off x="1403145" y="363383"/>
          <a:ext cx="4732643" cy="2342607"/>
        </a:xfrm>
        <a:prstGeom prst="rect">
          <a:avLst/>
        </a:prstGeom>
        <a:ln>
          <a:solidFill>
            <a:schemeClr val="tx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474471</xdr:colOff>
      <xdr:row>2</xdr:row>
      <xdr:rowOff>72735</xdr:rowOff>
    </xdr:from>
    <xdr:to>
      <xdr:col>19</xdr:col>
      <xdr:colOff>20484</xdr:colOff>
      <xdr:row>16</xdr:row>
      <xdr:rowOff>81935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81A0DC-EF98-4F07-D56F-CB32A67AE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632" y="400477"/>
          <a:ext cx="5076658" cy="2303393"/>
        </a:xfrm>
        <a:prstGeom prst="rect">
          <a:avLst/>
        </a:prstGeom>
        <a:ln>
          <a:solidFill>
            <a:schemeClr val="tx2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0</xdr:colOff>
      <xdr:row>17</xdr:row>
      <xdr:rowOff>157520</xdr:rowOff>
    </xdr:from>
    <xdr:to>
      <xdr:col>10</xdr:col>
      <xdr:colOff>333446</xdr:colOff>
      <xdr:row>33</xdr:row>
      <xdr:rowOff>75596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2B956-2606-3367-3879-E9DC6C3AD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762" y="2984782"/>
          <a:ext cx="5776303" cy="2579028"/>
        </a:xfrm>
        <a:prstGeom prst="rect">
          <a:avLst/>
        </a:prstGeom>
        <a:ln>
          <a:solidFill>
            <a:schemeClr val="tx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20</xdr:col>
      <xdr:colOff>30725</xdr:colOff>
      <xdr:row>33</xdr:row>
      <xdr:rowOff>117538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81F4DA-D1B5-9BAA-C0FC-E9F0C331D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9677" y="2949677"/>
          <a:ext cx="5561371" cy="2575603"/>
        </a:xfrm>
        <a:prstGeom prst="rect">
          <a:avLst/>
        </a:prstGeom>
        <a:ln>
          <a:solidFill>
            <a:schemeClr val="tx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21</xdr:col>
      <xdr:colOff>1</xdr:colOff>
      <xdr:row>18</xdr:row>
      <xdr:rowOff>0</xdr:rowOff>
    </xdr:from>
    <xdr:to>
      <xdr:col>29</xdr:col>
      <xdr:colOff>112662</xdr:colOff>
      <xdr:row>33</xdr:row>
      <xdr:rowOff>155830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8E9E95-4006-285F-7D22-8373B30A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04840" y="2949677"/>
          <a:ext cx="5028790" cy="2613895"/>
        </a:xfrm>
        <a:prstGeom prst="rect">
          <a:avLst/>
        </a:prstGeom>
        <a:ln>
          <a:solidFill>
            <a:schemeClr val="tx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11</xdr:col>
      <xdr:colOff>175662</xdr:colOff>
      <xdr:row>55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C4659F-0CE3-2DFF-C55D-614FF6827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4762" y="6153452"/>
          <a:ext cx="6223281" cy="2993572"/>
        </a:xfrm>
        <a:prstGeom prst="rect">
          <a:avLst/>
        </a:prstGeom>
        <a:ln>
          <a:solidFill>
            <a:schemeClr val="tx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21</xdr:col>
      <xdr:colOff>307258</xdr:colOff>
      <xdr:row>54</xdr:row>
      <xdr:rowOff>145892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61400B-FDC1-9FDB-3A99-3681121BB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74194" y="6063226"/>
          <a:ext cx="5837903" cy="2931698"/>
        </a:xfrm>
        <a:prstGeom prst="rect">
          <a:avLst/>
        </a:prstGeom>
        <a:ln>
          <a:solidFill>
            <a:schemeClr val="tx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20</xdr:col>
      <xdr:colOff>136071</xdr:colOff>
      <xdr:row>2</xdr:row>
      <xdr:rowOff>30240</xdr:rowOff>
    </xdr:from>
    <xdr:to>
      <xdr:col>27</xdr:col>
      <xdr:colOff>388674</xdr:colOff>
      <xdr:row>16</xdr:row>
      <xdr:rowOff>71577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A867DB-A123-CEEF-3402-B74F90B46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31309" y="362859"/>
          <a:ext cx="4485936" cy="2369670"/>
        </a:xfrm>
        <a:prstGeom prst="rect">
          <a:avLst/>
        </a:prstGeom>
        <a:solidFill>
          <a:schemeClr val="tx1">
            <a:alpha val="69000"/>
          </a:schemeClr>
        </a:solidFill>
        <a:ln>
          <a:solidFill>
            <a:schemeClr val="tx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22</xdr:col>
      <xdr:colOff>0</xdr:colOff>
      <xdr:row>37</xdr:row>
      <xdr:rowOff>0</xdr:rowOff>
    </xdr:from>
    <xdr:to>
      <xdr:col>30</xdr:col>
      <xdr:colOff>75595</xdr:colOff>
      <xdr:row>54</xdr:row>
      <xdr:rowOff>106506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130CD3-EBE6-4193-9279-6364E23B0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04762" y="6153452"/>
          <a:ext cx="4913690" cy="2933768"/>
        </a:xfrm>
        <a:prstGeom prst="rect">
          <a:avLst/>
        </a:prstGeom>
        <a:ln>
          <a:solidFill>
            <a:schemeClr val="tx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55"/>
  <sheetViews>
    <sheetView zoomScale="80" workbookViewId="0">
      <selection activeCell="V156" sqref="V156"/>
    </sheetView>
  </sheetViews>
  <sheetFormatPr defaultColWidth="12.6328125" defaultRowHeight="15.75" customHeight="1"/>
  <cols>
    <col min="12" max="20" width="12.6328125" style="20"/>
  </cols>
  <sheetData>
    <row r="1" spans="1:31" ht="15.75" customHeight="1">
      <c r="A1" s="6"/>
      <c r="B1" s="7" t="s">
        <v>0</v>
      </c>
      <c r="C1" s="6"/>
      <c r="D1" s="6"/>
      <c r="E1" s="6"/>
      <c r="F1" s="6"/>
      <c r="G1" s="6"/>
      <c r="H1" s="6"/>
      <c r="I1" s="6"/>
      <c r="J1" s="6"/>
      <c r="K1" s="6"/>
      <c r="L1" s="16" t="s">
        <v>1</v>
      </c>
      <c r="M1" s="16"/>
      <c r="N1" s="21"/>
      <c r="O1" s="21"/>
      <c r="P1" s="21"/>
      <c r="Q1" s="21"/>
      <c r="R1" s="21"/>
      <c r="S1" s="21"/>
      <c r="T1" s="21"/>
      <c r="U1" s="21"/>
      <c r="V1" s="16" t="s">
        <v>2</v>
      </c>
      <c r="W1" s="16"/>
      <c r="X1" s="21"/>
      <c r="Y1" s="21"/>
      <c r="Z1" s="21"/>
      <c r="AA1" s="21"/>
      <c r="AB1" s="21"/>
      <c r="AC1" s="21"/>
      <c r="AD1" s="21"/>
      <c r="AE1" s="21"/>
    </row>
    <row r="2" spans="1:31" ht="15.75" customHeight="1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17" t="s">
        <v>9</v>
      </c>
      <c r="R2" s="17" t="s">
        <v>10</v>
      </c>
      <c r="S2" s="17" t="s">
        <v>11</v>
      </c>
      <c r="T2" s="17" t="s">
        <v>12</v>
      </c>
      <c r="U2" s="17" t="s">
        <v>13</v>
      </c>
      <c r="V2" s="22" t="s">
        <v>4</v>
      </c>
      <c r="W2" s="22" t="s">
        <v>5</v>
      </c>
      <c r="X2" s="22" t="s">
        <v>6</v>
      </c>
      <c r="Y2" s="22" t="s">
        <v>7</v>
      </c>
      <c r="Z2" s="22" t="s">
        <v>8</v>
      </c>
      <c r="AA2" s="22" t="s">
        <v>9</v>
      </c>
      <c r="AB2" s="22" t="s">
        <v>10</v>
      </c>
      <c r="AC2" s="22" t="s">
        <v>11</v>
      </c>
      <c r="AD2" s="22" t="s">
        <v>14</v>
      </c>
      <c r="AE2" s="22" t="s">
        <v>13</v>
      </c>
    </row>
    <row r="3" spans="1:31" ht="15.75" customHeight="1">
      <c r="A3" s="10">
        <v>44937</v>
      </c>
      <c r="B3" s="11">
        <v>85</v>
      </c>
      <c r="C3" s="11">
        <v>25</v>
      </c>
      <c r="D3" s="11">
        <v>72</v>
      </c>
      <c r="E3" s="11">
        <v>64</v>
      </c>
      <c r="F3" s="11">
        <v>38</v>
      </c>
      <c r="G3" s="11">
        <v>28</v>
      </c>
      <c r="H3" s="11">
        <v>97</v>
      </c>
      <c r="I3" s="11">
        <v>27</v>
      </c>
      <c r="J3" s="11">
        <v>31</v>
      </c>
      <c r="K3" s="11">
        <v>27</v>
      </c>
      <c r="L3" s="18">
        <v>59</v>
      </c>
      <c r="M3" s="18">
        <v>45</v>
      </c>
      <c r="N3" s="18">
        <v>40</v>
      </c>
      <c r="O3" s="18">
        <v>40</v>
      </c>
      <c r="P3" s="18">
        <v>59</v>
      </c>
      <c r="Q3" s="18">
        <v>75</v>
      </c>
      <c r="R3" s="18">
        <v>70</v>
      </c>
      <c r="S3" s="18">
        <v>70</v>
      </c>
      <c r="T3" s="18">
        <v>45</v>
      </c>
      <c r="U3" s="18">
        <v>70</v>
      </c>
      <c r="V3" s="23">
        <v>5015</v>
      </c>
      <c r="W3" s="23">
        <v>1125</v>
      </c>
      <c r="X3" s="23">
        <v>2880</v>
      </c>
      <c r="Y3" s="23">
        <v>2560</v>
      </c>
      <c r="Z3" s="23">
        <v>2242</v>
      </c>
      <c r="AA3" s="23">
        <v>2100</v>
      </c>
      <c r="AB3" s="23">
        <v>6790</v>
      </c>
      <c r="AC3" s="23">
        <v>1890</v>
      </c>
      <c r="AD3" s="23">
        <v>1395</v>
      </c>
      <c r="AE3" s="23">
        <v>1890</v>
      </c>
    </row>
    <row r="4" spans="1:31" ht="15.75" customHeight="1">
      <c r="A4" s="10">
        <v>44968</v>
      </c>
      <c r="B4" s="11">
        <v>73</v>
      </c>
      <c r="C4" s="11">
        <v>20</v>
      </c>
      <c r="D4" s="11">
        <v>96</v>
      </c>
      <c r="E4" s="11">
        <v>105</v>
      </c>
      <c r="F4" s="11">
        <v>60</v>
      </c>
      <c r="G4" s="11">
        <v>20</v>
      </c>
      <c r="H4" s="11">
        <v>76</v>
      </c>
      <c r="I4" s="11">
        <v>23</v>
      </c>
      <c r="J4" s="11">
        <v>15</v>
      </c>
      <c r="K4" s="11">
        <v>39</v>
      </c>
      <c r="L4" s="18">
        <v>59</v>
      </c>
      <c r="M4" s="18">
        <v>45</v>
      </c>
      <c r="N4" s="18">
        <v>40</v>
      </c>
      <c r="O4" s="18">
        <v>40</v>
      </c>
      <c r="P4" s="18">
        <v>59</v>
      </c>
      <c r="Q4" s="18">
        <v>75</v>
      </c>
      <c r="R4" s="18">
        <v>70</v>
      </c>
      <c r="S4" s="18">
        <v>70</v>
      </c>
      <c r="T4" s="18">
        <v>45</v>
      </c>
      <c r="U4" s="18">
        <v>70</v>
      </c>
      <c r="V4" s="23">
        <v>4307</v>
      </c>
      <c r="W4" s="23">
        <v>900</v>
      </c>
      <c r="X4" s="23">
        <v>3840</v>
      </c>
      <c r="Y4" s="23">
        <v>4200</v>
      </c>
      <c r="Z4" s="23">
        <v>3540</v>
      </c>
      <c r="AA4" s="23">
        <v>1500</v>
      </c>
      <c r="AB4" s="23">
        <v>5320</v>
      </c>
      <c r="AC4" s="23">
        <v>1610</v>
      </c>
      <c r="AD4" s="23">
        <v>675</v>
      </c>
      <c r="AE4" s="23">
        <v>2730</v>
      </c>
    </row>
    <row r="5" spans="1:31" ht="15.75" customHeight="1">
      <c r="A5" s="10">
        <v>44996</v>
      </c>
      <c r="B5" s="11">
        <v>78</v>
      </c>
      <c r="C5" s="11">
        <v>14</v>
      </c>
      <c r="D5" s="11">
        <v>72</v>
      </c>
      <c r="E5" s="11">
        <v>96</v>
      </c>
      <c r="F5" s="11">
        <v>38</v>
      </c>
      <c r="G5" s="11">
        <v>14</v>
      </c>
      <c r="H5" s="11">
        <v>95</v>
      </c>
      <c r="I5" s="11">
        <v>18</v>
      </c>
      <c r="J5" s="11">
        <v>16</v>
      </c>
      <c r="K5" s="11">
        <v>28</v>
      </c>
      <c r="L5" s="18">
        <v>59</v>
      </c>
      <c r="M5" s="18">
        <v>45</v>
      </c>
      <c r="N5" s="18">
        <v>40</v>
      </c>
      <c r="O5" s="18">
        <v>40</v>
      </c>
      <c r="P5" s="18">
        <v>59</v>
      </c>
      <c r="Q5" s="18">
        <v>75</v>
      </c>
      <c r="R5" s="18">
        <v>70</v>
      </c>
      <c r="S5" s="18">
        <v>70</v>
      </c>
      <c r="T5" s="18">
        <v>45</v>
      </c>
      <c r="U5" s="18">
        <v>70</v>
      </c>
      <c r="V5" s="23">
        <v>4602</v>
      </c>
      <c r="W5" s="23">
        <v>630</v>
      </c>
      <c r="X5" s="23">
        <v>2880</v>
      </c>
      <c r="Y5" s="23">
        <v>3840</v>
      </c>
      <c r="Z5" s="23">
        <v>2242</v>
      </c>
      <c r="AA5" s="23">
        <v>1050</v>
      </c>
      <c r="AB5" s="23">
        <v>6650</v>
      </c>
      <c r="AC5" s="23">
        <v>1260</v>
      </c>
      <c r="AD5" s="23">
        <v>720</v>
      </c>
      <c r="AE5" s="23">
        <v>1960</v>
      </c>
    </row>
    <row r="6" spans="1:31" ht="15.75" customHeight="1">
      <c r="A6" s="10">
        <v>45027</v>
      </c>
      <c r="B6" s="11">
        <v>49</v>
      </c>
      <c r="C6" s="11">
        <v>11</v>
      </c>
      <c r="D6" s="11">
        <v>75</v>
      </c>
      <c r="E6" s="11">
        <v>63</v>
      </c>
      <c r="F6" s="11">
        <v>45</v>
      </c>
      <c r="G6" s="11">
        <v>19</v>
      </c>
      <c r="H6" s="11">
        <v>106</v>
      </c>
      <c r="I6" s="11">
        <v>16</v>
      </c>
      <c r="J6" s="11">
        <v>29</v>
      </c>
      <c r="K6" s="11">
        <v>43</v>
      </c>
      <c r="L6" s="18">
        <v>59</v>
      </c>
      <c r="M6" s="18">
        <v>45</v>
      </c>
      <c r="N6" s="18">
        <v>40</v>
      </c>
      <c r="O6" s="18">
        <v>40</v>
      </c>
      <c r="P6" s="18">
        <v>59</v>
      </c>
      <c r="Q6" s="18">
        <v>75</v>
      </c>
      <c r="R6" s="18">
        <v>70</v>
      </c>
      <c r="S6" s="18">
        <v>70</v>
      </c>
      <c r="T6" s="18">
        <v>45</v>
      </c>
      <c r="U6" s="18">
        <v>70</v>
      </c>
      <c r="V6" s="23">
        <v>2891</v>
      </c>
      <c r="W6" s="23">
        <v>495</v>
      </c>
      <c r="X6" s="23">
        <v>3000</v>
      </c>
      <c r="Y6" s="23">
        <v>2520</v>
      </c>
      <c r="Z6" s="23">
        <v>2655</v>
      </c>
      <c r="AA6" s="23">
        <v>1425</v>
      </c>
      <c r="AB6" s="23">
        <v>7420</v>
      </c>
      <c r="AC6" s="23">
        <v>1120</v>
      </c>
      <c r="AD6" s="23">
        <v>1305</v>
      </c>
      <c r="AE6" s="23">
        <v>3010</v>
      </c>
    </row>
    <row r="7" spans="1:31" ht="15.75" customHeight="1">
      <c r="A7" s="10">
        <v>45057</v>
      </c>
      <c r="B7" s="11">
        <v>87</v>
      </c>
      <c r="C7" s="11">
        <v>34</v>
      </c>
      <c r="D7" s="11">
        <v>67</v>
      </c>
      <c r="E7" s="11">
        <v>55</v>
      </c>
      <c r="F7" s="11">
        <v>33</v>
      </c>
      <c r="G7" s="11">
        <v>29</v>
      </c>
      <c r="H7" s="11">
        <v>97</v>
      </c>
      <c r="I7" s="11">
        <v>20</v>
      </c>
      <c r="J7" s="11">
        <v>17</v>
      </c>
      <c r="K7" s="11">
        <v>20</v>
      </c>
      <c r="L7" s="18">
        <v>59</v>
      </c>
      <c r="M7" s="18">
        <v>45</v>
      </c>
      <c r="N7" s="18">
        <v>40</v>
      </c>
      <c r="O7" s="18">
        <v>40</v>
      </c>
      <c r="P7" s="18">
        <v>59</v>
      </c>
      <c r="Q7" s="18">
        <v>75</v>
      </c>
      <c r="R7" s="18">
        <v>70</v>
      </c>
      <c r="S7" s="18">
        <v>70</v>
      </c>
      <c r="T7" s="18">
        <v>45</v>
      </c>
      <c r="U7" s="18">
        <v>70</v>
      </c>
      <c r="V7" s="23">
        <v>5133</v>
      </c>
      <c r="W7" s="23">
        <v>1530</v>
      </c>
      <c r="X7" s="23">
        <v>2680</v>
      </c>
      <c r="Y7" s="23">
        <v>2200</v>
      </c>
      <c r="Z7" s="23">
        <v>1947</v>
      </c>
      <c r="AA7" s="23">
        <v>2175</v>
      </c>
      <c r="AB7" s="23">
        <v>6790</v>
      </c>
      <c r="AC7" s="23">
        <v>1400</v>
      </c>
      <c r="AD7" s="23">
        <v>765</v>
      </c>
      <c r="AE7" s="23">
        <v>1400</v>
      </c>
    </row>
    <row r="8" spans="1:31" ht="15.75" customHeight="1">
      <c r="A8" s="10">
        <v>45088</v>
      </c>
      <c r="B8" s="11">
        <v>49</v>
      </c>
      <c r="C8" s="11">
        <v>22</v>
      </c>
      <c r="D8" s="11">
        <v>76</v>
      </c>
      <c r="E8" s="11">
        <v>60</v>
      </c>
      <c r="F8" s="11">
        <v>46</v>
      </c>
      <c r="G8" s="11">
        <v>22</v>
      </c>
      <c r="H8" s="11">
        <v>78</v>
      </c>
      <c r="I8" s="11">
        <v>23</v>
      </c>
      <c r="J8" s="11">
        <v>43</v>
      </c>
      <c r="K8" s="11">
        <v>46</v>
      </c>
      <c r="L8" s="18">
        <v>59</v>
      </c>
      <c r="M8" s="18">
        <v>45</v>
      </c>
      <c r="N8" s="18">
        <v>40</v>
      </c>
      <c r="O8" s="18">
        <v>40</v>
      </c>
      <c r="P8" s="18">
        <v>59</v>
      </c>
      <c r="Q8" s="18">
        <v>75</v>
      </c>
      <c r="R8" s="18">
        <v>70</v>
      </c>
      <c r="S8" s="18">
        <v>70</v>
      </c>
      <c r="T8" s="18">
        <v>45</v>
      </c>
      <c r="U8" s="18">
        <v>70</v>
      </c>
      <c r="V8" s="23">
        <v>2891</v>
      </c>
      <c r="W8" s="23">
        <v>990</v>
      </c>
      <c r="X8" s="23">
        <v>3040</v>
      </c>
      <c r="Y8" s="23">
        <v>2400</v>
      </c>
      <c r="Z8" s="23">
        <v>2714</v>
      </c>
      <c r="AA8" s="23">
        <v>1650</v>
      </c>
      <c r="AB8" s="23">
        <v>5460</v>
      </c>
      <c r="AC8" s="23">
        <v>1610</v>
      </c>
      <c r="AD8" s="23">
        <v>1935</v>
      </c>
      <c r="AE8" s="23">
        <v>3220</v>
      </c>
    </row>
    <row r="9" spans="1:31" ht="15.75" customHeight="1">
      <c r="A9" s="10">
        <v>45118</v>
      </c>
      <c r="B9" s="11">
        <v>90</v>
      </c>
      <c r="C9" s="11">
        <v>15</v>
      </c>
      <c r="D9" s="11">
        <v>85</v>
      </c>
      <c r="E9" s="11">
        <v>83</v>
      </c>
      <c r="F9" s="11">
        <v>42</v>
      </c>
      <c r="G9" s="11">
        <v>21</v>
      </c>
      <c r="H9" s="11">
        <v>110</v>
      </c>
      <c r="I9" s="11">
        <v>22</v>
      </c>
      <c r="J9" s="11">
        <v>19</v>
      </c>
      <c r="K9" s="11">
        <v>28</v>
      </c>
      <c r="L9" s="18">
        <v>59</v>
      </c>
      <c r="M9" s="18">
        <v>45</v>
      </c>
      <c r="N9" s="18">
        <v>40</v>
      </c>
      <c r="O9" s="18">
        <v>40</v>
      </c>
      <c r="P9" s="18">
        <v>59</v>
      </c>
      <c r="Q9" s="18">
        <v>75</v>
      </c>
      <c r="R9" s="18">
        <v>70</v>
      </c>
      <c r="S9" s="18">
        <v>70</v>
      </c>
      <c r="T9" s="18">
        <v>45</v>
      </c>
      <c r="U9" s="18">
        <v>70</v>
      </c>
      <c r="V9" s="23">
        <v>5310</v>
      </c>
      <c r="W9" s="23">
        <v>675</v>
      </c>
      <c r="X9" s="23">
        <v>3400</v>
      </c>
      <c r="Y9" s="23">
        <v>3320</v>
      </c>
      <c r="Z9" s="23">
        <v>2478</v>
      </c>
      <c r="AA9" s="23">
        <v>1575</v>
      </c>
      <c r="AB9" s="23">
        <v>7700</v>
      </c>
      <c r="AC9" s="23">
        <v>1540</v>
      </c>
      <c r="AD9" s="23">
        <v>855</v>
      </c>
      <c r="AE9" s="23">
        <v>1960</v>
      </c>
    </row>
    <row r="10" spans="1:31" ht="15.75" customHeight="1">
      <c r="A10" s="10">
        <v>45149</v>
      </c>
      <c r="B10" s="11">
        <v>76</v>
      </c>
      <c r="C10" s="11">
        <v>12</v>
      </c>
      <c r="D10" s="11">
        <v>111</v>
      </c>
      <c r="E10" s="11">
        <v>67</v>
      </c>
      <c r="F10" s="11">
        <v>59</v>
      </c>
      <c r="G10" s="11">
        <v>22</v>
      </c>
      <c r="H10" s="11">
        <v>97</v>
      </c>
      <c r="I10" s="11">
        <v>15</v>
      </c>
      <c r="J10" s="11">
        <v>14</v>
      </c>
      <c r="K10" s="11">
        <v>32</v>
      </c>
      <c r="L10" s="18">
        <v>59</v>
      </c>
      <c r="M10" s="18">
        <v>45</v>
      </c>
      <c r="N10" s="18">
        <v>40</v>
      </c>
      <c r="O10" s="18">
        <v>40</v>
      </c>
      <c r="P10" s="18">
        <v>59</v>
      </c>
      <c r="Q10" s="18">
        <v>75</v>
      </c>
      <c r="R10" s="18">
        <v>70</v>
      </c>
      <c r="S10" s="18">
        <v>70</v>
      </c>
      <c r="T10" s="18">
        <v>45</v>
      </c>
      <c r="U10" s="18">
        <v>70</v>
      </c>
      <c r="V10" s="23">
        <v>4484</v>
      </c>
      <c r="W10" s="23">
        <v>540</v>
      </c>
      <c r="X10" s="23">
        <v>4440</v>
      </c>
      <c r="Y10" s="23">
        <v>2680</v>
      </c>
      <c r="Z10" s="23">
        <v>3481</v>
      </c>
      <c r="AA10" s="23">
        <v>1650</v>
      </c>
      <c r="AB10" s="23">
        <v>6790</v>
      </c>
      <c r="AC10" s="23">
        <v>1050</v>
      </c>
      <c r="AD10" s="23">
        <v>630</v>
      </c>
      <c r="AE10" s="23">
        <v>2240</v>
      </c>
    </row>
    <row r="11" spans="1:31" ht="15.75" customHeight="1">
      <c r="A11" s="10">
        <v>45180</v>
      </c>
      <c r="B11" s="11">
        <v>72</v>
      </c>
      <c r="C11" s="11">
        <v>19</v>
      </c>
      <c r="D11" s="11">
        <v>85</v>
      </c>
      <c r="E11" s="11">
        <v>107</v>
      </c>
      <c r="F11" s="11">
        <v>29</v>
      </c>
      <c r="G11" s="11">
        <v>28</v>
      </c>
      <c r="H11" s="11">
        <v>85</v>
      </c>
      <c r="I11" s="11">
        <v>30</v>
      </c>
      <c r="J11" s="11">
        <v>38</v>
      </c>
      <c r="K11" s="11">
        <v>19</v>
      </c>
      <c r="L11" s="18">
        <v>59</v>
      </c>
      <c r="M11" s="18">
        <v>45</v>
      </c>
      <c r="N11" s="18">
        <v>40</v>
      </c>
      <c r="O11" s="18">
        <v>40</v>
      </c>
      <c r="P11" s="18">
        <v>59</v>
      </c>
      <c r="Q11" s="18">
        <v>75</v>
      </c>
      <c r="R11" s="18">
        <v>70</v>
      </c>
      <c r="S11" s="18">
        <v>70</v>
      </c>
      <c r="T11" s="18">
        <v>45</v>
      </c>
      <c r="U11" s="18">
        <v>70</v>
      </c>
      <c r="V11" s="23">
        <v>4248</v>
      </c>
      <c r="W11" s="23">
        <v>855</v>
      </c>
      <c r="X11" s="23">
        <v>3400</v>
      </c>
      <c r="Y11" s="23">
        <v>4280</v>
      </c>
      <c r="Z11" s="23">
        <v>1711</v>
      </c>
      <c r="AA11" s="23">
        <v>2100</v>
      </c>
      <c r="AB11" s="23">
        <v>5950</v>
      </c>
      <c r="AC11" s="23">
        <v>2100</v>
      </c>
      <c r="AD11" s="23">
        <v>1710</v>
      </c>
      <c r="AE11" s="23">
        <v>1330</v>
      </c>
    </row>
    <row r="12" spans="1:31" ht="15.75" customHeight="1">
      <c r="A12" s="12">
        <v>45210</v>
      </c>
      <c r="B12" s="11">
        <v>64</v>
      </c>
      <c r="C12" s="11">
        <v>23</v>
      </c>
      <c r="D12" s="11">
        <v>89</v>
      </c>
      <c r="E12" s="11">
        <v>83</v>
      </c>
      <c r="F12" s="11">
        <v>36</v>
      </c>
      <c r="G12" s="11">
        <v>14</v>
      </c>
      <c r="H12" s="11">
        <v>56</v>
      </c>
      <c r="I12" s="11">
        <v>28</v>
      </c>
      <c r="J12" s="11">
        <v>35</v>
      </c>
      <c r="K12" s="11">
        <v>34</v>
      </c>
      <c r="L12" s="18">
        <v>59</v>
      </c>
      <c r="M12" s="18">
        <v>45</v>
      </c>
      <c r="N12" s="18">
        <v>40</v>
      </c>
      <c r="O12" s="18">
        <v>40</v>
      </c>
      <c r="P12" s="18">
        <v>59</v>
      </c>
      <c r="Q12" s="18">
        <v>75</v>
      </c>
      <c r="R12" s="18">
        <v>70</v>
      </c>
      <c r="S12" s="18">
        <v>70</v>
      </c>
      <c r="T12" s="18">
        <v>45</v>
      </c>
      <c r="U12" s="18">
        <v>70</v>
      </c>
      <c r="V12" s="23">
        <v>3776</v>
      </c>
      <c r="W12" s="23">
        <v>1035</v>
      </c>
      <c r="X12" s="23">
        <v>3560</v>
      </c>
      <c r="Y12" s="23">
        <v>3320</v>
      </c>
      <c r="Z12" s="23">
        <v>2124</v>
      </c>
      <c r="AA12" s="23">
        <v>1050</v>
      </c>
      <c r="AB12" s="23">
        <v>3920</v>
      </c>
      <c r="AC12" s="23">
        <v>1960</v>
      </c>
      <c r="AD12" s="23">
        <v>1575</v>
      </c>
      <c r="AE12" s="23">
        <v>2380</v>
      </c>
    </row>
    <row r="13" spans="1:31" ht="15.75" customHeight="1">
      <c r="A13" s="12">
        <v>45241</v>
      </c>
      <c r="B13" s="11">
        <v>80</v>
      </c>
      <c r="C13" s="11">
        <v>16</v>
      </c>
      <c r="D13" s="11">
        <v>75</v>
      </c>
      <c r="E13" s="11">
        <v>80</v>
      </c>
      <c r="F13" s="11">
        <v>43</v>
      </c>
      <c r="G13" s="11">
        <v>24</v>
      </c>
      <c r="H13" s="11">
        <v>52</v>
      </c>
      <c r="I13" s="11">
        <v>35</v>
      </c>
      <c r="J13" s="11">
        <v>28</v>
      </c>
      <c r="K13" s="11">
        <v>32</v>
      </c>
      <c r="L13" s="18">
        <v>59</v>
      </c>
      <c r="M13" s="18">
        <v>45</v>
      </c>
      <c r="N13" s="18">
        <v>40</v>
      </c>
      <c r="O13" s="18">
        <v>40</v>
      </c>
      <c r="P13" s="18">
        <v>59</v>
      </c>
      <c r="Q13" s="18">
        <v>75</v>
      </c>
      <c r="R13" s="18">
        <v>70</v>
      </c>
      <c r="S13" s="18">
        <v>70</v>
      </c>
      <c r="T13" s="18">
        <v>45</v>
      </c>
      <c r="U13" s="18">
        <v>70</v>
      </c>
      <c r="V13" s="23">
        <v>4720</v>
      </c>
      <c r="W13" s="23">
        <v>720</v>
      </c>
      <c r="X13" s="23">
        <v>3000</v>
      </c>
      <c r="Y13" s="23">
        <v>3200</v>
      </c>
      <c r="Z13" s="23">
        <v>2537</v>
      </c>
      <c r="AA13" s="23">
        <v>1800</v>
      </c>
      <c r="AB13" s="23">
        <v>3640</v>
      </c>
      <c r="AC13" s="23">
        <v>2450</v>
      </c>
      <c r="AD13" s="23">
        <v>1260</v>
      </c>
      <c r="AE13" s="23">
        <v>2240</v>
      </c>
    </row>
    <row r="14" spans="1:31" ht="15.75" customHeight="1">
      <c r="A14" s="12">
        <v>45271</v>
      </c>
      <c r="B14" s="11">
        <v>88</v>
      </c>
      <c r="C14" s="11">
        <v>24</v>
      </c>
      <c r="D14" s="11">
        <v>109</v>
      </c>
      <c r="E14" s="11">
        <v>79</v>
      </c>
      <c r="F14" s="11">
        <v>60</v>
      </c>
      <c r="G14" s="11">
        <v>21</v>
      </c>
      <c r="H14" s="11">
        <v>42</v>
      </c>
      <c r="I14" s="11">
        <v>33</v>
      </c>
      <c r="J14" s="11">
        <v>42</v>
      </c>
      <c r="K14" s="11">
        <v>25</v>
      </c>
      <c r="L14" s="18">
        <v>59</v>
      </c>
      <c r="M14" s="18">
        <v>45</v>
      </c>
      <c r="N14" s="18">
        <v>40</v>
      </c>
      <c r="O14" s="18">
        <v>40</v>
      </c>
      <c r="P14" s="18">
        <v>59</v>
      </c>
      <c r="Q14" s="18">
        <v>75</v>
      </c>
      <c r="R14" s="18">
        <v>70</v>
      </c>
      <c r="S14" s="18">
        <v>70</v>
      </c>
      <c r="T14" s="18">
        <v>45</v>
      </c>
      <c r="U14" s="18">
        <v>70</v>
      </c>
      <c r="V14" s="23">
        <v>5192</v>
      </c>
      <c r="W14" s="23">
        <v>1080</v>
      </c>
      <c r="X14" s="23">
        <v>4360</v>
      </c>
      <c r="Y14" s="23">
        <v>3160</v>
      </c>
      <c r="Z14" s="23">
        <v>3540</v>
      </c>
      <c r="AA14" s="23">
        <v>1575</v>
      </c>
      <c r="AB14" s="23">
        <v>2940</v>
      </c>
      <c r="AC14" s="23">
        <v>2310</v>
      </c>
      <c r="AD14" s="23">
        <v>1890</v>
      </c>
      <c r="AE14" s="23">
        <v>1750</v>
      </c>
    </row>
    <row r="15" spans="1:31" ht="15.75" customHeight="1">
      <c r="A15" s="13" t="s">
        <v>15</v>
      </c>
      <c r="B15" s="11">
        <v>78</v>
      </c>
      <c r="C15" s="11">
        <v>11</v>
      </c>
      <c r="D15" s="11">
        <v>53</v>
      </c>
      <c r="E15" s="11">
        <v>67</v>
      </c>
      <c r="F15" s="11">
        <v>37</v>
      </c>
      <c r="G15" s="11">
        <v>13</v>
      </c>
      <c r="H15" s="11">
        <v>105</v>
      </c>
      <c r="I15" s="11">
        <v>17</v>
      </c>
      <c r="J15" s="11">
        <v>11</v>
      </c>
      <c r="K15" s="11">
        <v>21</v>
      </c>
      <c r="L15" s="18">
        <v>59</v>
      </c>
      <c r="M15" s="18">
        <v>45</v>
      </c>
      <c r="N15" s="18">
        <v>40</v>
      </c>
      <c r="O15" s="18">
        <v>40</v>
      </c>
      <c r="P15" s="18">
        <v>59</v>
      </c>
      <c r="Q15" s="18">
        <v>75</v>
      </c>
      <c r="R15" s="18">
        <v>70</v>
      </c>
      <c r="S15" s="18">
        <v>70</v>
      </c>
      <c r="T15" s="18">
        <v>45</v>
      </c>
      <c r="U15" s="18">
        <v>70</v>
      </c>
      <c r="V15" s="23">
        <v>4602</v>
      </c>
      <c r="W15" s="23">
        <v>495</v>
      </c>
      <c r="X15" s="23">
        <v>2120</v>
      </c>
      <c r="Y15" s="23">
        <v>2680</v>
      </c>
      <c r="Z15" s="23">
        <v>2183</v>
      </c>
      <c r="AA15" s="23">
        <v>975</v>
      </c>
      <c r="AB15" s="23">
        <v>7350</v>
      </c>
      <c r="AC15" s="23">
        <v>1190</v>
      </c>
      <c r="AD15" s="23">
        <v>495</v>
      </c>
      <c r="AE15" s="23">
        <v>1470</v>
      </c>
    </row>
    <row r="16" spans="1:31" ht="15.75" customHeight="1">
      <c r="A16" s="13" t="s">
        <v>16</v>
      </c>
      <c r="B16" s="11">
        <v>56</v>
      </c>
      <c r="C16" s="11">
        <v>24</v>
      </c>
      <c r="D16" s="11">
        <v>90</v>
      </c>
      <c r="E16" s="11">
        <v>86</v>
      </c>
      <c r="F16" s="11">
        <v>43</v>
      </c>
      <c r="G16" s="11">
        <v>32</v>
      </c>
      <c r="H16" s="11">
        <v>83</v>
      </c>
      <c r="I16" s="11">
        <v>26</v>
      </c>
      <c r="J16" s="11">
        <v>39</v>
      </c>
      <c r="K16" s="11">
        <v>38</v>
      </c>
      <c r="L16" s="18">
        <v>59</v>
      </c>
      <c r="M16" s="18">
        <v>45</v>
      </c>
      <c r="N16" s="18">
        <v>40</v>
      </c>
      <c r="O16" s="18">
        <v>40</v>
      </c>
      <c r="P16" s="18">
        <v>59</v>
      </c>
      <c r="Q16" s="18">
        <v>75</v>
      </c>
      <c r="R16" s="18">
        <v>70</v>
      </c>
      <c r="S16" s="18">
        <v>70</v>
      </c>
      <c r="T16" s="18">
        <v>45</v>
      </c>
      <c r="U16" s="18">
        <v>70</v>
      </c>
      <c r="V16" s="23">
        <v>3304</v>
      </c>
      <c r="W16" s="23">
        <v>1080</v>
      </c>
      <c r="X16" s="23">
        <v>3600</v>
      </c>
      <c r="Y16" s="23">
        <v>3440</v>
      </c>
      <c r="Z16" s="23">
        <v>2537</v>
      </c>
      <c r="AA16" s="23">
        <v>2400</v>
      </c>
      <c r="AB16" s="23">
        <v>5810</v>
      </c>
      <c r="AC16" s="23">
        <v>1820</v>
      </c>
      <c r="AD16" s="23">
        <v>1755</v>
      </c>
      <c r="AE16" s="23">
        <v>2660</v>
      </c>
    </row>
    <row r="17" spans="1:31" ht="15.75" customHeight="1">
      <c r="A17" s="13" t="s">
        <v>17</v>
      </c>
      <c r="B17" s="11">
        <v>72</v>
      </c>
      <c r="C17" s="11">
        <v>9</v>
      </c>
      <c r="D17" s="11">
        <v>55</v>
      </c>
      <c r="E17" s="11">
        <v>82</v>
      </c>
      <c r="F17" s="11">
        <v>39</v>
      </c>
      <c r="G17" s="11">
        <v>17</v>
      </c>
      <c r="H17" s="11">
        <v>82</v>
      </c>
      <c r="I17" s="11">
        <v>35</v>
      </c>
      <c r="J17" s="11">
        <v>22</v>
      </c>
      <c r="K17" s="11">
        <v>22</v>
      </c>
      <c r="L17" s="18">
        <v>59</v>
      </c>
      <c r="M17" s="18">
        <v>45</v>
      </c>
      <c r="N17" s="18">
        <v>40</v>
      </c>
      <c r="O17" s="18">
        <v>40</v>
      </c>
      <c r="P17" s="18">
        <v>59</v>
      </c>
      <c r="Q17" s="18">
        <v>75</v>
      </c>
      <c r="R17" s="18">
        <v>70</v>
      </c>
      <c r="S17" s="18">
        <v>70</v>
      </c>
      <c r="T17" s="18">
        <v>45</v>
      </c>
      <c r="U17" s="18">
        <v>70</v>
      </c>
      <c r="V17" s="23">
        <v>4248</v>
      </c>
      <c r="W17" s="23">
        <v>405</v>
      </c>
      <c r="X17" s="23">
        <v>2200</v>
      </c>
      <c r="Y17" s="23">
        <v>3280</v>
      </c>
      <c r="Z17" s="23">
        <v>2301</v>
      </c>
      <c r="AA17" s="23">
        <v>1275</v>
      </c>
      <c r="AB17" s="23">
        <v>5740</v>
      </c>
      <c r="AC17" s="23">
        <v>2450</v>
      </c>
      <c r="AD17" s="23">
        <v>990</v>
      </c>
      <c r="AE17" s="23">
        <v>1540</v>
      </c>
    </row>
    <row r="18" spans="1:31" ht="15.75" customHeight="1">
      <c r="A18" s="13" t="s">
        <v>18</v>
      </c>
      <c r="B18" s="11">
        <v>49</v>
      </c>
      <c r="C18" s="11">
        <v>18</v>
      </c>
      <c r="D18" s="11">
        <v>65</v>
      </c>
      <c r="E18" s="11">
        <v>106</v>
      </c>
      <c r="F18" s="11">
        <v>29</v>
      </c>
      <c r="G18" s="11">
        <v>19</v>
      </c>
      <c r="H18" s="11">
        <v>90</v>
      </c>
      <c r="I18" s="11">
        <v>11</v>
      </c>
      <c r="J18" s="11">
        <v>32</v>
      </c>
      <c r="K18" s="11">
        <v>27</v>
      </c>
      <c r="L18" s="18">
        <v>59</v>
      </c>
      <c r="M18" s="18">
        <v>45</v>
      </c>
      <c r="N18" s="18">
        <v>40</v>
      </c>
      <c r="O18" s="18">
        <v>40</v>
      </c>
      <c r="P18" s="18">
        <v>59</v>
      </c>
      <c r="Q18" s="18">
        <v>75</v>
      </c>
      <c r="R18" s="18">
        <v>70</v>
      </c>
      <c r="S18" s="18">
        <v>70</v>
      </c>
      <c r="T18" s="18">
        <v>45</v>
      </c>
      <c r="U18" s="18">
        <v>70</v>
      </c>
      <c r="V18" s="23">
        <v>2891</v>
      </c>
      <c r="W18" s="23">
        <v>810</v>
      </c>
      <c r="X18" s="23">
        <v>2600</v>
      </c>
      <c r="Y18" s="23">
        <v>4240</v>
      </c>
      <c r="Z18" s="23">
        <v>1711</v>
      </c>
      <c r="AA18" s="23">
        <v>1425</v>
      </c>
      <c r="AB18" s="23">
        <v>6300</v>
      </c>
      <c r="AC18" s="23">
        <v>770</v>
      </c>
      <c r="AD18" s="23">
        <v>1440</v>
      </c>
      <c r="AE18" s="23">
        <v>1890</v>
      </c>
    </row>
    <row r="19" spans="1:31" ht="15.75" customHeight="1">
      <c r="A19" s="13" t="s">
        <v>19</v>
      </c>
      <c r="B19" s="11">
        <v>78</v>
      </c>
      <c r="C19" s="11">
        <v>26</v>
      </c>
      <c r="D19" s="11">
        <v>84</v>
      </c>
      <c r="E19" s="11">
        <v>111</v>
      </c>
      <c r="F19" s="11">
        <v>58</v>
      </c>
      <c r="G19" s="11">
        <v>30</v>
      </c>
      <c r="H19" s="11">
        <v>68</v>
      </c>
      <c r="I19" s="11">
        <v>26</v>
      </c>
      <c r="J19" s="11">
        <v>34</v>
      </c>
      <c r="K19" s="11">
        <v>44</v>
      </c>
      <c r="L19" s="18">
        <v>59</v>
      </c>
      <c r="M19" s="18">
        <v>45</v>
      </c>
      <c r="N19" s="18">
        <v>40</v>
      </c>
      <c r="O19" s="18">
        <v>40</v>
      </c>
      <c r="P19" s="18">
        <v>59</v>
      </c>
      <c r="Q19" s="18">
        <v>75</v>
      </c>
      <c r="R19" s="18">
        <v>70</v>
      </c>
      <c r="S19" s="18">
        <v>70</v>
      </c>
      <c r="T19" s="18">
        <v>45</v>
      </c>
      <c r="U19" s="18">
        <v>70</v>
      </c>
      <c r="V19" s="23">
        <v>4602</v>
      </c>
      <c r="W19" s="23">
        <v>1170</v>
      </c>
      <c r="X19" s="23">
        <v>3360</v>
      </c>
      <c r="Y19" s="23">
        <v>4440</v>
      </c>
      <c r="Z19" s="23">
        <v>3422</v>
      </c>
      <c r="AA19" s="23">
        <v>2250</v>
      </c>
      <c r="AB19" s="23">
        <v>4760</v>
      </c>
      <c r="AC19" s="23">
        <v>1820</v>
      </c>
      <c r="AD19" s="23">
        <v>1530</v>
      </c>
      <c r="AE19" s="23">
        <v>3080</v>
      </c>
    </row>
    <row r="20" spans="1:31" ht="15.75" customHeight="1">
      <c r="A20" s="13" t="s">
        <v>20</v>
      </c>
      <c r="B20" s="11">
        <v>86</v>
      </c>
      <c r="C20" s="11">
        <v>10</v>
      </c>
      <c r="D20" s="11">
        <v>91</v>
      </c>
      <c r="E20" s="11">
        <v>70</v>
      </c>
      <c r="F20" s="11">
        <v>36</v>
      </c>
      <c r="G20" s="11">
        <v>32</v>
      </c>
      <c r="H20" s="11">
        <v>82</v>
      </c>
      <c r="I20" s="11">
        <v>25</v>
      </c>
      <c r="J20" s="11">
        <v>13</v>
      </c>
      <c r="K20" s="11">
        <v>33</v>
      </c>
      <c r="L20" s="18">
        <v>59</v>
      </c>
      <c r="M20" s="18">
        <v>45</v>
      </c>
      <c r="N20" s="18">
        <v>40</v>
      </c>
      <c r="O20" s="18">
        <v>40</v>
      </c>
      <c r="P20" s="18">
        <v>59</v>
      </c>
      <c r="Q20" s="18">
        <v>75</v>
      </c>
      <c r="R20" s="18">
        <v>70</v>
      </c>
      <c r="S20" s="18">
        <v>70</v>
      </c>
      <c r="T20" s="18">
        <v>45</v>
      </c>
      <c r="U20" s="18">
        <v>70</v>
      </c>
      <c r="V20" s="23">
        <v>5074</v>
      </c>
      <c r="W20" s="23">
        <v>450</v>
      </c>
      <c r="X20" s="23">
        <v>3640</v>
      </c>
      <c r="Y20" s="23">
        <v>2800</v>
      </c>
      <c r="Z20" s="23">
        <v>2124</v>
      </c>
      <c r="AA20" s="23">
        <v>2400</v>
      </c>
      <c r="AB20" s="23">
        <v>5740</v>
      </c>
      <c r="AC20" s="23">
        <v>1750</v>
      </c>
      <c r="AD20" s="23">
        <v>585</v>
      </c>
      <c r="AE20" s="23">
        <v>2310</v>
      </c>
    </row>
    <row r="21" spans="1:31" ht="15.75" customHeight="1">
      <c r="A21" s="13" t="s">
        <v>21</v>
      </c>
      <c r="B21" s="11">
        <v>54</v>
      </c>
      <c r="C21" s="11">
        <v>13</v>
      </c>
      <c r="D21" s="11">
        <v>65</v>
      </c>
      <c r="E21" s="11">
        <v>67</v>
      </c>
      <c r="F21" s="11">
        <v>37</v>
      </c>
      <c r="G21" s="11">
        <v>24</v>
      </c>
      <c r="H21" s="11">
        <v>77</v>
      </c>
      <c r="I21" s="11">
        <v>30</v>
      </c>
      <c r="J21" s="11">
        <v>24</v>
      </c>
      <c r="K21" s="11">
        <v>34</v>
      </c>
      <c r="L21" s="18">
        <v>59</v>
      </c>
      <c r="M21" s="18">
        <v>45</v>
      </c>
      <c r="N21" s="18">
        <v>40</v>
      </c>
      <c r="O21" s="18">
        <v>40</v>
      </c>
      <c r="P21" s="18">
        <v>59</v>
      </c>
      <c r="Q21" s="18">
        <v>75</v>
      </c>
      <c r="R21" s="18">
        <v>70</v>
      </c>
      <c r="S21" s="18">
        <v>70</v>
      </c>
      <c r="T21" s="18">
        <v>45</v>
      </c>
      <c r="U21" s="18">
        <v>70</v>
      </c>
      <c r="V21" s="23">
        <v>3186</v>
      </c>
      <c r="W21" s="23">
        <v>585</v>
      </c>
      <c r="X21" s="23">
        <v>2600</v>
      </c>
      <c r="Y21" s="23">
        <v>2680</v>
      </c>
      <c r="Z21" s="23">
        <v>2183</v>
      </c>
      <c r="AA21" s="23">
        <v>1800</v>
      </c>
      <c r="AB21" s="23">
        <v>5390</v>
      </c>
      <c r="AC21" s="23">
        <v>2100</v>
      </c>
      <c r="AD21" s="23">
        <v>1080</v>
      </c>
      <c r="AE21" s="23">
        <v>2380</v>
      </c>
    </row>
    <row r="22" spans="1:31" ht="15.75" customHeight="1">
      <c r="A22" s="13" t="s">
        <v>22</v>
      </c>
      <c r="B22" s="11">
        <v>61</v>
      </c>
      <c r="C22" s="11">
        <v>16</v>
      </c>
      <c r="D22" s="11">
        <v>51</v>
      </c>
      <c r="E22" s="11">
        <v>97</v>
      </c>
      <c r="F22" s="11">
        <v>50</v>
      </c>
      <c r="G22" s="11">
        <v>21</v>
      </c>
      <c r="H22" s="11">
        <v>67</v>
      </c>
      <c r="I22" s="11">
        <v>27</v>
      </c>
      <c r="J22" s="11">
        <v>31</v>
      </c>
      <c r="K22" s="11">
        <v>21</v>
      </c>
      <c r="L22" s="18">
        <v>59</v>
      </c>
      <c r="M22" s="18">
        <v>45</v>
      </c>
      <c r="N22" s="18">
        <v>40</v>
      </c>
      <c r="O22" s="18">
        <v>40</v>
      </c>
      <c r="P22" s="18">
        <v>59</v>
      </c>
      <c r="Q22" s="18">
        <v>75</v>
      </c>
      <c r="R22" s="18">
        <v>70</v>
      </c>
      <c r="S22" s="18">
        <v>70</v>
      </c>
      <c r="T22" s="18">
        <v>45</v>
      </c>
      <c r="U22" s="18">
        <v>70</v>
      </c>
      <c r="V22" s="23">
        <v>3599</v>
      </c>
      <c r="W22" s="23">
        <v>720</v>
      </c>
      <c r="X22" s="23">
        <v>2040</v>
      </c>
      <c r="Y22" s="23">
        <v>3880</v>
      </c>
      <c r="Z22" s="23">
        <v>2950</v>
      </c>
      <c r="AA22" s="23">
        <v>1575</v>
      </c>
      <c r="AB22" s="23">
        <v>4690</v>
      </c>
      <c r="AC22" s="23">
        <v>1890</v>
      </c>
      <c r="AD22" s="23">
        <v>1395</v>
      </c>
      <c r="AE22" s="23">
        <v>1470</v>
      </c>
    </row>
    <row r="23" spans="1:31" ht="15.75" customHeight="1">
      <c r="A23" s="13" t="s">
        <v>23</v>
      </c>
      <c r="B23" s="11">
        <v>74</v>
      </c>
      <c r="C23" s="11">
        <v>21</v>
      </c>
      <c r="D23" s="11">
        <v>67</v>
      </c>
      <c r="E23" s="11">
        <v>87</v>
      </c>
      <c r="F23" s="11">
        <v>66</v>
      </c>
      <c r="G23" s="11">
        <v>23</v>
      </c>
      <c r="H23" s="11">
        <v>53</v>
      </c>
      <c r="I23" s="11">
        <v>14</v>
      </c>
      <c r="J23" s="11">
        <v>25</v>
      </c>
      <c r="K23" s="11">
        <v>24</v>
      </c>
      <c r="L23" s="18">
        <v>59</v>
      </c>
      <c r="M23" s="18">
        <v>45</v>
      </c>
      <c r="N23" s="18">
        <v>40</v>
      </c>
      <c r="O23" s="18">
        <v>40</v>
      </c>
      <c r="P23" s="18">
        <v>59</v>
      </c>
      <c r="Q23" s="18">
        <v>75</v>
      </c>
      <c r="R23" s="18">
        <v>70</v>
      </c>
      <c r="S23" s="18">
        <v>70</v>
      </c>
      <c r="T23" s="18">
        <v>45</v>
      </c>
      <c r="U23" s="18">
        <v>70</v>
      </c>
      <c r="V23" s="23">
        <v>4366</v>
      </c>
      <c r="W23" s="23">
        <v>945</v>
      </c>
      <c r="X23" s="23">
        <v>2680</v>
      </c>
      <c r="Y23" s="23">
        <v>3480</v>
      </c>
      <c r="Z23" s="23">
        <v>3894</v>
      </c>
      <c r="AA23" s="23">
        <v>1725</v>
      </c>
      <c r="AB23" s="23">
        <v>3710</v>
      </c>
      <c r="AC23" s="23">
        <v>980</v>
      </c>
      <c r="AD23" s="23">
        <v>1125</v>
      </c>
      <c r="AE23" s="23">
        <v>1680</v>
      </c>
    </row>
    <row r="24" spans="1:31" ht="15.75" customHeight="1">
      <c r="A24" s="13" t="s">
        <v>24</v>
      </c>
      <c r="B24" s="11">
        <v>56</v>
      </c>
      <c r="C24" s="11">
        <v>25</v>
      </c>
      <c r="D24" s="11">
        <v>79</v>
      </c>
      <c r="E24" s="11">
        <v>69</v>
      </c>
      <c r="F24" s="11">
        <v>44</v>
      </c>
      <c r="G24" s="11">
        <v>15</v>
      </c>
      <c r="H24" s="11">
        <v>65</v>
      </c>
      <c r="I24" s="11">
        <v>27</v>
      </c>
      <c r="J24" s="11">
        <v>32</v>
      </c>
      <c r="K24" s="11">
        <v>20</v>
      </c>
      <c r="L24" s="18">
        <v>59</v>
      </c>
      <c r="M24" s="18">
        <v>45</v>
      </c>
      <c r="N24" s="18">
        <v>40</v>
      </c>
      <c r="O24" s="18">
        <v>40</v>
      </c>
      <c r="P24" s="18">
        <v>59</v>
      </c>
      <c r="Q24" s="18">
        <v>75</v>
      </c>
      <c r="R24" s="18">
        <v>70</v>
      </c>
      <c r="S24" s="18">
        <v>70</v>
      </c>
      <c r="T24" s="18">
        <v>45</v>
      </c>
      <c r="U24" s="18">
        <v>70</v>
      </c>
      <c r="V24" s="23">
        <v>3304</v>
      </c>
      <c r="W24" s="23">
        <v>1125</v>
      </c>
      <c r="X24" s="23">
        <v>3160</v>
      </c>
      <c r="Y24" s="23">
        <v>2760</v>
      </c>
      <c r="Z24" s="23">
        <v>2596</v>
      </c>
      <c r="AA24" s="23">
        <v>1125</v>
      </c>
      <c r="AB24" s="23">
        <v>4550</v>
      </c>
      <c r="AC24" s="23">
        <v>1890</v>
      </c>
      <c r="AD24" s="23">
        <v>1440</v>
      </c>
      <c r="AE24" s="23">
        <v>1400</v>
      </c>
    </row>
    <row r="25" spans="1:31" ht="15.75" customHeight="1">
      <c r="A25" s="13" t="s">
        <v>25</v>
      </c>
      <c r="B25" s="11">
        <v>58</v>
      </c>
      <c r="C25" s="11">
        <v>25</v>
      </c>
      <c r="D25" s="11">
        <v>80</v>
      </c>
      <c r="E25" s="11">
        <v>97</v>
      </c>
      <c r="F25" s="11">
        <v>58</v>
      </c>
      <c r="G25" s="11">
        <v>22</v>
      </c>
      <c r="H25" s="11">
        <v>89</v>
      </c>
      <c r="I25" s="11">
        <v>23</v>
      </c>
      <c r="J25" s="11">
        <v>33</v>
      </c>
      <c r="K25" s="11">
        <v>25</v>
      </c>
      <c r="L25" s="18">
        <v>59</v>
      </c>
      <c r="M25" s="18">
        <v>45</v>
      </c>
      <c r="N25" s="18">
        <v>40</v>
      </c>
      <c r="O25" s="18">
        <v>40</v>
      </c>
      <c r="P25" s="18">
        <v>59</v>
      </c>
      <c r="Q25" s="18">
        <v>75</v>
      </c>
      <c r="R25" s="18">
        <v>70</v>
      </c>
      <c r="S25" s="18">
        <v>70</v>
      </c>
      <c r="T25" s="18">
        <v>45</v>
      </c>
      <c r="U25" s="18">
        <v>70</v>
      </c>
      <c r="V25" s="23">
        <v>3422</v>
      </c>
      <c r="W25" s="23">
        <v>1125</v>
      </c>
      <c r="X25" s="23">
        <v>3200</v>
      </c>
      <c r="Y25" s="23">
        <v>3880</v>
      </c>
      <c r="Z25" s="23">
        <v>3422</v>
      </c>
      <c r="AA25" s="23">
        <v>1650</v>
      </c>
      <c r="AB25" s="23">
        <v>6230</v>
      </c>
      <c r="AC25" s="23">
        <v>1610</v>
      </c>
      <c r="AD25" s="23">
        <v>1485</v>
      </c>
      <c r="AE25" s="23">
        <v>1750</v>
      </c>
    </row>
    <row r="26" spans="1:31" ht="14.5">
      <c r="A26" s="13" t="s">
        <v>26</v>
      </c>
      <c r="B26" s="11">
        <v>57</v>
      </c>
      <c r="C26" s="11">
        <v>23</v>
      </c>
      <c r="D26" s="11">
        <v>72</v>
      </c>
      <c r="E26" s="11">
        <v>64</v>
      </c>
      <c r="F26" s="11">
        <v>41</v>
      </c>
      <c r="G26" s="11">
        <v>26</v>
      </c>
      <c r="H26" s="11">
        <v>58</v>
      </c>
      <c r="I26" s="11">
        <v>21</v>
      </c>
      <c r="J26" s="11">
        <v>35</v>
      </c>
      <c r="K26" s="11">
        <v>47</v>
      </c>
      <c r="L26" s="18">
        <v>59</v>
      </c>
      <c r="M26" s="18">
        <v>45</v>
      </c>
      <c r="N26" s="18">
        <v>40</v>
      </c>
      <c r="O26" s="18">
        <v>40</v>
      </c>
      <c r="P26" s="18">
        <v>59</v>
      </c>
      <c r="Q26" s="18">
        <v>75</v>
      </c>
      <c r="R26" s="18">
        <v>70</v>
      </c>
      <c r="S26" s="18">
        <v>70</v>
      </c>
      <c r="T26" s="18">
        <v>45</v>
      </c>
      <c r="U26" s="18">
        <v>70</v>
      </c>
      <c r="V26" s="23">
        <v>3363</v>
      </c>
      <c r="W26" s="23">
        <v>1035</v>
      </c>
      <c r="X26" s="23">
        <v>2880</v>
      </c>
      <c r="Y26" s="23">
        <v>2560</v>
      </c>
      <c r="Z26" s="23">
        <v>2419</v>
      </c>
      <c r="AA26" s="23">
        <v>1950</v>
      </c>
      <c r="AB26" s="23">
        <v>4060</v>
      </c>
      <c r="AC26" s="23">
        <v>1470</v>
      </c>
      <c r="AD26" s="23">
        <v>1575</v>
      </c>
      <c r="AE26" s="23">
        <v>3290</v>
      </c>
    </row>
    <row r="27" spans="1:31" ht="14.5">
      <c r="A27" s="13" t="s">
        <v>27</v>
      </c>
      <c r="B27" s="11">
        <v>70</v>
      </c>
      <c r="C27" s="11">
        <v>18</v>
      </c>
      <c r="D27" s="11">
        <v>57</v>
      </c>
      <c r="E27" s="11">
        <v>89</v>
      </c>
      <c r="F27" s="11">
        <v>38</v>
      </c>
      <c r="G27" s="11">
        <v>30</v>
      </c>
      <c r="H27" s="11">
        <v>65</v>
      </c>
      <c r="I27" s="11">
        <v>30</v>
      </c>
      <c r="J27" s="11">
        <v>40</v>
      </c>
      <c r="K27" s="11">
        <v>41</v>
      </c>
      <c r="L27" s="18">
        <v>59</v>
      </c>
      <c r="M27" s="18">
        <v>45</v>
      </c>
      <c r="N27" s="18">
        <v>40</v>
      </c>
      <c r="O27" s="18">
        <v>40</v>
      </c>
      <c r="P27" s="18">
        <v>59</v>
      </c>
      <c r="Q27" s="18">
        <v>75</v>
      </c>
      <c r="R27" s="18">
        <v>70</v>
      </c>
      <c r="S27" s="18">
        <v>70</v>
      </c>
      <c r="T27" s="18">
        <v>45</v>
      </c>
      <c r="U27" s="18">
        <v>70</v>
      </c>
      <c r="V27" s="23">
        <v>4130</v>
      </c>
      <c r="W27" s="23">
        <v>810</v>
      </c>
      <c r="X27" s="23">
        <v>2280</v>
      </c>
      <c r="Y27" s="23">
        <v>3560</v>
      </c>
      <c r="Z27" s="23">
        <v>2242</v>
      </c>
      <c r="AA27" s="23">
        <v>2250</v>
      </c>
      <c r="AB27" s="23">
        <v>4550</v>
      </c>
      <c r="AC27" s="23">
        <v>2100</v>
      </c>
      <c r="AD27" s="23">
        <v>1800</v>
      </c>
      <c r="AE27" s="23">
        <v>2870</v>
      </c>
    </row>
    <row r="28" spans="1:31" ht="14.5">
      <c r="A28" s="13" t="s">
        <v>28</v>
      </c>
      <c r="B28" s="11">
        <v>71</v>
      </c>
      <c r="C28" s="11">
        <v>34</v>
      </c>
      <c r="D28" s="11">
        <v>56</v>
      </c>
      <c r="E28" s="11">
        <v>60</v>
      </c>
      <c r="F28" s="11">
        <v>62</v>
      </c>
      <c r="G28" s="11">
        <v>17</v>
      </c>
      <c r="H28" s="11">
        <v>67</v>
      </c>
      <c r="I28" s="11">
        <v>14</v>
      </c>
      <c r="J28" s="11">
        <v>33</v>
      </c>
      <c r="K28" s="11">
        <v>35</v>
      </c>
      <c r="L28" s="18">
        <v>59</v>
      </c>
      <c r="M28" s="18">
        <v>45</v>
      </c>
      <c r="N28" s="18">
        <v>40</v>
      </c>
      <c r="O28" s="18">
        <v>40</v>
      </c>
      <c r="P28" s="18">
        <v>59</v>
      </c>
      <c r="Q28" s="18">
        <v>75</v>
      </c>
      <c r="R28" s="18">
        <v>70</v>
      </c>
      <c r="S28" s="18">
        <v>70</v>
      </c>
      <c r="T28" s="18">
        <v>45</v>
      </c>
      <c r="U28" s="18">
        <v>70</v>
      </c>
      <c r="V28" s="23">
        <v>4189</v>
      </c>
      <c r="W28" s="23">
        <v>1530</v>
      </c>
      <c r="X28" s="23">
        <v>2240</v>
      </c>
      <c r="Y28" s="23">
        <v>2400</v>
      </c>
      <c r="Z28" s="23">
        <v>3658</v>
      </c>
      <c r="AA28" s="23">
        <v>1275</v>
      </c>
      <c r="AB28" s="23">
        <v>4690</v>
      </c>
      <c r="AC28" s="23">
        <v>980</v>
      </c>
      <c r="AD28" s="23">
        <v>1485</v>
      </c>
      <c r="AE28" s="23">
        <v>2450</v>
      </c>
    </row>
    <row r="29" spans="1:31" ht="14.5">
      <c r="A29" s="13" t="s">
        <v>29</v>
      </c>
      <c r="B29" s="11">
        <v>65</v>
      </c>
      <c r="C29" s="11">
        <v>21</v>
      </c>
      <c r="D29" s="11">
        <v>48</v>
      </c>
      <c r="E29" s="11">
        <v>81</v>
      </c>
      <c r="F29" s="11">
        <v>38</v>
      </c>
      <c r="G29" s="11">
        <v>23</v>
      </c>
      <c r="H29" s="11">
        <v>80</v>
      </c>
      <c r="I29" s="11">
        <v>27</v>
      </c>
      <c r="J29" s="11">
        <v>18</v>
      </c>
      <c r="K29" s="11">
        <v>33</v>
      </c>
      <c r="L29" s="18">
        <v>59</v>
      </c>
      <c r="M29" s="18">
        <v>45</v>
      </c>
      <c r="N29" s="18">
        <v>40</v>
      </c>
      <c r="O29" s="18">
        <v>40</v>
      </c>
      <c r="P29" s="18">
        <v>59</v>
      </c>
      <c r="Q29" s="18">
        <v>75</v>
      </c>
      <c r="R29" s="18">
        <v>70</v>
      </c>
      <c r="S29" s="18">
        <v>70</v>
      </c>
      <c r="T29" s="18">
        <v>45</v>
      </c>
      <c r="U29" s="18">
        <v>70</v>
      </c>
      <c r="V29" s="23">
        <v>3835</v>
      </c>
      <c r="W29" s="23">
        <v>945</v>
      </c>
      <c r="X29" s="23">
        <v>1920</v>
      </c>
      <c r="Y29" s="23">
        <v>3240</v>
      </c>
      <c r="Z29" s="23">
        <v>2242</v>
      </c>
      <c r="AA29" s="23">
        <v>1725</v>
      </c>
      <c r="AB29" s="23">
        <v>5600</v>
      </c>
      <c r="AC29" s="23">
        <v>1890</v>
      </c>
      <c r="AD29" s="23">
        <v>810</v>
      </c>
      <c r="AE29" s="23">
        <v>2310</v>
      </c>
    </row>
    <row r="30" spans="1:31" ht="14.5">
      <c r="A30" s="13" t="s">
        <v>30</v>
      </c>
      <c r="B30" s="11">
        <v>48</v>
      </c>
      <c r="C30" s="11">
        <v>26</v>
      </c>
      <c r="D30" s="11">
        <v>67</v>
      </c>
      <c r="E30" s="11">
        <v>82</v>
      </c>
      <c r="F30" s="11">
        <v>55</v>
      </c>
      <c r="G30" s="11">
        <v>18</v>
      </c>
      <c r="H30" s="11">
        <v>92</v>
      </c>
      <c r="I30" s="11">
        <v>30</v>
      </c>
      <c r="J30" s="11">
        <v>22</v>
      </c>
      <c r="K30" s="11">
        <v>37</v>
      </c>
      <c r="L30" s="18">
        <v>59</v>
      </c>
      <c r="M30" s="18">
        <v>45</v>
      </c>
      <c r="N30" s="18">
        <v>40</v>
      </c>
      <c r="O30" s="18">
        <v>40</v>
      </c>
      <c r="P30" s="18">
        <v>59</v>
      </c>
      <c r="Q30" s="18">
        <v>75</v>
      </c>
      <c r="R30" s="18">
        <v>70</v>
      </c>
      <c r="S30" s="18">
        <v>70</v>
      </c>
      <c r="T30" s="18">
        <v>45</v>
      </c>
      <c r="U30" s="18">
        <v>70</v>
      </c>
      <c r="V30" s="23">
        <v>2832</v>
      </c>
      <c r="W30" s="23">
        <v>1170</v>
      </c>
      <c r="X30" s="23">
        <v>2680</v>
      </c>
      <c r="Y30" s="23">
        <v>3280</v>
      </c>
      <c r="Z30" s="23">
        <v>3245</v>
      </c>
      <c r="AA30" s="23">
        <v>1350</v>
      </c>
      <c r="AB30" s="23">
        <v>6440</v>
      </c>
      <c r="AC30" s="23">
        <v>2100</v>
      </c>
      <c r="AD30" s="23">
        <v>990</v>
      </c>
      <c r="AE30" s="23">
        <v>2590</v>
      </c>
    </row>
    <row r="31" spans="1:31" ht="14.5">
      <c r="A31" s="13" t="s">
        <v>31</v>
      </c>
      <c r="B31" s="11">
        <v>67</v>
      </c>
      <c r="C31" s="11">
        <v>19</v>
      </c>
      <c r="D31" s="11">
        <v>47</v>
      </c>
      <c r="E31" s="11">
        <v>89</v>
      </c>
      <c r="F31" s="11">
        <v>48</v>
      </c>
      <c r="G31" s="11">
        <v>13</v>
      </c>
      <c r="H31" s="11">
        <v>69</v>
      </c>
      <c r="I31" s="11">
        <v>24</v>
      </c>
      <c r="J31" s="11">
        <v>27</v>
      </c>
      <c r="K31" s="11">
        <v>45</v>
      </c>
      <c r="L31" s="18">
        <v>59</v>
      </c>
      <c r="M31" s="18">
        <v>45</v>
      </c>
      <c r="N31" s="18">
        <v>40</v>
      </c>
      <c r="O31" s="18">
        <v>40</v>
      </c>
      <c r="P31" s="18">
        <v>59</v>
      </c>
      <c r="Q31" s="18">
        <v>75</v>
      </c>
      <c r="R31" s="18">
        <v>70</v>
      </c>
      <c r="S31" s="18">
        <v>70</v>
      </c>
      <c r="T31" s="18">
        <v>45</v>
      </c>
      <c r="U31" s="18">
        <v>70</v>
      </c>
      <c r="V31" s="23">
        <v>3953</v>
      </c>
      <c r="W31" s="23">
        <v>855</v>
      </c>
      <c r="X31" s="23">
        <v>1880</v>
      </c>
      <c r="Y31" s="23">
        <v>3560</v>
      </c>
      <c r="Z31" s="23">
        <v>2832</v>
      </c>
      <c r="AA31" s="23">
        <v>975</v>
      </c>
      <c r="AB31" s="23">
        <v>4830</v>
      </c>
      <c r="AC31" s="23">
        <v>1680</v>
      </c>
      <c r="AD31" s="23">
        <v>1215</v>
      </c>
      <c r="AE31" s="23">
        <v>3150</v>
      </c>
    </row>
    <row r="32" spans="1:31" ht="14.5">
      <c r="A32" s="13" t="s">
        <v>32</v>
      </c>
      <c r="B32" s="11">
        <v>81</v>
      </c>
      <c r="C32" s="11">
        <v>28</v>
      </c>
      <c r="D32" s="11">
        <v>61</v>
      </c>
      <c r="E32" s="11">
        <v>105</v>
      </c>
      <c r="F32" s="11">
        <v>53</v>
      </c>
      <c r="G32" s="11">
        <v>19</v>
      </c>
      <c r="H32" s="11">
        <v>70</v>
      </c>
      <c r="I32" s="11">
        <v>28</v>
      </c>
      <c r="J32" s="11">
        <v>33</v>
      </c>
      <c r="K32" s="11">
        <v>36</v>
      </c>
      <c r="L32" s="18">
        <v>59</v>
      </c>
      <c r="M32" s="18">
        <v>45</v>
      </c>
      <c r="N32" s="18">
        <v>40</v>
      </c>
      <c r="O32" s="18">
        <v>40</v>
      </c>
      <c r="P32" s="18">
        <v>59</v>
      </c>
      <c r="Q32" s="18">
        <v>75</v>
      </c>
      <c r="R32" s="18">
        <v>70</v>
      </c>
      <c r="S32" s="18">
        <v>70</v>
      </c>
      <c r="T32" s="18">
        <v>45</v>
      </c>
      <c r="U32" s="18">
        <v>70</v>
      </c>
      <c r="V32" s="23">
        <v>4779</v>
      </c>
      <c r="W32" s="23">
        <v>1260</v>
      </c>
      <c r="X32" s="23">
        <v>2440</v>
      </c>
      <c r="Y32" s="23">
        <v>4200</v>
      </c>
      <c r="Z32" s="23">
        <v>3127</v>
      </c>
      <c r="AA32" s="23">
        <v>1425</v>
      </c>
      <c r="AB32" s="23">
        <v>4900</v>
      </c>
      <c r="AC32" s="23">
        <v>1960</v>
      </c>
      <c r="AD32" s="23">
        <v>1485</v>
      </c>
      <c r="AE32" s="23">
        <v>2520</v>
      </c>
    </row>
    <row r="33" spans="1:31" ht="14.5">
      <c r="A33" s="10">
        <v>44938</v>
      </c>
      <c r="B33" s="11">
        <v>61</v>
      </c>
      <c r="C33" s="11">
        <v>31</v>
      </c>
      <c r="D33" s="11">
        <v>60</v>
      </c>
      <c r="E33" s="11">
        <v>62</v>
      </c>
      <c r="F33" s="11">
        <v>23</v>
      </c>
      <c r="G33" s="11">
        <v>28</v>
      </c>
      <c r="H33" s="11">
        <v>67</v>
      </c>
      <c r="I33" s="11">
        <v>14</v>
      </c>
      <c r="J33" s="11">
        <v>28</v>
      </c>
      <c r="K33" s="11">
        <v>38</v>
      </c>
      <c r="L33" s="18">
        <v>59</v>
      </c>
      <c r="M33" s="18">
        <v>45</v>
      </c>
      <c r="N33" s="18">
        <v>40</v>
      </c>
      <c r="O33" s="18">
        <v>40</v>
      </c>
      <c r="P33" s="18">
        <v>59</v>
      </c>
      <c r="Q33" s="18">
        <v>75</v>
      </c>
      <c r="R33" s="18">
        <v>70</v>
      </c>
      <c r="S33" s="18">
        <v>70</v>
      </c>
      <c r="T33" s="18">
        <v>45</v>
      </c>
      <c r="U33" s="18">
        <v>70</v>
      </c>
      <c r="V33" s="23">
        <v>3599</v>
      </c>
      <c r="W33" s="23">
        <v>1395</v>
      </c>
      <c r="X33" s="23">
        <v>2400</v>
      </c>
      <c r="Y33" s="23">
        <v>2480</v>
      </c>
      <c r="Z33" s="23">
        <v>1357</v>
      </c>
      <c r="AA33" s="23">
        <v>2100</v>
      </c>
      <c r="AB33" s="23">
        <v>4690</v>
      </c>
      <c r="AC33" s="23">
        <v>980</v>
      </c>
      <c r="AD33" s="23">
        <v>1260</v>
      </c>
      <c r="AE33" s="23">
        <v>2660</v>
      </c>
    </row>
    <row r="34" spans="1:31" ht="14.5">
      <c r="A34" s="10">
        <v>44969</v>
      </c>
      <c r="B34" s="11">
        <v>74</v>
      </c>
      <c r="C34" s="11">
        <v>17</v>
      </c>
      <c r="D34" s="11">
        <v>78</v>
      </c>
      <c r="E34" s="11">
        <v>110</v>
      </c>
      <c r="F34" s="11">
        <v>29</v>
      </c>
      <c r="G34" s="11">
        <v>25</v>
      </c>
      <c r="H34" s="11">
        <v>66</v>
      </c>
      <c r="I34" s="11">
        <v>22</v>
      </c>
      <c r="J34" s="11">
        <v>31</v>
      </c>
      <c r="K34" s="11">
        <v>29</v>
      </c>
      <c r="L34" s="18">
        <v>59</v>
      </c>
      <c r="M34" s="18">
        <v>45</v>
      </c>
      <c r="N34" s="18">
        <v>40</v>
      </c>
      <c r="O34" s="18">
        <v>40</v>
      </c>
      <c r="P34" s="18">
        <v>59</v>
      </c>
      <c r="Q34" s="18">
        <v>75</v>
      </c>
      <c r="R34" s="18">
        <v>70</v>
      </c>
      <c r="S34" s="18">
        <v>70</v>
      </c>
      <c r="T34" s="18">
        <v>45</v>
      </c>
      <c r="U34" s="18">
        <v>70</v>
      </c>
      <c r="V34" s="23">
        <v>4366</v>
      </c>
      <c r="W34" s="23">
        <v>765</v>
      </c>
      <c r="X34" s="23">
        <v>3120</v>
      </c>
      <c r="Y34" s="23">
        <v>4400</v>
      </c>
      <c r="Z34" s="23">
        <v>1711</v>
      </c>
      <c r="AA34" s="23">
        <v>1875</v>
      </c>
      <c r="AB34" s="23">
        <v>4620</v>
      </c>
      <c r="AC34" s="23">
        <v>1540</v>
      </c>
      <c r="AD34" s="23">
        <v>1395</v>
      </c>
      <c r="AE34" s="23">
        <v>2030</v>
      </c>
    </row>
    <row r="35" spans="1:31" ht="14.5">
      <c r="A35" s="10">
        <v>44997</v>
      </c>
      <c r="B35" s="11">
        <v>72</v>
      </c>
      <c r="C35" s="11">
        <v>29</v>
      </c>
      <c r="D35" s="11">
        <v>58</v>
      </c>
      <c r="E35" s="11">
        <v>94</v>
      </c>
      <c r="F35" s="11">
        <v>43</v>
      </c>
      <c r="G35" s="11">
        <v>22</v>
      </c>
      <c r="H35" s="11">
        <v>54</v>
      </c>
      <c r="I35" s="11">
        <v>14</v>
      </c>
      <c r="J35" s="11">
        <v>22</v>
      </c>
      <c r="K35" s="11">
        <v>24</v>
      </c>
      <c r="L35" s="18">
        <v>59</v>
      </c>
      <c r="M35" s="18">
        <v>45</v>
      </c>
      <c r="N35" s="18">
        <v>40</v>
      </c>
      <c r="O35" s="18">
        <v>40</v>
      </c>
      <c r="P35" s="18">
        <v>59</v>
      </c>
      <c r="Q35" s="18">
        <v>75</v>
      </c>
      <c r="R35" s="18">
        <v>70</v>
      </c>
      <c r="S35" s="18">
        <v>70</v>
      </c>
      <c r="T35" s="18">
        <v>45</v>
      </c>
      <c r="U35" s="18">
        <v>70</v>
      </c>
      <c r="V35" s="23">
        <v>4248</v>
      </c>
      <c r="W35" s="23">
        <v>1305</v>
      </c>
      <c r="X35" s="23">
        <v>2320</v>
      </c>
      <c r="Y35" s="23">
        <v>3760</v>
      </c>
      <c r="Z35" s="23">
        <v>2537</v>
      </c>
      <c r="AA35" s="23">
        <v>1650</v>
      </c>
      <c r="AB35" s="23">
        <v>3780</v>
      </c>
      <c r="AC35" s="23">
        <v>980</v>
      </c>
      <c r="AD35" s="23">
        <v>990</v>
      </c>
      <c r="AE35" s="23">
        <v>1680</v>
      </c>
    </row>
    <row r="36" spans="1:31" ht="14.5">
      <c r="A36" s="10">
        <v>45028</v>
      </c>
      <c r="B36" s="11">
        <v>74</v>
      </c>
      <c r="C36" s="11">
        <v>33</v>
      </c>
      <c r="D36" s="11">
        <v>101</v>
      </c>
      <c r="E36" s="11">
        <v>60</v>
      </c>
      <c r="F36" s="11">
        <v>47</v>
      </c>
      <c r="G36" s="11">
        <v>9</v>
      </c>
      <c r="H36" s="11">
        <v>63</v>
      </c>
      <c r="I36" s="11">
        <v>29</v>
      </c>
      <c r="J36" s="11">
        <v>20</v>
      </c>
      <c r="K36" s="11">
        <v>37</v>
      </c>
      <c r="L36" s="18">
        <v>59</v>
      </c>
      <c r="M36" s="18">
        <v>45</v>
      </c>
      <c r="N36" s="18">
        <v>40</v>
      </c>
      <c r="O36" s="18">
        <v>40</v>
      </c>
      <c r="P36" s="18">
        <v>59</v>
      </c>
      <c r="Q36" s="18">
        <v>75</v>
      </c>
      <c r="R36" s="18">
        <v>70</v>
      </c>
      <c r="S36" s="18">
        <v>70</v>
      </c>
      <c r="T36" s="18">
        <v>45</v>
      </c>
      <c r="U36" s="18">
        <v>70</v>
      </c>
      <c r="V36" s="23">
        <v>4366</v>
      </c>
      <c r="W36" s="23">
        <v>1485</v>
      </c>
      <c r="X36" s="23">
        <v>4040</v>
      </c>
      <c r="Y36" s="23">
        <v>2400</v>
      </c>
      <c r="Z36" s="23">
        <v>2773</v>
      </c>
      <c r="AA36" s="23">
        <v>675</v>
      </c>
      <c r="AB36" s="23">
        <v>4410</v>
      </c>
      <c r="AC36" s="23">
        <v>2030</v>
      </c>
      <c r="AD36" s="23">
        <v>900</v>
      </c>
      <c r="AE36" s="23">
        <v>2590</v>
      </c>
    </row>
    <row r="37" spans="1:31" ht="14.5">
      <c r="A37" s="10">
        <v>45058</v>
      </c>
      <c r="B37" s="11">
        <v>82</v>
      </c>
      <c r="C37" s="11">
        <v>13</v>
      </c>
      <c r="D37" s="11">
        <v>98</v>
      </c>
      <c r="E37" s="11">
        <v>79</v>
      </c>
      <c r="F37" s="11">
        <v>32</v>
      </c>
      <c r="G37" s="11">
        <v>20</v>
      </c>
      <c r="H37" s="11">
        <v>105</v>
      </c>
      <c r="I37" s="11">
        <v>13</v>
      </c>
      <c r="J37" s="11">
        <v>27</v>
      </c>
      <c r="K37" s="11">
        <v>23</v>
      </c>
      <c r="L37" s="18">
        <v>59</v>
      </c>
      <c r="M37" s="18">
        <v>45</v>
      </c>
      <c r="N37" s="18">
        <v>40</v>
      </c>
      <c r="O37" s="18">
        <v>40</v>
      </c>
      <c r="P37" s="18">
        <v>59</v>
      </c>
      <c r="Q37" s="18">
        <v>75</v>
      </c>
      <c r="R37" s="18">
        <v>70</v>
      </c>
      <c r="S37" s="18">
        <v>70</v>
      </c>
      <c r="T37" s="18">
        <v>45</v>
      </c>
      <c r="U37" s="18">
        <v>70</v>
      </c>
      <c r="V37" s="23">
        <v>4838</v>
      </c>
      <c r="W37" s="23">
        <v>585</v>
      </c>
      <c r="X37" s="23">
        <v>3920</v>
      </c>
      <c r="Y37" s="23">
        <v>3160</v>
      </c>
      <c r="Z37" s="23">
        <v>1888</v>
      </c>
      <c r="AA37" s="23">
        <v>1500</v>
      </c>
      <c r="AB37" s="23">
        <v>7350</v>
      </c>
      <c r="AC37" s="23">
        <v>910</v>
      </c>
      <c r="AD37" s="23">
        <v>1215</v>
      </c>
      <c r="AE37" s="23">
        <v>1610</v>
      </c>
    </row>
    <row r="38" spans="1:31" ht="14.5">
      <c r="A38" s="10">
        <v>45089</v>
      </c>
      <c r="B38" s="11">
        <v>47</v>
      </c>
      <c r="C38" s="11">
        <v>45</v>
      </c>
      <c r="D38" s="11">
        <v>93</v>
      </c>
      <c r="E38" s="11">
        <v>60</v>
      </c>
      <c r="F38" s="11">
        <v>48</v>
      </c>
      <c r="G38" s="11">
        <v>23</v>
      </c>
      <c r="H38" s="11">
        <v>60</v>
      </c>
      <c r="I38" s="11">
        <v>14</v>
      </c>
      <c r="J38" s="11">
        <v>42</v>
      </c>
      <c r="K38" s="11">
        <v>34</v>
      </c>
      <c r="L38" s="18">
        <v>59</v>
      </c>
      <c r="M38" s="18">
        <v>45</v>
      </c>
      <c r="N38" s="18">
        <v>40</v>
      </c>
      <c r="O38" s="18">
        <v>40</v>
      </c>
      <c r="P38" s="18">
        <v>59</v>
      </c>
      <c r="Q38" s="18">
        <v>75</v>
      </c>
      <c r="R38" s="18">
        <v>70</v>
      </c>
      <c r="S38" s="18">
        <v>70</v>
      </c>
      <c r="T38" s="18">
        <v>45</v>
      </c>
      <c r="U38" s="18">
        <v>70</v>
      </c>
      <c r="V38" s="23">
        <v>2773</v>
      </c>
      <c r="W38" s="23">
        <v>2025</v>
      </c>
      <c r="X38" s="23">
        <v>3720</v>
      </c>
      <c r="Y38" s="23">
        <v>2400</v>
      </c>
      <c r="Z38" s="23">
        <v>2832</v>
      </c>
      <c r="AA38" s="23">
        <v>1725</v>
      </c>
      <c r="AB38" s="23">
        <v>4200</v>
      </c>
      <c r="AC38" s="23">
        <v>980</v>
      </c>
      <c r="AD38" s="23">
        <v>1890</v>
      </c>
      <c r="AE38" s="23">
        <v>2380</v>
      </c>
    </row>
    <row r="39" spans="1:31" ht="14.5">
      <c r="A39" s="10">
        <v>45119</v>
      </c>
      <c r="B39" s="11">
        <v>60</v>
      </c>
      <c r="C39" s="11">
        <v>23</v>
      </c>
      <c r="D39" s="11">
        <v>58</v>
      </c>
      <c r="E39" s="11">
        <v>71</v>
      </c>
      <c r="F39" s="11">
        <v>30</v>
      </c>
      <c r="G39" s="11">
        <v>21</v>
      </c>
      <c r="H39" s="11">
        <v>57</v>
      </c>
      <c r="I39" s="11">
        <v>13</v>
      </c>
      <c r="J39" s="11">
        <v>24</v>
      </c>
      <c r="K39" s="11">
        <v>30</v>
      </c>
      <c r="L39" s="18">
        <v>59</v>
      </c>
      <c r="M39" s="18">
        <v>45</v>
      </c>
      <c r="N39" s="18">
        <v>40</v>
      </c>
      <c r="O39" s="18">
        <v>40</v>
      </c>
      <c r="P39" s="18">
        <v>59</v>
      </c>
      <c r="Q39" s="18">
        <v>75</v>
      </c>
      <c r="R39" s="18">
        <v>70</v>
      </c>
      <c r="S39" s="18">
        <v>70</v>
      </c>
      <c r="T39" s="18">
        <v>45</v>
      </c>
      <c r="U39" s="18">
        <v>70</v>
      </c>
      <c r="V39" s="23">
        <v>3540</v>
      </c>
      <c r="W39" s="23">
        <v>1035</v>
      </c>
      <c r="X39" s="23">
        <v>2320</v>
      </c>
      <c r="Y39" s="23">
        <v>2840</v>
      </c>
      <c r="Z39" s="23">
        <v>1770</v>
      </c>
      <c r="AA39" s="23">
        <v>1575</v>
      </c>
      <c r="AB39" s="23">
        <v>3990</v>
      </c>
      <c r="AC39" s="23">
        <v>910</v>
      </c>
      <c r="AD39" s="23">
        <v>1080</v>
      </c>
      <c r="AE39" s="23">
        <v>2100</v>
      </c>
    </row>
    <row r="40" spans="1:31" ht="14.5">
      <c r="A40" s="10">
        <v>45150</v>
      </c>
      <c r="B40" s="11">
        <v>84</v>
      </c>
      <c r="C40" s="11">
        <v>22</v>
      </c>
      <c r="D40" s="11">
        <v>79</v>
      </c>
      <c r="E40" s="11">
        <v>94</v>
      </c>
      <c r="F40" s="11">
        <v>53</v>
      </c>
      <c r="G40" s="11">
        <v>31</v>
      </c>
      <c r="H40" s="11">
        <v>49</v>
      </c>
      <c r="I40" s="11">
        <v>14</v>
      </c>
      <c r="J40" s="11">
        <v>39</v>
      </c>
      <c r="K40" s="11">
        <v>33</v>
      </c>
      <c r="L40" s="18">
        <v>59</v>
      </c>
      <c r="M40" s="18">
        <v>45</v>
      </c>
      <c r="N40" s="18">
        <v>40</v>
      </c>
      <c r="O40" s="18">
        <v>40</v>
      </c>
      <c r="P40" s="18">
        <v>59</v>
      </c>
      <c r="Q40" s="18">
        <v>75</v>
      </c>
      <c r="R40" s="18">
        <v>70</v>
      </c>
      <c r="S40" s="18">
        <v>70</v>
      </c>
      <c r="T40" s="18">
        <v>45</v>
      </c>
      <c r="U40" s="18">
        <v>70</v>
      </c>
      <c r="V40" s="23">
        <v>4956</v>
      </c>
      <c r="W40" s="23">
        <v>990</v>
      </c>
      <c r="X40" s="23">
        <v>3160</v>
      </c>
      <c r="Y40" s="23">
        <v>3760</v>
      </c>
      <c r="Z40" s="23">
        <v>3127</v>
      </c>
      <c r="AA40" s="23">
        <v>2325</v>
      </c>
      <c r="AB40" s="23">
        <v>3430</v>
      </c>
      <c r="AC40" s="23">
        <v>980</v>
      </c>
      <c r="AD40" s="23">
        <v>1755</v>
      </c>
      <c r="AE40" s="23">
        <v>2310</v>
      </c>
    </row>
    <row r="41" spans="1:31" ht="14.5">
      <c r="A41" s="10">
        <v>45181</v>
      </c>
      <c r="B41" s="11">
        <v>52</v>
      </c>
      <c r="C41" s="11">
        <v>17</v>
      </c>
      <c r="D41" s="11">
        <v>104</v>
      </c>
      <c r="E41" s="11">
        <v>107</v>
      </c>
      <c r="F41" s="11">
        <v>39</v>
      </c>
      <c r="G41" s="11">
        <v>33</v>
      </c>
      <c r="H41" s="11">
        <v>52</v>
      </c>
      <c r="I41" s="11">
        <v>12</v>
      </c>
      <c r="J41" s="11">
        <v>21</v>
      </c>
      <c r="K41" s="11">
        <v>47</v>
      </c>
      <c r="L41" s="18">
        <v>59</v>
      </c>
      <c r="M41" s="18">
        <v>45</v>
      </c>
      <c r="N41" s="18">
        <v>40</v>
      </c>
      <c r="O41" s="18">
        <v>40</v>
      </c>
      <c r="P41" s="18">
        <v>59</v>
      </c>
      <c r="Q41" s="18">
        <v>75</v>
      </c>
      <c r="R41" s="18">
        <v>70</v>
      </c>
      <c r="S41" s="18">
        <v>70</v>
      </c>
      <c r="T41" s="18">
        <v>45</v>
      </c>
      <c r="U41" s="18">
        <v>70</v>
      </c>
      <c r="V41" s="23">
        <v>3068</v>
      </c>
      <c r="W41" s="23">
        <v>765</v>
      </c>
      <c r="X41" s="23">
        <v>4160</v>
      </c>
      <c r="Y41" s="23">
        <v>4280</v>
      </c>
      <c r="Z41" s="23">
        <v>2301</v>
      </c>
      <c r="AA41" s="23">
        <v>2475</v>
      </c>
      <c r="AB41" s="23">
        <v>3640</v>
      </c>
      <c r="AC41" s="23">
        <v>840</v>
      </c>
      <c r="AD41" s="23">
        <v>945</v>
      </c>
      <c r="AE41" s="23">
        <v>3290</v>
      </c>
    </row>
    <row r="42" spans="1:31" ht="14.5">
      <c r="A42" s="12">
        <v>45211</v>
      </c>
      <c r="B42" s="11">
        <v>57</v>
      </c>
      <c r="C42" s="11">
        <v>14</v>
      </c>
      <c r="D42" s="11">
        <v>57</v>
      </c>
      <c r="E42" s="11">
        <v>99</v>
      </c>
      <c r="F42" s="11">
        <v>44</v>
      </c>
      <c r="G42" s="11">
        <v>29</v>
      </c>
      <c r="H42" s="11">
        <v>98</v>
      </c>
      <c r="I42" s="11">
        <v>34</v>
      </c>
      <c r="J42" s="11">
        <v>25</v>
      </c>
      <c r="K42" s="11">
        <v>42</v>
      </c>
      <c r="L42" s="18">
        <v>59</v>
      </c>
      <c r="M42" s="18">
        <v>45</v>
      </c>
      <c r="N42" s="18">
        <v>40</v>
      </c>
      <c r="O42" s="18">
        <v>40</v>
      </c>
      <c r="P42" s="18">
        <v>59</v>
      </c>
      <c r="Q42" s="18">
        <v>75</v>
      </c>
      <c r="R42" s="18">
        <v>70</v>
      </c>
      <c r="S42" s="18">
        <v>70</v>
      </c>
      <c r="T42" s="18">
        <v>45</v>
      </c>
      <c r="U42" s="18">
        <v>70</v>
      </c>
      <c r="V42" s="23">
        <v>3363</v>
      </c>
      <c r="W42" s="23">
        <v>630</v>
      </c>
      <c r="X42" s="23">
        <v>2280</v>
      </c>
      <c r="Y42" s="23">
        <v>3960</v>
      </c>
      <c r="Z42" s="23">
        <v>2596</v>
      </c>
      <c r="AA42" s="23">
        <v>2175</v>
      </c>
      <c r="AB42" s="23">
        <v>6860</v>
      </c>
      <c r="AC42" s="23">
        <v>2380</v>
      </c>
      <c r="AD42" s="23">
        <v>1125</v>
      </c>
      <c r="AE42" s="23">
        <v>2940</v>
      </c>
    </row>
    <row r="43" spans="1:31" ht="14.5">
      <c r="A43" s="12">
        <v>45242</v>
      </c>
      <c r="B43" s="11">
        <v>81</v>
      </c>
      <c r="C43" s="11">
        <v>24</v>
      </c>
      <c r="D43" s="11">
        <v>103</v>
      </c>
      <c r="E43" s="11">
        <v>106</v>
      </c>
      <c r="F43" s="11">
        <v>32</v>
      </c>
      <c r="G43" s="11">
        <v>14</v>
      </c>
      <c r="H43" s="11">
        <v>97</v>
      </c>
      <c r="I43" s="11">
        <v>16</v>
      </c>
      <c r="J43" s="11">
        <v>42</v>
      </c>
      <c r="K43" s="11">
        <v>20</v>
      </c>
      <c r="L43" s="18">
        <v>59</v>
      </c>
      <c r="M43" s="18">
        <v>45</v>
      </c>
      <c r="N43" s="18">
        <v>40</v>
      </c>
      <c r="O43" s="18">
        <v>40</v>
      </c>
      <c r="P43" s="18">
        <v>59</v>
      </c>
      <c r="Q43" s="18">
        <v>75</v>
      </c>
      <c r="R43" s="18">
        <v>70</v>
      </c>
      <c r="S43" s="18">
        <v>70</v>
      </c>
      <c r="T43" s="18">
        <v>45</v>
      </c>
      <c r="U43" s="18">
        <v>70</v>
      </c>
      <c r="V43" s="23">
        <v>4779</v>
      </c>
      <c r="W43" s="23">
        <v>1080</v>
      </c>
      <c r="X43" s="23">
        <v>4120</v>
      </c>
      <c r="Y43" s="23">
        <v>4240</v>
      </c>
      <c r="Z43" s="23">
        <v>1888</v>
      </c>
      <c r="AA43" s="23">
        <v>1050</v>
      </c>
      <c r="AB43" s="23">
        <v>6790</v>
      </c>
      <c r="AC43" s="23">
        <v>1120</v>
      </c>
      <c r="AD43" s="23">
        <v>1890</v>
      </c>
      <c r="AE43" s="23">
        <v>1400</v>
      </c>
    </row>
    <row r="44" spans="1:31" ht="14.5">
      <c r="A44" s="12">
        <v>45272</v>
      </c>
      <c r="B44" s="11">
        <v>92</v>
      </c>
      <c r="C44" s="11">
        <v>15</v>
      </c>
      <c r="D44" s="11">
        <v>49</v>
      </c>
      <c r="E44" s="11">
        <v>68</v>
      </c>
      <c r="F44" s="11">
        <v>33</v>
      </c>
      <c r="G44" s="11">
        <v>23</v>
      </c>
      <c r="H44" s="11">
        <v>67</v>
      </c>
      <c r="I44" s="11">
        <v>30</v>
      </c>
      <c r="J44" s="11">
        <v>36</v>
      </c>
      <c r="K44" s="11">
        <v>47</v>
      </c>
      <c r="L44" s="18">
        <v>59</v>
      </c>
      <c r="M44" s="18">
        <v>45</v>
      </c>
      <c r="N44" s="18">
        <v>40</v>
      </c>
      <c r="O44" s="18">
        <v>40</v>
      </c>
      <c r="P44" s="18">
        <v>59</v>
      </c>
      <c r="Q44" s="18">
        <v>75</v>
      </c>
      <c r="R44" s="18">
        <v>70</v>
      </c>
      <c r="S44" s="18">
        <v>70</v>
      </c>
      <c r="T44" s="18">
        <v>45</v>
      </c>
      <c r="U44" s="18">
        <v>70</v>
      </c>
      <c r="V44" s="23">
        <v>5428</v>
      </c>
      <c r="W44" s="23">
        <v>675</v>
      </c>
      <c r="X44" s="23">
        <v>1960</v>
      </c>
      <c r="Y44" s="23">
        <v>2720</v>
      </c>
      <c r="Z44" s="23">
        <v>1947</v>
      </c>
      <c r="AA44" s="23">
        <v>1725</v>
      </c>
      <c r="AB44" s="23">
        <v>4690</v>
      </c>
      <c r="AC44" s="23">
        <v>2100</v>
      </c>
      <c r="AD44" s="23">
        <v>1620</v>
      </c>
      <c r="AE44" s="23">
        <v>3290</v>
      </c>
    </row>
    <row r="45" spans="1:31" ht="14.5">
      <c r="A45" s="13" t="s">
        <v>33</v>
      </c>
      <c r="B45" s="11">
        <v>54</v>
      </c>
      <c r="C45" s="11">
        <v>10</v>
      </c>
      <c r="D45" s="11">
        <v>81</v>
      </c>
      <c r="E45" s="11">
        <v>101</v>
      </c>
      <c r="F45" s="11">
        <v>47</v>
      </c>
      <c r="G45" s="11">
        <v>23</v>
      </c>
      <c r="H45" s="11">
        <v>92</v>
      </c>
      <c r="I45" s="11">
        <v>34</v>
      </c>
      <c r="J45" s="11">
        <v>35</v>
      </c>
      <c r="K45" s="11">
        <v>30</v>
      </c>
      <c r="L45" s="18">
        <v>59</v>
      </c>
      <c r="M45" s="18">
        <v>45</v>
      </c>
      <c r="N45" s="18">
        <v>40</v>
      </c>
      <c r="O45" s="18">
        <v>40</v>
      </c>
      <c r="P45" s="18">
        <v>59</v>
      </c>
      <c r="Q45" s="18">
        <v>75</v>
      </c>
      <c r="R45" s="18">
        <v>70</v>
      </c>
      <c r="S45" s="18">
        <v>70</v>
      </c>
      <c r="T45" s="18">
        <v>45</v>
      </c>
      <c r="U45" s="18">
        <v>70</v>
      </c>
      <c r="V45" s="23">
        <v>3186</v>
      </c>
      <c r="W45" s="23">
        <v>450</v>
      </c>
      <c r="X45" s="23">
        <v>3240</v>
      </c>
      <c r="Y45" s="23">
        <v>4040</v>
      </c>
      <c r="Z45" s="23">
        <v>2773</v>
      </c>
      <c r="AA45" s="23">
        <v>1725</v>
      </c>
      <c r="AB45" s="23">
        <v>6440</v>
      </c>
      <c r="AC45" s="23">
        <v>2380</v>
      </c>
      <c r="AD45" s="23">
        <v>1575</v>
      </c>
      <c r="AE45" s="23">
        <v>2100</v>
      </c>
    </row>
    <row r="46" spans="1:31" ht="14.5">
      <c r="A46" s="13" t="s">
        <v>34</v>
      </c>
      <c r="B46" s="11">
        <v>76</v>
      </c>
      <c r="C46" s="11">
        <v>29</v>
      </c>
      <c r="D46" s="11">
        <v>89</v>
      </c>
      <c r="E46" s="11">
        <v>75</v>
      </c>
      <c r="F46" s="11">
        <v>54</v>
      </c>
      <c r="G46" s="11">
        <v>18</v>
      </c>
      <c r="H46" s="11">
        <v>78</v>
      </c>
      <c r="I46" s="11">
        <v>20</v>
      </c>
      <c r="J46" s="11">
        <v>15</v>
      </c>
      <c r="K46" s="11">
        <v>25</v>
      </c>
      <c r="L46" s="18">
        <v>59</v>
      </c>
      <c r="M46" s="18">
        <v>45</v>
      </c>
      <c r="N46" s="18">
        <v>40</v>
      </c>
      <c r="O46" s="18">
        <v>40</v>
      </c>
      <c r="P46" s="18">
        <v>59</v>
      </c>
      <c r="Q46" s="18">
        <v>75</v>
      </c>
      <c r="R46" s="18">
        <v>70</v>
      </c>
      <c r="S46" s="18">
        <v>70</v>
      </c>
      <c r="T46" s="18">
        <v>45</v>
      </c>
      <c r="U46" s="18">
        <v>70</v>
      </c>
      <c r="V46" s="23">
        <v>4484</v>
      </c>
      <c r="W46" s="23">
        <v>1305</v>
      </c>
      <c r="X46" s="23">
        <v>3560</v>
      </c>
      <c r="Y46" s="23">
        <v>3000</v>
      </c>
      <c r="Z46" s="23">
        <v>3186</v>
      </c>
      <c r="AA46" s="23">
        <v>1350</v>
      </c>
      <c r="AB46" s="23">
        <v>5460</v>
      </c>
      <c r="AC46" s="23">
        <v>1400</v>
      </c>
      <c r="AD46" s="23">
        <v>675</v>
      </c>
      <c r="AE46" s="23">
        <v>1750</v>
      </c>
    </row>
    <row r="47" spans="1:31" ht="14.5">
      <c r="A47" s="13" t="s">
        <v>35</v>
      </c>
      <c r="B47" s="11">
        <v>49</v>
      </c>
      <c r="C47" s="11">
        <v>22</v>
      </c>
      <c r="D47" s="11">
        <v>57</v>
      </c>
      <c r="E47" s="11">
        <v>65</v>
      </c>
      <c r="F47" s="11">
        <v>33</v>
      </c>
      <c r="G47" s="11">
        <v>12</v>
      </c>
      <c r="H47" s="11">
        <v>89</v>
      </c>
      <c r="I47" s="11">
        <v>32</v>
      </c>
      <c r="J47" s="11">
        <v>12</v>
      </c>
      <c r="K47" s="11">
        <v>29</v>
      </c>
      <c r="L47" s="18">
        <v>59</v>
      </c>
      <c r="M47" s="18">
        <v>45</v>
      </c>
      <c r="N47" s="18">
        <v>40</v>
      </c>
      <c r="O47" s="18">
        <v>40</v>
      </c>
      <c r="P47" s="18">
        <v>59</v>
      </c>
      <c r="Q47" s="18">
        <v>75</v>
      </c>
      <c r="R47" s="18">
        <v>70</v>
      </c>
      <c r="S47" s="18">
        <v>70</v>
      </c>
      <c r="T47" s="18">
        <v>45</v>
      </c>
      <c r="U47" s="18">
        <v>70</v>
      </c>
      <c r="V47" s="23">
        <v>2891</v>
      </c>
      <c r="W47" s="23">
        <v>990</v>
      </c>
      <c r="X47" s="23">
        <v>2280</v>
      </c>
      <c r="Y47" s="23">
        <v>2600</v>
      </c>
      <c r="Z47" s="23">
        <v>1947</v>
      </c>
      <c r="AA47" s="23">
        <v>900</v>
      </c>
      <c r="AB47" s="23">
        <v>6230</v>
      </c>
      <c r="AC47" s="23">
        <v>2240</v>
      </c>
      <c r="AD47" s="23">
        <v>540</v>
      </c>
      <c r="AE47" s="23">
        <v>2030</v>
      </c>
    </row>
    <row r="48" spans="1:31" ht="14.5">
      <c r="A48" s="13" t="s">
        <v>36</v>
      </c>
      <c r="B48" s="11">
        <v>60</v>
      </c>
      <c r="C48" s="11">
        <v>23</v>
      </c>
      <c r="D48" s="11">
        <v>54</v>
      </c>
      <c r="E48" s="11">
        <v>69</v>
      </c>
      <c r="F48" s="11">
        <v>40</v>
      </c>
      <c r="G48" s="11">
        <v>17</v>
      </c>
      <c r="H48" s="11">
        <v>53</v>
      </c>
      <c r="I48" s="11">
        <v>19</v>
      </c>
      <c r="J48" s="11">
        <v>23</v>
      </c>
      <c r="K48" s="11">
        <v>46</v>
      </c>
      <c r="L48" s="18">
        <v>59</v>
      </c>
      <c r="M48" s="18">
        <v>45</v>
      </c>
      <c r="N48" s="18">
        <v>40</v>
      </c>
      <c r="O48" s="18">
        <v>40</v>
      </c>
      <c r="P48" s="18">
        <v>59</v>
      </c>
      <c r="Q48" s="18">
        <v>75</v>
      </c>
      <c r="R48" s="18">
        <v>70</v>
      </c>
      <c r="S48" s="18">
        <v>70</v>
      </c>
      <c r="T48" s="18">
        <v>45</v>
      </c>
      <c r="U48" s="18">
        <v>70</v>
      </c>
      <c r="V48" s="23">
        <v>3540</v>
      </c>
      <c r="W48" s="23">
        <v>1035</v>
      </c>
      <c r="X48" s="23">
        <v>2160</v>
      </c>
      <c r="Y48" s="23">
        <v>2760</v>
      </c>
      <c r="Z48" s="23">
        <v>2360</v>
      </c>
      <c r="AA48" s="23">
        <v>1275</v>
      </c>
      <c r="AB48" s="23">
        <v>3710</v>
      </c>
      <c r="AC48" s="23">
        <v>1330</v>
      </c>
      <c r="AD48" s="23">
        <v>1035</v>
      </c>
      <c r="AE48" s="23">
        <v>3220</v>
      </c>
    </row>
    <row r="49" spans="1:31" ht="14.5">
      <c r="A49" s="13" t="s">
        <v>37</v>
      </c>
      <c r="B49" s="11">
        <v>58</v>
      </c>
      <c r="C49" s="11">
        <v>19</v>
      </c>
      <c r="D49" s="11">
        <v>90</v>
      </c>
      <c r="E49" s="11">
        <v>102</v>
      </c>
      <c r="F49" s="11">
        <v>49</v>
      </c>
      <c r="G49" s="11">
        <v>29</v>
      </c>
      <c r="H49" s="11">
        <v>64</v>
      </c>
      <c r="I49" s="11">
        <v>23</v>
      </c>
      <c r="J49" s="11">
        <v>42</v>
      </c>
      <c r="K49" s="11">
        <v>21</v>
      </c>
      <c r="L49" s="18">
        <v>59</v>
      </c>
      <c r="M49" s="18">
        <v>45</v>
      </c>
      <c r="N49" s="18">
        <v>40</v>
      </c>
      <c r="O49" s="18">
        <v>40</v>
      </c>
      <c r="P49" s="18">
        <v>59</v>
      </c>
      <c r="Q49" s="18">
        <v>75</v>
      </c>
      <c r="R49" s="18">
        <v>70</v>
      </c>
      <c r="S49" s="18">
        <v>70</v>
      </c>
      <c r="T49" s="18">
        <v>45</v>
      </c>
      <c r="U49" s="18">
        <v>70</v>
      </c>
      <c r="V49" s="23">
        <v>3422</v>
      </c>
      <c r="W49" s="23">
        <v>855</v>
      </c>
      <c r="X49" s="23">
        <v>3600</v>
      </c>
      <c r="Y49" s="23">
        <v>4080</v>
      </c>
      <c r="Z49" s="23">
        <v>2891</v>
      </c>
      <c r="AA49" s="23">
        <v>2175</v>
      </c>
      <c r="AB49" s="23">
        <v>4480</v>
      </c>
      <c r="AC49" s="23">
        <v>1610</v>
      </c>
      <c r="AD49" s="23">
        <v>1890</v>
      </c>
      <c r="AE49" s="23">
        <v>1470</v>
      </c>
    </row>
    <row r="50" spans="1:31" ht="14.5">
      <c r="A50" s="13" t="s">
        <v>38</v>
      </c>
      <c r="B50" s="11">
        <v>87</v>
      </c>
      <c r="C50" s="11">
        <v>21</v>
      </c>
      <c r="D50" s="11">
        <v>78</v>
      </c>
      <c r="E50" s="11">
        <v>67</v>
      </c>
      <c r="F50" s="11">
        <v>56</v>
      </c>
      <c r="G50" s="11">
        <v>10</v>
      </c>
      <c r="H50" s="11">
        <v>67</v>
      </c>
      <c r="I50" s="11">
        <v>23</v>
      </c>
      <c r="J50" s="11">
        <v>36</v>
      </c>
      <c r="K50" s="11">
        <v>32</v>
      </c>
      <c r="L50" s="18">
        <v>59</v>
      </c>
      <c r="M50" s="18">
        <v>45</v>
      </c>
      <c r="N50" s="18">
        <v>40</v>
      </c>
      <c r="O50" s="18">
        <v>40</v>
      </c>
      <c r="P50" s="18">
        <v>59</v>
      </c>
      <c r="Q50" s="18">
        <v>75</v>
      </c>
      <c r="R50" s="18">
        <v>70</v>
      </c>
      <c r="S50" s="18">
        <v>70</v>
      </c>
      <c r="T50" s="18">
        <v>45</v>
      </c>
      <c r="U50" s="18">
        <v>70</v>
      </c>
      <c r="V50" s="23">
        <v>5133</v>
      </c>
      <c r="W50" s="23">
        <v>945</v>
      </c>
      <c r="X50" s="23">
        <v>3120</v>
      </c>
      <c r="Y50" s="23">
        <v>2680</v>
      </c>
      <c r="Z50" s="23">
        <v>3304</v>
      </c>
      <c r="AA50" s="23">
        <v>750</v>
      </c>
      <c r="AB50" s="23">
        <v>4690</v>
      </c>
      <c r="AC50" s="23">
        <v>1610</v>
      </c>
      <c r="AD50" s="23">
        <v>1620</v>
      </c>
      <c r="AE50" s="23">
        <v>2240</v>
      </c>
    </row>
    <row r="51" spans="1:31" ht="14.5">
      <c r="A51" s="13" t="s">
        <v>39</v>
      </c>
      <c r="B51" s="11">
        <v>93</v>
      </c>
      <c r="C51" s="11">
        <v>28</v>
      </c>
      <c r="D51" s="11">
        <v>81</v>
      </c>
      <c r="E51" s="11">
        <v>98</v>
      </c>
      <c r="F51" s="11">
        <v>29</v>
      </c>
      <c r="G51" s="11">
        <v>27</v>
      </c>
      <c r="H51" s="11">
        <v>103</v>
      </c>
      <c r="I51" s="11">
        <v>24</v>
      </c>
      <c r="J51" s="11">
        <v>11</v>
      </c>
      <c r="K51" s="11">
        <v>20</v>
      </c>
      <c r="L51" s="18">
        <v>59</v>
      </c>
      <c r="M51" s="18">
        <v>45</v>
      </c>
      <c r="N51" s="18">
        <v>40</v>
      </c>
      <c r="O51" s="18">
        <v>40</v>
      </c>
      <c r="P51" s="18">
        <v>59</v>
      </c>
      <c r="Q51" s="18">
        <v>75</v>
      </c>
      <c r="R51" s="18">
        <v>70</v>
      </c>
      <c r="S51" s="18">
        <v>70</v>
      </c>
      <c r="T51" s="18">
        <v>45</v>
      </c>
      <c r="U51" s="18">
        <v>70</v>
      </c>
      <c r="V51" s="23">
        <v>5487</v>
      </c>
      <c r="W51" s="23">
        <v>1260</v>
      </c>
      <c r="X51" s="23">
        <v>3240</v>
      </c>
      <c r="Y51" s="23">
        <v>3920</v>
      </c>
      <c r="Z51" s="23">
        <v>1711</v>
      </c>
      <c r="AA51" s="23">
        <v>2025</v>
      </c>
      <c r="AB51" s="23">
        <v>7210</v>
      </c>
      <c r="AC51" s="23">
        <v>1680</v>
      </c>
      <c r="AD51" s="23">
        <v>495</v>
      </c>
      <c r="AE51" s="23">
        <v>1400</v>
      </c>
    </row>
    <row r="52" spans="1:31" ht="14.5">
      <c r="A52" s="13" t="s">
        <v>40</v>
      </c>
      <c r="B52" s="11">
        <v>72</v>
      </c>
      <c r="C52" s="11">
        <v>9</v>
      </c>
      <c r="D52" s="11">
        <v>98</v>
      </c>
      <c r="E52" s="11">
        <v>62</v>
      </c>
      <c r="F52" s="11">
        <v>52</v>
      </c>
      <c r="G52" s="11">
        <v>12</v>
      </c>
      <c r="H52" s="11">
        <v>72</v>
      </c>
      <c r="I52" s="11">
        <v>45</v>
      </c>
      <c r="J52" s="11">
        <v>29</v>
      </c>
      <c r="K52" s="11">
        <v>46</v>
      </c>
      <c r="L52" s="18">
        <v>59</v>
      </c>
      <c r="M52" s="18">
        <v>45</v>
      </c>
      <c r="N52" s="18">
        <v>40</v>
      </c>
      <c r="O52" s="18">
        <v>40</v>
      </c>
      <c r="P52" s="18">
        <v>59</v>
      </c>
      <c r="Q52" s="18">
        <v>75</v>
      </c>
      <c r="R52" s="18">
        <v>70</v>
      </c>
      <c r="S52" s="18">
        <v>70</v>
      </c>
      <c r="T52" s="18">
        <v>45</v>
      </c>
      <c r="U52" s="18">
        <v>70</v>
      </c>
      <c r="V52" s="23">
        <v>4248</v>
      </c>
      <c r="W52" s="23">
        <v>405</v>
      </c>
      <c r="X52" s="23">
        <v>3920</v>
      </c>
      <c r="Y52" s="23">
        <v>2480</v>
      </c>
      <c r="Z52" s="23">
        <v>3068</v>
      </c>
      <c r="AA52" s="23">
        <v>900</v>
      </c>
      <c r="AB52" s="23">
        <v>5040</v>
      </c>
      <c r="AC52" s="23">
        <v>3150</v>
      </c>
      <c r="AD52" s="23">
        <v>1305</v>
      </c>
      <c r="AE52" s="23">
        <v>3220</v>
      </c>
    </row>
    <row r="53" spans="1:31" ht="14.5">
      <c r="A53" s="13" t="s">
        <v>41</v>
      </c>
      <c r="B53" s="11">
        <v>63</v>
      </c>
      <c r="C53" s="11">
        <v>32</v>
      </c>
      <c r="D53" s="11">
        <v>60</v>
      </c>
      <c r="E53" s="11">
        <v>86</v>
      </c>
      <c r="F53" s="11">
        <v>60</v>
      </c>
      <c r="G53" s="11">
        <v>31</v>
      </c>
      <c r="H53" s="11">
        <v>85</v>
      </c>
      <c r="I53" s="11">
        <v>29</v>
      </c>
      <c r="J53" s="11">
        <v>42</v>
      </c>
      <c r="K53" s="11">
        <v>33</v>
      </c>
      <c r="L53" s="18">
        <v>59</v>
      </c>
      <c r="M53" s="18">
        <v>45</v>
      </c>
      <c r="N53" s="18">
        <v>40</v>
      </c>
      <c r="O53" s="18">
        <v>40</v>
      </c>
      <c r="P53" s="18">
        <v>59</v>
      </c>
      <c r="Q53" s="18">
        <v>75</v>
      </c>
      <c r="R53" s="18">
        <v>70</v>
      </c>
      <c r="S53" s="18">
        <v>70</v>
      </c>
      <c r="T53" s="18">
        <v>45</v>
      </c>
      <c r="U53" s="18">
        <v>70</v>
      </c>
      <c r="V53" s="23">
        <v>3717</v>
      </c>
      <c r="W53" s="23">
        <v>1440</v>
      </c>
      <c r="X53" s="23">
        <v>2400</v>
      </c>
      <c r="Y53" s="23">
        <v>3440</v>
      </c>
      <c r="Z53" s="23">
        <v>3540</v>
      </c>
      <c r="AA53" s="23">
        <v>2325</v>
      </c>
      <c r="AB53" s="23">
        <v>5950</v>
      </c>
      <c r="AC53" s="23">
        <v>2030</v>
      </c>
      <c r="AD53" s="23">
        <v>1890</v>
      </c>
      <c r="AE53" s="23">
        <v>2310</v>
      </c>
    </row>
    <row r="54" spans="1:31" ht="14.5">
      <c r="A54" s="13" t="s">
        <v>42</v>
      </c>
      <c r="B54" s="11">
        <v>57</v>
      </c>
      <c r="C54" s="11">
        <v>28</v>
      </c>
      <c r="D54" s="11">
        <v>66</v>
      </c>
      <c r="E54" s="11">
        <v>62</v>
      </c>
      <c r="F54" s="11">
        <v>43</v>
      </c>
      <c r="G54" s="11">
        <v>26</v>
      </c>
      <c r="H54" s="11">
        <v>66</v>
      </c>
      <c r="I54" s="11">
        <v>23</v>
      </c>
      <c r="J54" s="11">
        <v>33</v>
      </c>
      <c r="K54" s="11">
        <v>20</v>
      </c>
      <c r="L54" s="18">
        <v>59</v>
      </c>
      <c r="M54" s="18">
        <v>45</v>
      </c>
      <c r="N54" s="18">
        <v>40</v>
      </c>
      <c r="O54" s="18">
        <v>40</v>
      </c>
      <c r="P54" s="18">
        <v>59</v>
      </c>
      <c r="Q54" s="18">
        <v>75</v>
      </c>
      <c r="R54" s="18">
        <v>70</v>
      </c>
      <c r="S54" s="18">
        <v>70</v>
      </c>
      <c r="T54" s="18">
        <v>45</v>
      </c>
      <c r="U54" s="18">
        <v>70</v>
      </c>
      <c r="V54" s="23">
        <v>3363</v>
      </c>
      <c r="W54" s="23">
        <v>1260</v>
      </c>
      <c r="X54" s="23">
        <v>2640</v>
      </c>
      <c r="Y54" s="23">
        <v>2480</v>
      </c>
      <c r="Z54" s="23">
        <v>2537</v>
      </c>
      <c r="AA54" s="23">
        <v>1950</v>
      </c>
      <c r="AB54" s="23">
        <v>4620</v>
      </c>
      <c r="AC54" s="23">
        <v>1610</v>
      </c>
      <c r="AD54" s="23">
        <v>1485</v>
      </c>
      <c r="AE54" s="23">
        <v>1400</v>
      </c>
    </row>
    <row r="55" spans="1:31" ht="14.5">
      <c r="A55" s="13" t="s">
        <v>43</v>
      </c>
      <c r="B55" s="11">
        <v>75</v>
      </c>
      <c r="C55" s="11">
        <v>17</v>
      </c>
      <c r="D55" s="11">
        <v>66</v>
      </c>
      <c r="E55" s="11">
        <v>110</v>
      </c>
      <c r="F55" s="11">
        <v>44</v>
      </c>
      <c r="G55" s="11">
        <v>11</v>
      </c>
      <c r="H55" s="11">
        <v>34</v>
      </c>
      <c r="I55" s="11">
        <v>16</v>
      </c>
      <c r="J55" s="11">
        <v>24</v>
      </c>
      <c r="K55" s="11">
        <v>28</v>
      </c>
      <c r="L55" s="18">
        <v>59</v>
      </c>
      <c r="M55" s="18">
        <v>45</v>
      </c>
      <c r="N55" s="18">
        <v>40</v>
      </c>
      <c r="O55" s="18">
        <v>40</v>
      </c>
      <c r="P55" s="18">
        <v>59</v>
      </c>
      <c r="Q55" s="18">
        <v>75</v>
      </c>
      <c r="R55" s="18">
        <v>70</v>
      </c>
      <c r="S55" s="18">
        <v>70</v>
      </c>
      <c r="T55" s="18">
        <v>45</v>
      </c>
      <c r="U55" s="18">
        <v>70</v>
      </c>
      <c r="V55" s="23">
        <v>4425</v>
      </c>
      <c r="W55" s="23">
        <v>765</v>
      </c>
      <c r="X55" s="23">
        <v>2640</v>
      </c>
      <c r="Y55" s="23">
        <v>4400</v>
      </c>
      <c r="Z55" s="23">
        <v>2596</v>
      </c>
      <c r="AA55" s="23">
        <v>825</v>
      </c>
      <c r="AB55" s="23">
        <v>2380</v>
      </c>
      <c r="AC55" s="23">
        <v>1120</v>
      </c>
      <c r="AD55" s="23">
        <v>1080</v>
      </c>
      <c r="AE55" s="23">
        <v>1960</v>
      </c>
    </row>
    <row r="56" spans="1:31" ht="14.5">
      <c r="A56" s="13" t="s">
        <v>44</v>
      </c>
      <c r="B56" s="11">
        <v>77</v>
      </c>
      <c r="C56" s="11">
        <v>18</v>
      </c>
      <c r="D56" s="11">
        <v>96</v>
      </c>
      <c r="E56" s="11">
        <v>94</v>
      </c>
      <c r="F56" s="11">
        <v>46</v>
      </c>
      <c r="G56" s="11">
        <v>12</v>
      </c>
      <c r="H56" s="11">
        <v>52</v>
      </c>
      <c r="I56" s="11">
        <v>19</v>
      </c>
      <c r="J56" s="11">
        <v>23</v>
      </c>
      <c r="K56" s="11">
        <v>35</v>
      </c>
      <c r="L56" s="18">
        <v>59</v>
      </c>
      <c r="M56" s="18">
        <v>45</v>
      </c>
      <c r="N56" s="18">
        <v>40</v>
      </c>
      <c r="O56" s="18">
        <v>40</v>
      </c>
      <c r="P56" s="18">
        <v>59</v>
      </c>
      <c r="Q56" s="18">
        <v>75</v>
      </c>
      <c r="R56" s="18">
        <v>70</v>
      </c>
      <c r="S56" s="18">
        <v>70</v>
      </c>
      <c r="T56" s="18">
        <v>45</v>
      </c>
      <c r="U56" s="18">
        <v>70</v>
      </c>
      <c r="V56" s="23">
        <v>4543</v>
      </c>
      <c r="W56" s="23">
        <v>810</v>
      </c>
      <c r="X56" s="23">
        <v>3840</v>
      </c>
      <c r="Y56" s="23">
        <v>3760</v>
      </c>
      <c r="Z56" s="23">
        <v>2714</v>
      </c>
      <c r="AA56" s="23">
        <v>900</v>
      </c>
      <c r="AB56" s="23">
        <v>3640</v>
      </c>
      <c r="AC56" s="23">
        <v>1330</v>
      </c>
      <c r="AD56" s="23">
        <v>1035</v>
      </c>
      <c r="AE56" s="23">
        <v>2450</v>
      </c>
    </row>
    <row r="57" spans="1:31" ht="14.5">
      <c r="A57" s="13" t="s">
        <v>45</v>
      </c>
      <c r="B57" s="11">
        <v>79</v>
      </c>
      <c r="C57" s="11">
        <v>28</v>
      </c>
      <c r="D57" s="11">
        <v>77</v>
      </c>
      <c r="E57" s="11">
        <v>97</v>
      </c>
      <c r="F57" s="11">
        <v>53</v>
      </c>
      <c r="G57" s="11">
        <v>19</v>
      </c>
      <c r="H57" s="11">
        <v>102</v>
      </c>
      <c r="I57" s="11">
        <v>35</v>
      </c>
      <c r="J57" s="11">
        <v>20</v>
      </c>
      <c r="K57" s="11">
        <v>25</v>
      </c>
      <c r="L57" s="18">
        <v>59</v>
      </c>
      <c r="M57" s="18">
        <v>45</v>
      </c>
      <c r="N57" s="18">
        <v>40</v>
      </c>
      <c r="O57" s="18">
        <v>40</v>
      </c>
      <c r="P57" s="18">
        <v>59</v>
      </c>
      <c r="Q57" s="18">
        <v>75</v>
      </c>
      <c r="R57" s="18">
        <v>70</v>
      </c>
      <c r="S57" s="18">
        <v>70</v>
      </c>
      <c r="T57" s="18">
        <v>45</v>
      </c>
      <c r="U57" s="18">
        <v>70</v>
      </c>
      <c r="V57" s="23">
        <v>4661</v>
      </c>
      <c r="W57" s="23">
        <v>1260</v>
      </c>
      <c r="X57" s="23">
        <v>3080</v>
      </c>
      <c r="Y57" s="23">
        <v>3880</v>
      </c>
      <c r="Z57" s="23">
        <v>3127</v>
      </c>
      <c r="AA57" s="23">
        <v>1425</v>
      </c>
      <c r="AB57" s="23">
        <v>7140</v>
      </c>
      <c r="AC57" s="23">
        <v>2450</v>
      </c>
      <c r="AD57" s="23">
        <v>900</v>
      </c>
      <c r="AE57" s="23">
        <v>1750</v>
      </c>
    </row>
    <row r="58" spans="1:31" ht="14.5">
      <c r="A58" s="13" t="s">
        <v>46</v>
      </c>
      <c r="B58" s="11">
        <v>86</v>
      </c>
      <c r="C58" s="11">
        <v>30</v>
      </c>
      <c r="D58" s="11">
        <v>105</v>
      </c>
      <c r="E58" s="11">
        <v>100</v>
      </c>
      <c r="F58" s="11">
        <v>35</v>
      </c>
      <c r="G58" s="11">
        <v>33</v>
      </c>
      <c r="H58" s="11">
        <v>89</v>
      </c>
      <c r="I58" s="11">
        <v>21</v>
      </c>
      <c r="J58" s="11">
        <v>26</v>
      </c>
      <c r="K58" s="11">
        <v>29</v>
      </c>
      <c r="L58" s="18">
        <v>59</v>
      </c>
      <c r="M58" s="18">
        <v>45</v>
      </c>
      <c r="N58" s="18">
        <v>40</v>
      </c>
      <c r="O58" s="18">
        <v>40</v>
      </c>
      <c r="P58" s="18">
        <v>59</v>
      </c>
      <c r="Q58" s="18">
        <v>75</v>
      </c>
      <c r="R58" s="18">
        <v>70</v>
      </c>
      <c r="S58" s="18">
        <v>70</v>
      </c>
      <c r="T58" s="18">
        <v>45</v>
      </c>
      <c r="U58" s="18">
        <v>70</v>
      </c>
      <c r="V58" s="23">
        <v>5074</v>
      </c>
      <c r="W58" s="23">
        <v>1350</v>
      </c>
      <c r="X58" s="23">
        <v>4200</v>
      </c>
      <c r="Y58" s="23">
        <v>4000</v>
      </c>
      <c r="Z58" s="23">
        <v>2065</v>
      </c>
      <c r="AA58" s="23">
        <v>2475</v>
      </c>
      <c r="AB58" s="23">
        <v>6230</v>
      </c>
      <c r="AC58" s="23">
        <v>1470</v>
      </c>
      <c r="AD58" s="23">
        <v>1170</v>
      </c>
      <c r="AE58" s="23">
        <v>2030</v>
      </c>
    </row>
    <row r="59" spans="1:31" ht="14.5">
      <c r="A59" s="13" t="s">
        <v>47</v>
      </c>
      <c r="B59" s="11">
        <v>54</v>
      </c>
      <c r="C59" s="11">
        <v>14</v>
      </c>
      <c r="D59" s="11">
        <v>80</v>
      </c>
      <c r="E59" s="11">
        <v>96</v>
      </c>
      <c r="F59" s="11">
        <v>56</v>
      </c>
      <c r="G59" s="11">
        <v>15</v>
      </c>
      <c r="H59" s="11">
        <v>61</v>
      </c>
      <c r="I59" s="11">
        <v>27</v>
      </c>
      <c r="J59" s="11">
        <v>41</v>
      </c>
      <c r="K59" s="11">
        <v>32</v>
      </c>
      <c r="L59" s="18">
        <v>59</v>
      </c>
      <c r="M59" s="18">
        <v>45</v>
      </c>
      <c r="N59" s="18">
        <v>40</v>
      </c>
      <c r="O59" s="18">
        <v>40</v>
      </c>
      <c r="P59" s="18">
        <v>59</v>
      </c>
      <c r="Q59" s="18">
        <v>75</v>
      </c>
      <c r="R59" s="18">
        <v>70</v>
      </c>
      <c r="S59" s="18">
        <v>70</v>
      </c>
      <c r="T59" s="18">
        <v>45</v>
      </c>
      <c r="U59" s="18">
        <v>70</v>
      </c>
      <c r="V59" s="23">
        <v>3186</v>
      </c>
      <c r="W59" s="23">
        <v>630</v>
      </c>
      <c r="X59" s="23">
        <v>3200</v>
      </c>
      <c r="Y59" s="23">
        <v>3840</v>
      </c>
      <c r="Z59" s="23">
        <v>3304</v>
      </c>
      <c r="AA59" s="23">
        <v>1125</v>
      </c>
      <c r="AB59" s="23">
        <v>4270</v>
      </c>
      <c r="AC59" s="23">
        <v>1890</v>
      </c>
      <c r="AD59" s="23">
        <v>1845</v>
      </c>
      <c r="AE59" s="23">
        <v>2240</v>
      </c>
    </row>
    <row r="60" spans="1:31" ht="14.5">
      <c r="A60" s="13" t="s">
        <v>48</v>
      </c>
      <c r="B60" s="11">
        <v>87</v>
      </c>
      <c r="C60" s="11">
        <v>21</v>
      </c>
      <c r="D60" s="11">
        <v>51</v>
      </c>
      <c r="E60" s="11">
        <v>79</v>
      </c>
      <c r="F60" s="11">
        <v>52</v>
      </c>
      <c r="G60" s="11">
        <v>12</v>
      </c>
      <c r="H60" s="11">
        <v>101</v>
      </c>
      <c r="I60" s="11">
        <v>36</v>
      </c>
      <c r="J60" s="11">
        <v>24</v>
      </c>
      <c r="K60" s="11">
        <v>22</v>
      </c>
      <c r="L60" s="18">
        <v>59</v>
      </c>
      <c r="M60" s="18">
        <v>45</v>
      </c>
      <c r="N60" s="18">
        <v>40</v>
      </c>
      <c r="O60" s="18">
        <v>40</v>
      </c>
      <c r="P60" s="18">
        <v>59</v>
      </c>
      <c r="Q60" s="18">
        <v>75</v>
      </c>
      <c r="R60" s="18">
        <v>70</v>
      </c>
      <c r="S60" s="18">
        <v>70</v>
      </c>
      <c r="T60" s="18">
        <v>45</v>
      </c>
      <c r="U60" s="18">
        <v>70</v>
      </c>
      <c r="V60" s="23">
        <v>5133</v>
      </c>
      <c r="W60" s="23">
        <v>945</v>
      </c>
      <c r="X60" s="23">
        <v>2040</v>
      </c>
      <c r="Y60" s="23">
        <v>3160</v>
      </c>
      <c r="Z60" s="23">
        <v>3068</v>
      </c>
      <c r="AA60" s="23">
        <v>900</v>
      </c>
      <c r="AB60" s="23">
        <v>7070</v>
      </c>
      <c r="AC60" s="23">
        <v>2520</v>
      </c>
      <c r="AD60" s="23">
        <v>1080</v>
      </c>
      <c r="AE60" s="23">
        <v>1540</v>
      </c>
    </row>
    <row r="61" spans="1:31" ht="14.5">
      <c r="A61" s="13" t="s">
        <v>49</v>
      </c>
      <c r="B61" s="11">
        <v>75</v>
      </c>
      <c r="C61" s="11">
        <v>30</v>
      </c>
      <c r="D61" s="11">
        <v>69</v>
      </c>
      <c r="E61" s="11">
        <v>89</v>
      </c>
      <c r="F61" s="11">
        <v>37</v>
      </c>
      <c r="G61" s="11">
        <v>32</v>
      </c>
      <c r="H61" s="11">
        <v>103</v>
      </c>
      <c r="I61" s="11">
        <v>37</v>
      </c>
      <c r="J61" s="11">
        <v>36</v>
      </c>
      <c r="K61" s="11">
        <v>19</v>
      </c>
      <c r="L61" s="18">
        <v>59</v>
      </c>
      <c r="M61" s="18">
        <v>45</v>
      </c>
      <c r="N61" s="18">
        <v>40</v>
      </c>
      <c r="O61" s="18">
        <v>40</v>
      </c>
      <c r="P61" s="18">
        <v>59</v>
      </c>
      <c r="Q61" s="18">
        <v>75</v>
      </c>
      <c r="R61" s="18">
        <v>70</v>
      </c>
      <c r="S61" s="18">
        <v>70</v>
      </c>
      <c r="T61" s="18">
        <v>45</v>
      </c>
      <c r="U61" s="18">
        <v>70</v>
      </c>
      <c r="V61" s="23">
        <v>4425</v>
      </c>
      <c r="W61" s="23">
        <v>1350</v>
      </c>
      <c r="X61" s="23">
        <v>2760</v>
      </c>
      <c r="Y61" s="23">
        <v>3560</v>
      </c>
      <c r="Z61" s="23">
        <v>2183</v>
      </c>
      <c r="AA61" s="23">
        <v>2400</v>
      </c>
      <c r="AB61" s="23">
        <v>7210</v>
      </c>
      <c r="AC61" s="23">
        <v>2590</v>
      </c>
      <c r="AD61" s="23">
        <v>1620</v>
      </c>
      <c r="AE61" s="23">
        <v>1330</v>
      </c>
    </row>
    <row r="62" spans="1:31" ht="14.5">
      <c r="A62" s="13" t="s">
        <v>50</v>
      </c>
      <c r="B62" s="11">
        <v>51</v>
      </c>
      <c r="C62" s="11">
        <v>26</v>
      </c>
      <c r="D62" s="11">
        <v>56</v>
      </c>
      <c r="E62" s="11">
        <v>65</v>
      </c>
      <c r="F62" s="11">
        <v>29</v>
      </c>
      <c r="G62" s="11">
        <v>9</v>
      </c>
      <c r="H62" s="11">
        <v>97</v>
      </c>
      <c r="I62" s="11">
        <v>15</v>
      </c>
      <c r="J62" s="11">
        <v>23</v>
      </c>
      <c r="K62" s="11">
        <v>34</v>
      </c>
      <c r="L62" s="18">
        <v>59</v>
      </c>
      <c r="M62" s="18">
        <v>45</v>
      </c>
      <c r="N62" s="18">
        <v>40</v>
      </c>
      <c r="O62" s="18">
        <v>40</v>
      </c>
      <c r="P62" s="18">
        <v>59</v>
      </c>
      <c r="Q62" s="18">
        <v>75</v>
      </c>
      <c r="R62" s="18">
        <v>70</v>
      </c>
      <c r="S62" s="18">
        <v>70</v>
      </c>
      <c r="T62" s="18">
        <v>45</v>
      </c>
      <c r="U62" s="18">
        <v>70</v>
      </c>
      <c r="V62" s="23">
        <v>3009</v>
      </c>
      <c r="W62" s="23">
        <v>1170</v>
      </c>
      <c r="X62" s="23">
        <v>2240</v>
      </c>
      <c r="Y62" s="23">
        <v>2600</v>
      </c>
      <c r="Z62" s="23">
        <v>1711</v>
      </c>
      <c r="AA62" s="23">
        <v>675</v>
      </c>
      <c r="AB62" s="23">
        <v>6790</v>
      </c>
      <c r="AC62" s="23">
        <v>1050</v>
      </c>
      <c r="AD62" s="23">
        <v>1035</v>
      </c>
      <c r="AE62" s="23">
        <v>2380</v>
      </c>
    </row>
    <row r="63" spans="1:31" ht="14.5">
      <c r="A63" s="13" t="s">
        <v>51</v>
      </c>
      <c r="B63" s="11">
        <v>74</v>
      </c>
      <c r="C63" s="11">
        <v>24</v>
      </c>
      <c r="D63" s="11">
        <v>55</v>
      </c>
      <c r="E63" s="11">
        <v>75</v>
      </c>
      <c r="F63" s="11">
        <v>40</v>
      </c>
      <c r="G63" s="11">
        <v>11</v>
      </c>
      <c r="H63" s="11">
        <v>90</v>
      </c>
      <c r="I63" s="11">
        <v>28</v>
      </c>
      <c r="J63" s="11">
        <v>30</v>
      </c>
      <c r="K63" s="11">
        <v>26</v>
      </c>
      <c r="L63" s="18">
        <v>59</v>
      </c>
      <c r="M63" s="18">
        <v>45</v>
      </c>
      <c r="N63" s="18">
        <v>40</v>
      </c>
      <c r="O63" s="18">
        <v>40</v>
      </c>
      <c r="P63" s="18">
        <v>59</v>
      </c>
      <c r="Q63" s="18">
        <v>75</v>
      </c>
      <c r="R63" s="18">
        <v>70</v>
      </c>
      <c r="S63" s="18">
        <v>70</v>
      </c>
      <c r="T63" s="18">
        <v>45</v>
      </c>
      <c r="U63" s="18">
        <v>70</v>
      </c>
      <c r="V63" s="23">
        <v>4366</v>
      </c>
      <c r="W63" s="23">
        <v>1080</v>
      </c>
      <c r="X63" s="23">
        <v>2200</v>
      </c>
      <c r="Y63" s="23">
        <v>3000</v>
      </c>
      <c r="Z63" s="23">
        <v>2360</v>
      </c>
      <c r="AA63" s="23">
        <v>825</v>
      </c>
      <c r="AB63" s="23">
        <v>6300</v>
      </c>
      <c r="AC63" s="23">
        <v>1960</v>
      </c>
      <c r="AD63" s="23">
        <v>1350</v>
      </c>
      <c r="AE63" s="23">
        <v>1820</v>
      </c>
    </row>
    <row r="64" spans="1:31" ht="14.5">
      <c r="A64" s="10">
        <v>45292</v>
      </c>
      <c r="B64" s="14">
        <v>82</v>
      </c>
      <c r="C64" s="14">
        <v>27</v>
      </c>
      <c r="D64" s="14">
        <v>82</v>
      </c>
      <c r="E64" s="14">
        <v>72</v>
      </c>
      <c r="F64" s="14">
        <v>34</v>
      </c>
      <c r="G64" s="14">
        <v>28</v>
      </c>
      <c r="H64" s="14">
        <v>95</v>
      </c>
      <c r="I64" s="14">
        <v>26</v>
      </c>
      <c r="J64" s="14">
        <v>32</v>
      </c>
      <c r="K64" s="14">
        <v>28</v>
      </c>
      <c r="L64" s="18">
        <v>59</v>
      </c>
      <c r="M64" s="18">
        <v>45</v>
      </c>
      <c r="N64" s="18">
        <v>40</v>
      </c>
      <c r="O64" s="18">
        <v>40</v>
      </c>
      <c r="P64" s="18">
        <v>59</v>
      </c>
      <c r="Q64" s="18">
        <v>75</v>
      </c>
      <c r="R64" s="18">
        <v>70</v>
      </c>
      <c r="S64" s="18">
        <v>70</v>
      </c>
      <c r="T64" s="18">
        <v>45</v>
      </c>
      <c r="U64" s="18">
        <v>70</v>
      </c>
      <c r="V64" s="23">
        <v>4838</v>
      </c>
      <c r="W64" s="23">
        <v>1215</v>
      </c>
      <c r="X64" s="23">
        <v>3280</v>
      </c>
      <c r="Y64" s="23">
        <v>2880</v>
      </c>
      <c r="Z64" s="23">
        <v>2006</v>
      </c>
      <c r="AA64" s="23">
        <v>2100</v>
      </c>
      <c r="AB64" s="23">
        <v>6650</v>
      </c>
      <c r="AC64" s="23">
        <v>1820</v>
      </c>
      <c r="AD64" s="23">
        <v>1440</v>
      </c>
      <c r="AE64" s="23">
        <v>1960</v>
      </c>
    </row>
    <row r="65" spans="1:31" ht="14.5">
      <c r="A65" s="10">
        <v>45323</v>
      </c>
      <c r="B65" s="14">
        <v>71</v>
      </c>
      <c r="C65" s="14">
        <v>19</v>
      </c>
      <c r="D65" s="14">
        <v>95</v>
      </c>
      <c r="E65" s="14">
        <v>103</v>
      </c>
      <c r="F65" s="14">
        <v>61</v>
      </c>
      <c r="G65" s="14">
        <v>19</v>
      </c>
      <c r="H65" s="14">
        <v>78</v>
      </c>
      <c r="I65" s="14">
        <v>22</v>
      </c>
      <c r="J65" s="14">
        <v>16</v>
      </c>
      <c r="K65" s="14">
        <v>38</v>
      </c>
      <c r="L65" s="18">
        <v>59</v>
      </c>
      <c r="M65" s="18">
        <v>45</v>
      </c>
      <c r="N65" s="18">
        <v>40</v>
      </c>
      <c r="O65" s="18">
        <v>40</v>
      </c>
      <c r="P65" s="18">
        <v>59</v>
      </c>
      <c r="Q65" s="18">
        <v>75</v>
      </c>
      <c r="R65" s="18">
        <v>70</v>
      </c>
      <c r="S65" s="18">
        <v>70</v>
      </c>
      <c r="T65" s="18">
        <v>45</v>
      </c>
      <c r="U65" s="18">
        <v>70</v>
      </c>
      <c r="V65" s="23">
        <v>4189</v>
      </c>
      <c r="W65" s="23">
        <v>855</v>
      </c>
      <c r="X65" s="23">
        <v>3800</v>
      </c>
      <c r="Y65" s="23">
        <v>4120</v>
      </c>
      <c r="Z65" s="23">
        <v>3599</v>
      </c>
      <c r="AA65" s="23">
        <v>1425</v>
      </c>
      <c r="AB65" s="23">
        <v>5460</v>
      </c>
      <c r="AC65" s="23">
        <v>1540</v>
      </c>
      <c r="AD65" s="23">
        <v>720</v>
      </c>
      <c r="AE65" s="23">
        <v>2660</v>
      </c>
    </row>
    <row r="66" spans="1:31" ht="14.5">
      <c r="A66" s="10">
        <v>45352</v>
      </c>
      <c r="B66" s="14">
        <v>76</v>
      </c>
      <c r="C66" s="14">
        <v>15</v>
      </c>
      <c r="D66" s="14">
        <v>71</v>
      </c>
      <c r="E66" s="14">
        <v>91</v>
      </c>
      <c r="F66" s="14">
        <v>45</v>
      </c>
      <c r="G66" s="14">
        <v>13</v>
      </c>
      <c r="H66" s="14">
        <v>88</v>
      </c>
      <c r="I66" s="14">
        <v>17</v>
      </c>
      <c r="J66" s="14">
        <v>18</v>
      </c>
      <c r="K66" s="14">
        <v>29</v>
      </c>
      <c r="L66" s="18">
        <v>59</v>
      </c>
      <c r="M66" s="18">
        <v>45</v>
      </c>
      <c r="N66" s="18">
        <v>40</v>
      </c>
      <c r="O66" s="18">
        <v>40</v>
      </c>
      <c r="P66" s="18">
        <v>59</v>
      </c>
      <c r="Q66" s="18">
        <v>75</v>
      </c>
      <c r="R66" s="18">
        <v>70</v>
      </c>
      <c r="S66" s="18">
        <v>70</v>
      </c>
      <c r="T66" s="18">
        <v>45</v>
      </c>
      <c r="U66" s="18">
        <v>70</v>
      </c>
      <c r="V66" s="23">
        <v>4484</v>
      </c>
      <c r="W66" s="23">
        <v>675</v>
      </c>
      <c r="X66" s="23">
        <v>2840</v>
      </c>
      <c r="Y66" s="23">
        <v>3640</v>
      </c>
      <c r="Z66" s="23">
        <v>2655</v>
      </c>
      <c r="AA66" s="23">
        <v>975</v>
      </c>
      <c r="AB66" s="23">
        <v>6160</v>
      </c>
      <c r="AC66" s="23">
        <v>1190</v>
      </c>
      <c r="AD66" s="23">
        <v>810</v>
      </c>
      <c r="AE66" s="23">
        <v>2030</v>
      </c>
    </row>
    <row r="67" spans="1:31" ht="14.5">
      <c r="A67" s="10">
        <v>45383</v>
      </c>
      <c r="B67" s="14">
        <v>65</v>
      </c>
      <c r="C67" s="14">
        <v>31</v>
      </c>
      <c r="D67" s="14">
        <v>88</v>
      </c>
      <c r="E67" s="14">
        <v>58</v>
      </c>
      <c r="F67" s="14">
        <v>57</v>
      </c>
      <c r="G67" s="14">
        <v>21</v>
      </c>
      <c r="H67" s="14">
        <v>102</v>
      </c>
      <c r="I67" s="14">
        <v>15</v>
      </c>
      <c r="J67" s="14">
        <v>28</v>
      </c>
      <c r="K67" s="14">
        <v>42</v>
      </c>
      <c r="L67" s="18">
        <v>59</v>
      </c>
      <c r="M67" s="18">
        <v>45</v>
      </c>
      <c r="N67" s="18">
        <v>40</v>
      </c>
      <c r="O67" s="18">
        <v>40</v>
      </c>
      <c r="P67" s="18">
        <v>59</v>
      </c>
      <c r="Q67" s="18">
        <v>75</v>
      </c>
      <c r="R67" s="18">
        <v>70</v>
      </c>
      <c r="S67" s="18">
        <v>70</v>
      </c>
      <c r="T67" s="18">
        <v>45</v>
      </c>
      <c r="U67" s="18">
        <v>70</v>
      </c>
      <c r="V67" s="23">
        <v>3835</v>
      </c>
      <c r="W67" s="23">
        <v>1395</v>
      </c>
      <c r="X67" s="23">
        <v>3520</v>
      </c>
      <c r="Y67" s="23">
        <v>2320</v>
      </c>
      <c r="Z67" s="23">
        <v>3363</v>
      </c>
      <c r="AA67" s="23">
        <v>1575</v>
      </c>
      <c r="AB67" s="23">
        <v>7140</v>
      </c>
      <c r="AC67" s="23">
        <v>1050</v>
      </c>
      <c r="AD67" s="23">
        <v>1260</v>
      </c>
      <c r="AE67" s="23">
        <v>2940</v>
      </c>
    </row>
    <row r="68" spans="1:31" ht="14.5">
      <c r="A68" s="10">
        <v>45413</v>
      </c>
      <c r="B68" s="14">
        <v>88</v>
      </c>
      <c r="C68" s="14">
        <v>31</v>
      </c>
      <c r="D68" s="14">
        <v>63</v>
      </c>
      <c r="E68" s="14">
        <v>113</v>
      </c>
      <c r="F68" s="14">
        <v>31</v>
      </c>
      <c r="G68" s="14">
        <v>30</v>
      </c>
      <c r="H68" s="14">
        <v>93</v>
      </c>
      <c r="I68" s="14">
        <v>21</v>
      </c>
      <c r="J68" s="14">
        <v>19</v>
      </c>
      <c r="K68" s="14">
        <v>21</v>
      </c>
      <c r="L68" s="18">
        <v>59</v>
      </c>
      <c r="M68" s="18">
        <v>45</v>
      </c>
      <c r="N68" s="18">
        <v>40</v>
      </c>
      <c r="O68" s="18">
        <v>40</v>
      </c>
      <c r="P68" s="18">
        <v>59</v>
      </c>
      <c r="Q68" s="18">
        <v>75</v>
      </c>
      <c r="R68" s="18">
        <v>70</v>
      </c>
      <c r="S68" s="18">
        <v>70</v>
      </c>
      <c r="T68" s="18">
        <v>45</v>
      </c>
      <c r="U68" s="18">
        <v>70</v>
      </c>
      <c r="V68" s="23">
        <v>5192</v>
      </c>
      <c r="W68" s="23">
        <v>1395</v>
      </c>
      <c r="X68" s="23">
        <v>2520</v>
      </c>
      <c r="Y68" s="23">
        <v>4520</v>
      </c>
      <c r="Z68" s="23">
        <v>1829</v>
      </c>
      <c r="AA68" s="23">
        <v>2250</v>
      </c>
      <c r="AB68" s="23">
        <v>6510</v>
      </c>
      <c r="AC68" s="23">
        <v>1470</v>
      </c>
      <c r="AD68" s="23">
        <v>855</v>
      </c>
      <c r="AE68" s="23">
        <v>1470</v>
      </c>
    </row>
    <row r="69" spans="1:31" ht="14.5">
      <c r="A69" s="10">
        <v>45444</v>
      </c>
      <c r="B69" s="14">
        <v>54</v>
      </c>
      <c r="C69" s="14">
        <v>23</v>
      </c>
      <c r="D69" s="14">
        <v>107</v>
      </c>
      <c r="E69" s="14">
        <v>76</v>
      </c>
      <c r="F69" s="14">
        <v>51</v>
      </c>
      <c r="G69" s="14">
        <v>16</v>
      </c>
      <c r="H69" s="14">
        <v>75</v>
      </c>
      <c r="I69" s="14">
        <v>24</v>
      </c>
      <c r="J69" s="14">
        <v>41</v>
      </c>
      <c r="K69" s="14">
        <v>77</v>
      </c>
      <c r="L69" s="18">
        <v>59</v>
      </c>
      <c r="M69" s="18">
        <v>45</v>
      </c>
      <c r="N69" s="18">
        <v>40</v>
      </c>
      <c r="O69" s="18">
        <v>40</v>
      </c>
      <c r="P69" s="18">
        <v>59</v>
      </c>
      <c r="Q69" s="18">
        <v>75</v>
      </c>
      <c r="R69" s="18">
        <v>70</v>
      </c>
      <c r="S69" s="18">
        <v>70</v>
      </c>
      <c r="T69" s="18">
        <v>45</v>
      </c>
      <c r="U69" s="18">
        <v>70</v>
      </c>
      <c r="V69" s="23">
        <v>3186</v>
      </c>
      <c r="W69" s="23">
        <v>1035</v>
      </c>
      <c r="X69" s="23">
        <v>4280</v>
      </c>
      <c r="Y69" s="23">
        <v>3040</v>
      </c>
      <c r="Z69" s="23">
        <v>3009</v>
      </c>
      <c r="AA69" s="23">
        <v>1200</v>
      </c>
      <c r="AB69" s="23">
        <v>5250</v>
      </c>
      <c r="AC69" s="23">
        <v>1680</v>
      </c>
      <c r="AD69" s="23">
        <v>1845</v>
      </c>
      <c r="AE69" s="23">
        <v>5390</v>
      </c>
    </row>
    <row r="70" spans="1:31" ht="14.5">
      <c r="A70" s="10">
        <v>45474</v>
      </c>
      <c r="B70" s="14">
        <v>85</v>
      </c>
      <c r="C70" s="14">
        <v>16</v>
      </c>
      <c r="D70" s="14">
        <v>74</v>
      </c>
      <c r="E70" s="14">
        <v>88</v>
      </c>
      <c r="F70" s="14">
        <v>39</v>
      </c>
      <c r="G70" s="14">
        <v>24</v>
      </c>
      <c r="H70" s="14">
        <v>105</v>
      </c>
      <c r="I70" s="14">
        <v>20</v>
      </c>
      <c r="J70" s="14">
        <v>12</v>
      </c>
      <c r="K70" s="14">
        <v>27</v>
      </c>
      <c r="L70" s="18">
        <v>59</v>
      </c>
      <c r="M70" s="18">
        <v>45</v>
      </c>
      <c r="N70" s="18">
        <v>40</v>
      </c>
      <c r="O70" s="18">
        <v>40</v>
      </c>
      <c r="P70" s="18">
        <v>59</v>
      </c>
      <c r="Q70" s="18">
        <v>75</v>
      </c>
      <c r="R70" s="18">
        <v>70</v>
      </c>
      <c r="S70" s="18">
        <v>70</v>
      </c>
      <c r="T70" s="18">
        <v>45</v>
      </c>
      <c r="U70" s="18">
        <v>70</v>
      </c>
      <c r="V70" s="23">
        <v>5015</v>
      </c>
      <c r="W70" s="23">
        <v>720</v>
      </c>
      <c r="X70" s="23">
        <v>2960</v>
      </c>
      <c r="Y70" s="23">
        <v>3520</v>
      </c>
      <c r="Z70" s="23">
        <v>2301</v>
      </c>
      <c r="AA70" s="23">
        <v>1800</v>
      </c>
      <c r="AB70" s="23">
        <v>7350</v>
      </c>
      <c r="AC70" s="23">
        <v>1400</v>
      </c>
      <c r="AD70" s="23">
        <v>540</v>
      </c>
      <c r="AE70" s="23">
        <v>1890</v>
      </c>
    </row>
    <row r="71" spans="1:31" ht="14.5">
      <c r="A71" s="10">
        <v>45505</v>
      </c>
      <c r="B71" s="14">
        <v>73</v>
      </c>
      <c r="C71" s="14">
        <v>21</v>
      </c>
      <c r="D71" s="14">
        <v>92</v>
      </c>
      <c r="E71" s="14">
        <v>93</v>
      </c>
      <c r="F71" s="14">
        <v>63</v>
      </c>
      <c r="G71" s="14">
        <v>18</v>
      </c>
      <c r="H71" s="14">
        <v>92</v>
      </c>
      <c r="I71" s="14">
        <v>16</v>
      </c>
      <c r="J71" s="14">
        <v>15</v>
      </c>
      <c r="K71" s="14">
        <v>33</v>
      </c>
      <c r="L71" s="18">
        <v>59</v>
      </c>
      <c r="M71" s="18">
        <v>45</v>
      </c>
      <c r="N71" s="18">
        <v>40</v>
      </c>
      <c r="O71" s="18">
        <v>40</v>
      </c>
      <c r="P71" s="18">
        <v>59</v>
      </c>
      <c r="Q71" s="18">
        <v>75</v>
      </c>
      <c r="R71" s="18">
        <v>70</v>
      </c>
      <c r="S71" s="18">
        <v>70</v>
      </c>
      <c r="T71" s="18">
        <v>45</v>
      </c>
      <c r="U71" s="18">
        <v>70</v>
      </c>
      <c r="V71" s="23">
        <v>4307</v>
      </c>
      <c r="W71" s="23">
        <v>945</v>
      </c>
      <c r="X71" s="23">
        <v>3680</v>
      </c>
      <c r="Y71" s="23">
        <v>3720</v>
      </c>
      <c r="Z71" s="23">
        <v>3717</v>
      </c>
      <c r="AA71" s="23">
        <v>1350</v>
      </c>
      <c r="AB71" s="23">
        <v>6440</v>
      </c>
      <c r="AC71" s="23">
        <v>1120</v>
      </c>
      <c r="AD71" s="23">
        <v>675</v>
      </c>
      <c r="AE71" s="23">
        <v>2310</v>
      </c>
    </row>
    <row r="72" spans="1:31" ht="14.5">
      <c r="A72" s="10">
        <v>45536</v>
      </c>
      <c r="B72" s="14">
        <v>69</v>
      </c>
      <c r="C72" s="14">
        <v>18</v>
      </c>
      <c r="D72" s="14">
        <v>58</v>
      </c>
      <c r="E72" s="14">
        <v>61</v>
      </c>
      <c r="F72" s="14">
        <v>28</v>
      </c>
      <c r="G72" s="14">
        <v>31</v>
      </c>
      <c r="H72" s="14">
        <v>82</v>
      </c>
      <c r="I72" s="14">
        <v>31</v>
      </c>
      <c r="J72" s="14">
        <v>37</v>
      </c>
      <c r="K72" s="14">
        <v>20</v>
      </c>
      <c r="L72" s="18">
        <v>59</v>
      </c>
      <c r="M72" s="18">
        <v>45</v>
      </c>
      <c r="N72" s="18">
        <v>40</v>
      </c>
      <c r="O72" s="18">
        <v>40</v>
      </c>
      <c r="P72" s="18">
        <v>59</v>
      </c>
      <c r="Q72" s="18">
        <v>75</v>
      </c>
      <c r="R72" s="18">
        <v>70</v>
      </c>
      <c r="S72" s="18">
        <v>70</v>
      </c>
      <c r="T72" s="18">
        <v>45</v>
      </c>
      <c r="U72" s="18">
        <v>70</v>
      </c>
      <c r="V72" s="23">
        <v>4071</v>
      </c>
      <c r="W72" s="23">
        <v>810</v>
      </c>
      <c r="X72" s="23">
        <v>2320</v>
      </c>
      <c r="Y72" s="23">
        <v>2440</v>
      </c>
      <c r="Z72" s="23">
        <v>1652</v>
      </c>
      <c r="AA72" s="23">
        <v>2325</v>
      </c>
      <c r="AB72" s="23">
        <v>5740</v>
      </c>
      <c r="AC72" s="23">
        <v>2170</v>
      </c>
      <c r="AD72" s="23">
        <v>1665</v>
      </c>
      <c r="AE72" s="23">
        <v>1400</v>
      </c>
    </row>
    <row r="73" spans="1:31" ht="14.5">
      <c r="A73" s="10">
        <v>45566</v>
      </c>
      <c r="B73" s="14">
        <v>58</v>
      </c>
      <c r="C73" s="14">
        <v>25</v>
      </c>
      <c r="D73" s="14">
        <v>97</v>
      </c>
      <c r="E73" s="14">
        <v>108</v>
      </c>
      <c r="F73" s="14">
        <v>54</v>
      </c>
      <c r="G73" s="14">
        <v>14</v>
      </c>
      <c r="H73" s="14">
        <v>58</v>
      </c>
      <c r="I73" s="14">
        <v>29</v>
      </c>
      <c r="J73" s="14">
        <v>34</v>
      </c>
      <c r="K73" s="14">
        <v>43</v>
      </c>
      <c r="L73" s="18">
        <v>59</v>
      </c>
      <c r="M73" s="18">
        <v>45</v>
      </c>
      <c r="N73" s="18">
        <v>40</v>
      </c>
      <c r="O73" s="18">
        <v>40</v>
      </c>
      <c r="P73" s="18">
        <v>59</v>
      </c>
      <c r="Q73" s="18">
        <v>75</v>
      </c>
      <c r="R73" s="18">
        <v>70</v>
      </c>
      <c r="S73" s="18">
        <v>70</v>
      </c>
      <c r="T73" s="18">
        <v>45</v>
      </c>
      <c r="U73" s="18">
        <v>70</v>
      </c>
      <c r="V73" s="23">
        <v>3422</v>
      </c>
      <c r="W73" s="23">
        <v>1125</v>
      </c>
      <c r="X73" s="23">
        <v>3880</v>
      </c>
      <c r="Y73" s="23">
        <v>4320</v>
      </c>
      <c r="Z73" s="23">
        <v>3186</v>
      </c>
      <c r="AA73" s="23">
        <v>1050</v>
      </c>
      <c r="AB73" s="23">
        <v>4060</v>
      </c>
      <c r="AC73" s="23">
        <v>2030</v>
      </c>
      <c r="AD73" s="23">
        <v>1530</v>
      </c>
      <c r="AE73" s="23">
        <v>3010</v>
      </c>
    </row>
    <row r="74" spans="1:31" ht="14.5">
      <c r="A74" s="10">
        <v>45597</v>
      </c>
      <c r="B74" s="14">
        <v>79</v>
      </c>
      <c r="C74" s="14">
        <v>14</v>
      </c>
      <c r="D74" s="14">
        <v>69</v>
      </c>
      <c r="E74" s="14">
        <v>84</v>
      </c>
      <c r="F74" s="14">
        <v>42</v>
      </c>
      <c r="G74" s="14">
        <v>22</v>
      </c>
      <c r="H74" s="14">
        <v>54</v>
      </c>
      <c r="I74" s="14">
        <v>34</v>
      </c>
      <c r="J74" s="14">
        <v>27</v>
      </c>
      <c r="K74" s="14">
        <v>19</v>
      </c>
      <c r="L74" s="18">
        <v>59</v>
      </c>
      <c r="M74" s="18">
        <v>45</v>
      </c>
      <c r="N74" s="18">
        <v>40</v>
      </c>
      <c r="O74" s="18">
        <v>40</v>
      </c>
      <c r="P74" s="18">
        <v>59</v>
      </c>
      <c r="Q74" s="18">
        <v>75</v>
      </c>
      <c r="R74" s="18">
        <v>70</v>
      </c>
      <c r="S74" s="18">
        <v>70</v>
      </c>
      <c r="T74" s="18">
        <v>45</v>
      </c>
      <c r="U74" s="18">
        <v>70</v>
      </c>
      <c r="V74" s="23">
        <v>4661</v>
      </c>
      <c r="W74" s="23">
        <v>630</v>
      </c>
      <c r="X74" s="23">
        <v>2760</v>
      </c>
      <c r="Y74" s="23">
        <v>3360</v>
      </c>
      <c r="Z74" s="23">
        <v>2478</v>
      </c>
      <c r="AA74" s="23">
        <v>1650</v>
      </c>
      <c r="AB74" s="23">
        <v>3780</v>
      </c>
      <c r="AC74" s="23">
        <v>2380</v>
      </c>
      <c r="AD74" s="23">
        <v>1215</v>
      </c>
      <c r="AE74" s="23">
        <v>1330</v>
      </c>
    </row>
    <row r="75" spans="1:31" ht="14.5">
      <c r="A75" s="10">
        <v>45627</v>
      </c>
      <c r="B75" s="14">
        <v>86</v>
      </c>
      <c r="C75" s="14">
        <v>26</v>
      </c>
      <c r="D75" s="14">
        <v>85</v>
      </c>
      <c r="E75" s="14">
        <v>95</v>
      </c>
      <c r="F75" s="14">
        <v>59</v>
      </c>
      <c r="G75" s="14">
        <v>17</v>
      </c>
      <c r="H75" s="14">
        <v>51</v>
      </c>
      <c r="I75" s="14">
        <v>13</v>
      </c>
      <c r="J75" s="14">
        <v>40</v>
      </c>
      <c r="K75" s="14">
        <v>26</v>
      </c>
      <c r="L75" s="18">
        <v>59</v>
      </c>
      <c r="M75" s="18">
        <v>45</v>
      </c>
      <c r="N75" s="18">
        <v>40</v>
      </c>
      <c r="O75" s="18">
        <v>40</v>
      </c>
      <c r="P75" s="18">
        <v>59</v>
      </c>
      <c r="Q75" s="18">
        <v>75</v>
      </c>
      <c r="R75" s="18">
        <v>70</v>
      </c>
      <c r="S75" s="18">
        <v>70</v>
      </c>
      <c r="T75" s="18">
        <v>45</v>
      </c>
      <c r="U75" s="18">
        <v>70</v>
      </c>
      <c r="V75" s="23">
        <v>5074</v>
      </c>
      <c r="W75" s="23">
        <v>1170</v>
      </c>
      <c r="X75" s="23">
        <v>3400</v>
      </c>
      <c r="Y75" s="23">
        <v>3800</v>
      </c>
      <c r="Z75" s="23">
        <v>3481</v>
      </c>
      <c r="AA75" s="23">
        <v>1275</v>
      </c>
      <c r="AB75" s="23">
        <v>3570</v>
      </c>
      <c r="AC75" s="23">
        <v>910</v>
      </c>
      <c r="AD75" s="23">
        <v>1800</v>
      </c>
      <c r="AE75" s="23">
        <v>1820</v>
      </c>
    </row>
    <row r="76" spans="1:31" ht="14.5">
      <c r="A76" s="13" t="s">
        <v>52</v>
      </c>
      <c r="B76" s="14">
        <v>75</v>
      </c>
      <c r="C76" s="14">
        <v>10</v>
      </c>
      <c r="D76" s="14">
        <v>76</v>
      </c>
      <c r="E76" s="14">
        <v>73</v>
      </c>
      <c r="F76" s="14">
        <v>36</v>
      </c>
      <c r="G76" s="14">
        <v>12</v>
      </c>
      <c r="H76" s="14">
        <v>98</v>
      </c>
      <c r="I76" s="14">
        <v>18</v>
      </c>
      <c r="J76" s="14">
        <v>13</v>
      </c>
      <c r="K76" s="14">
        <v>22</v>
      </c>
      <c r="L76" s="18">
        <v>59</v>
      </c>
      <c r="M76" s="18">
        <v>45</v>
      </c>
      <c r="N76" s="18">
        <v>40</v>
      </c>
      <c r="O76" s="18">
        <v>40</v>
      </c>
      <c r="P76" s="18">
        <v>59</v>
      </c>
      <c r="Q76" s="18">
        <v>75</v>
      </c>
      <c r="R76" s="18">
        <v>70</v>
      </c>
      <c r="S76" s="18">
        <v>70</v>
      </c>
      <c r="T76" s="18">
        <v>45</v>
      </c>
      <c r="U76" s="18">
        <v>70</v>
      </c>
      <c r="V76" s="23">
        <v>4425</v>
      </c>
      <c r="W76" s="23">
        <v>450</v>
      </c>
      <c r="X76" s="23">
        <v>3040</v>
      </c>
      <c r="Y76" s="23">
        <v>2920</v>
      </c>
      <c r="Z76" s="23">
        <v>2124</v>
      </c>
      <c r="AA76" s="23">
        <v>900</v>
      </c>
      <c r="AB76" s="23">
        <v>6860</v>
      </c>
      <c r="AC76" s="23">
        <v>1260</v>
      </c>
      <c r="AD76" s="23">
        <v>585</v>
      </c>
      <c r="AE76" s="23">
        <v>1540</v>
      </c>
    </row>
    <row r="77" spans="1:31" ht="14.5">
      <c r="A77" s="13" t="s">
        <v>53</v>
      </c>
      <c r="B77" s="14">
        <v>77</v>
      </c>
      <c r="C77" s="14">
        <v>22</v>
      </c>
      <c r="D77" s="14">
        <v>103</v>
      </c>
      <c r="E77" s="14">
        <v>102</v>
      </c>
      <c r="F77" s="14">
        <v>50</v>
      </c>
      <c r="G77" s="14">
        <v>25</v>
      </c>
      <c r="H77" s="14">
        <v>85</v>
      </c>
      <c r="I77" s="14">
        <v>25</v>
      </c>
      <c r="J77" s="14">
        <v>38</v>
      </c>
      <c r="K77" s="14">
        <v>37</v>
      </c>
      <c r="L77" s="18">
        <v>59</v>
      </c>
      <c r="M77" s="18">
        <v>45</v>
      </c>
      <c r="N77" s="18">
        <v>40</v>
      </c>
      <c r="O77" s="18">
        <v>40</v>
      </c>
      <c r="P77" s="18">
        <v>59</v>
      </c>
      <c r="Q77" s="18">
        <v>75</v>
      </c>
      <c r="R77" s="18">
        <v>70</v>
      </c>
      <c r="S77" s="18">
        <v>70</v>
      </c>
      <c r="T77" s="18">
        <v>45</v>
      </c>
      <c r="U77" s="18">
        <v>70</v>
      </c>
      <c r="V77" s="23">
        <v>4543</v>
      </c>
      <c r="W77" s="23">
        <v>990</v>
      </c>
      <c r="X77" s="23">
        <v>4120</v>
      </c>
      <c r="Y77" s="23">
        <v>4080</v>
      </c>
      <c r="Z77" s="23">
        <v>2950</v>
      </c>
      <c r="AA77" s="23">
        <v>1875</v>
      </c>
      <c r="AB77" s="23">
        <v>5950</v>
      </c>
      <c r="AC77" s="23">
        <v>1750</v>
      </c>
      <c r="AD77" s="23">
        <v>1710</v>
      </c>
      <c r="AE77" s="23">
        <v>2590</v>
      </c>
    </row>
    <row r="78" spans="1:31" ht="14.5">
      <c r="A78" s="13" t="s">
        <v>54</v>
      </c>
      <c r="B78" s="14">
        <v>68</v>
      </c>
      <c r="C78" s="14">
        <v>11</v>
      </c>
      <c r="D78" s="14">
        <v>54</v>
      </c>
      <c r="E78" s="14">
        <v>66</v>
      </c>
      <c r="F78" s="14">
        <v>33</v>
      </c>
      <c r="G78" s="14">
        <v>20</v>
      </c>
      <c r="H78" s="14">
        <v>80</v>
      </c>
      <c r="I78" s="14">
        <v>33</v>
      </c>
      <c r="J78" s="14">
        <v>12</v>
      </c>
      <c r="K78" s="14">
        <v>43</v>
      </c>
      <c r="L78" s="18">
        <v>59</v>
      </c>
      <c r="M78" s="18">
        <v>45</v>
      </c>
      <c r="N78" s="18">
        <v>40</v>
      </c>
      <c r="O78" s="18">
        <v>40</v>
      </c>
      <c r="P78" s="18">
        <v>59</v>
      </c>
      <c r="Q78" s="18">
        <v>75</v>
      </c>
      <c r="R78" s="18">
        <v>70</v>
      </c>
      <c r="S78" s="18">
        <v>70</v>
      </c>
      <c r="T78" s="18">
        <v>45</v>
      </c>
      <c r="U78" s="18">
        <v>70</v>
      </c>
      <c r="V78" s="23">
        <v>4012</v>
      </c>
      <c r="W78" s="23">
        <v>495</v>
      </c>
      <c r="X78" s="23">
        <v>2160</v>
      </c>
      <c r="Y78" s="23">
        <v>2640</v>
      </c>
      <c r="Z78" s="23">
        <v>1947</v>
      </c>
      <c r="AA78" s="23">
        <v>1500</v>
      </c>
      <c r="AB78" s="23">
        <v>5600</v>
      </c>
      <c r="AC78" s="23">
        <v>2310</v>
      </c>
      <c r="AD78" s="23">
        <v>540</v>
      </c>
      <c r="AE78" s="23">
        <v>3010</v>
      </c>
    </row>
    <row r="79" spans="1:31" ht="14.5">
      <c r="A79" s="13" t="s">
        <v>55</v>
      </c>
      <c r="B79" s="14">
        <v>52</v>
      </c>
      <c r="C79" s="14">
        <v>20</v>
      </c>
      <c r="D79" s="14">
        <v>89</v>
      </c>
      <c r="E79" s="14">
        <v>85</v>
      </c>
      <c r="F79" s="14">
        <v>64</v>
      </c>
      <c r="G79" s="14">
        <v>29</v>
      </c>
      <c r="H79" s="14">
        <v>77</v>
      </c>
      <c r="I79" s="14">
        <v>12</v>
      </c>
      <c r="J79" s="14">
        <v>31</v>
      </c>
      <c r="K79" s="14">
        <v>28</v>
      </c>
      <c r="L79" s="18">
        <v>59</v>
      </c>
      <c r="M79" s="18">
        <v>45</v>
      </c>
      <c r="N79" s="18">
        <v>40</v>
      </c>
      <c r="O79" s="18">
        <v>40</v>
      </c>
      <c r="P79" s="18">
        <v>59</v>
      </c>
      <c r="Q79" s="18">
        <v>75</v>
      </c>
      <c r="R79" s="18">
        <v>70</v>
      </c>
      <c r="S79" s="18">
        <v>70</v>
      </c>
      <c r="T79" s="18">
        <v>45</v>
      </c>
      <c r="U79" s="18">
        <v>70</v>
      </c>
      <c r="V79" s="23">
        <v>3068</v>
      </c>
      <c r="W79" s="23">
        <v>900</v>
      </c>
      <c r="X79" s="23">
        <v>3560</v>
      </c>
      <c r="Y79" s="23">
        <v>3400</v>
      </c>
      <c r="Z79" s="23">
        <v>3776</v>
      </c>
      <c r="AA79" s="23">
        <v>2175</v>
      </c>
      <c r="AB79" s="23">
        <v>5390</v>
      </c>
      <c r="AC79" s="23">
        <v>840</v>
      </c>
      <c r="AD79" s="23">
        <v>1395</v>
      </c>
      <c r="AE79" s="23">
        <v>1960</v>
      </c>
    </row>
    <row r="80" spans="1:31" ht="14.5">
      <c r="A80" s="13" t="s">
        <v>56</v>
      </c>
      <c r="B80" s="14">
        <v>81</v>
      </c>
      <c r="C80" s="14">
        <v>28</v>
      </c>
      <c r="D80" s="14">
        <v>72</v>
      </c>
      <c r="E80" s="14">
        <v>112</v>
      </c>
      <c r="F80" s="14">
        <v>41</v>
      </c>
      <c r="G80" s="14">
        <v>15</v>
      </c>
      <c r="H80" s="14">
        <v>70</v>
      </c>
      <c r="I80" s="14">
        <v>27</v>
      </c>
      <c r="J80" s="14">
        <v>11</v>
      </c>
      <c r="K80" s="14">
        <v>43</v>
      </c>
      <c r="L80" s="18">
        <v>59</v>
      </c>
      <c r="M80" s="18">
        <v>45</v>
      </c>
      <c r="N80" s="18">
        <v>40</v>
      </c>
      <c r="O80" s="18">
        <v>40</v>
      </c>
      <c r="P80" s="18">
        <v>59</v>
      </c>
      <c r="Q80" s="18">
        <v>75</v>
      </c>
      <c r="R80" s="18">
        <v>70</v>
      </c>
      <c r="S80" s="18">
        <v>70</v>
      </c>
      <c r="T80" s="18">
        <v>45</v>
      </c>
      <c r="U80" s="18">
        <v>70</v>
      </c>
      <c r="V80" s="23">
        <v>4779</v>
      </c>
      <c r="W80" s="23">
        <v>1260</v>
      </c>
      <c r="X80" s="23">
        <v>2880</v>
      </c>
      <c r="Y80" s="23">
        <v>4480</v>
      </c>
      <c r="Z80" s="23">
        <v>2419</v>
      </c>
      <c r="AA80" s="23">
        <v>1125</v>
      </c>
      <c r="AB80" s="23">
        <v>4900</v>
      </c>
      <c r="AC80" s="23">
        <v>1890</v>
      </c>
      <c r="AD80" s="23">
        <v>495</v>
      </c>
      <c r="AE80" s="23">
        <v>3010</v>
      </c>
    </row>
    <row r="81" spans="1:31" ht="14.5">
      <c r="A81" s="13" t="s">
        <v>57</v>
      </c>
      <c r="B81" s="14">
        <v>84</v>
      </c>
      <c r="C81" s="14">
        <v>13</v>
      </c>
      <c r="D81" s="14">
        <v>94</v>
      </c>
      <c r="E81" s="14">
        <v>78</v>
      </c>
      <c r="F81" s="14">
        <v>56</v>
      </c>
      <c r="G81" s="14">
        <v>23</v>
      </c>
      <c r="H81" s="14">
        <v>84</v>
      </c>
      <c r="I81" s="14">
        <v>23</v>
      </c>
      <c r="J81" s="14">
        <v>14</v>
      </c>
      <c r="K81" s="14">
        <v>32</v>
      </c>
      <c r="L81" s="18">
        <v>59</v>
      </c>
      <c r="M81" s="18">
        <v>45</v>
      </c>
      <c r="N81" s="18">
        <v>40</v>
      </c>
      <c r="O81" s="18">
        <v>40</v>
      </c>
      <c r="P81" s="18">
        <v>59</v>
      </c>
      <c r="Q81" s="18">
        <v>75</v>
      </c>
      <c r="R81" s="18">
        <v>70</v>
      </c>
      <c r="S81" s="18">
        <v>70</v>
      </c>
      <c r="T81" s="18">
        <v>45</v>
      </c>
      <c r="U81" s="18">
        <v>70</v>
      </c>
      <c r="V81" s="23">
        <v>4956</v>
      </c>
      <c r="W81" s="23">
        <v>585</v>
      </c>
      <c r="X81" s="23">
        <v>3760</v>
      </c>
      <c r="Y81" s="23">
        <v>3120</v>
      </c>
      <c r="Z81" s="23">
        <v>3304</v>
      </c>
      <c r="AA81" s="23">
        <v>1725</v>
      </c>
      <c r="AB81" s="23">
        <v>5880</v>
      </c>
      <c r="AC81" s="23">
        <v>1610</v>
      </c>
      <c r="AD81" s="23">
        <v>630</v>
      </c>
      <c r="AE81" s="23">
        <v>2240</v>
      </c>
    </row>
    <row r="82" spans="1:31" ht="14.5">
      <c r="A82" s="13" t="s">
        <v>58</v>
      </c>
      <c r="B82" s="14">
        <v>57</v>
      </c>
      <c r="C82" s="14">
        <v>15</v>
      </c>
      <c r="D82" s="14">
        <v>67</v>
      </c>
      <c r="E82" s="14">
        <v>92</v>
      </c>
      <c r="F82" s="14">
        <v>30</v>
      </c>
      <c r="G82" s="14">
        <v>11</v>
      </c>
      <c r="H82" s="14">
        <v>76</v>
      </c>
      <c r="I82" s="14">
        <v>32</v>
      </c>
      <c r="J82" s="14">
        <v>25</v>
      </c>
      <c r="K82" s="14">
        <v>35</v>
      </c>
      <c r="L82" s="18">
        <v>59</v>
      </c>
      <c r="M82" s="18">
        <v>45</v>
      </c>
      <c r="N82" s="18">
        <v>40</v>
      </c>
      <c r="O82" s="18">
        <v>40</v>
      </c>
      <c r="P82" s="18">
        <v>59</v>
      </c>
      <c r="Q82" s="18">
        <v>75</v>
      </c>
      <c r="R82" s="18">
        <v>70</v>
      </c>
      <c r="S82" s="18">
        <v>70</v>
      </c>
      <c r="T82" s="18">
        <v>45</v>
      </c>
      <c r="U82" s="18">
        <v>70</v>
      </c>
      <c r="V82" s="23">
        <v>3363</v>
      </c>
      <c r="W82" s="23">
        <v>675</v>
      </c>
      <c r="X82" s="23">
        <v>2680</v>
      </c>
      <c r="Y82" s="23">
        <v>3680</v>
      </c>
      <c r="Z82" s="23">
        <v>1770</v>
      </c>
      <c r="AA82" s="23">
        <v>825</v>
      </c>
      <c r="AB82" s="23">
        <v>5320</v>
      </c>
      <c r="AC82" s="23">
        <v>2240</v>
      </c>
      <c r="AD82" s="23">
        <v>1125</v>
      </c>
      <c r="AE82" s="23">
        <v>2450</v>
      </c>
    </row>
    <row r="83" spans="1:31" ht="14.5">
      <c r="A83" s="13" t="s">
        <v>59</v>
      </c>
      <c r="B83" s="14">
        <v>63</v>
      </c>
      <c r="C83" s="14">
        <v>17</v>
      </c>
      <c r="D83" s="14">
        <v>83</v>
      </c>
      <c r="E83" s="14">
        <v>57</v>
      </c>
      <c r="F83" s="14">
        <v>58</v>
      </c>
      <c r="G83" s="14">
        <v>27</v>
      </c>
      <c r="H83" s="14">
        <v>65</v>
      </c>
      <c r="I83" s="14">
        <v>28</v>
      </c>
      <c r="J83" s="14">
        <v>30</v>
      </c>
      <c r="K83" s="14">
        <v>22</v>
      </c>
      <c r="L83" s="18">
        <v>59</v>
      </c>
      <c r="M83" s="18">
        <v>45</v>
      </c>
      <c r="N83" s="18">
        <v>40</v>
      </c>
      <c r="O83" s="18">
        <v>40</v>
      </c>
      <c r="P83" s="18">
        <v>59</v>
      </c>
      <c r="Q83" s="18">
        <v>75</v>
      </c>
      <c r="R83" s="18">
        <v>70</v>
      </c>
      <c r="S83" s="18">
        <v>70</v>
      </c>
      <c r="T83" s="18">
        <v>45</v>
      </c>
      <c r="U83" s="18">
        <v>70</v>
      </c>
      <c r="V83" s="23">
        <v>3717</v>
      </c>
      <c r="W83" s="23">
        <v>765</v>
      </c>
      <c r="X83" s="23">
        <v>3320</v>
      </c>
      <c r="Y83" s="23">
        <v>2280</v>
      </c>
      <c r="Z83" s="23">
        <v>3422</v>
      </c>
      <c r="AA83" s="23">
        <v>2025</v>
      </c>
      <c r="AB83" s="23">
        <v>4550</v>
      </c>
      <c r="AC83" s="23">
        <v>1960</v>
      </c>
      <c r="AD83" s="23">
        <v>1350</v>
      </c>
      <c r="AE83" s="23">
        <v>1540</v>
      </c>
    </row>
    <row r="84" spans="1:31" ht="14.5">
      <c r="A84" s="13" t="s">
        <v>60</v>
      </c>
      <c r="B84" s="14">
        <v>78</v>
      </c>
      <c r="C84" s="14">
        <v>24</v>
      </c>
      <c r="D84" s="14">
        <v>98</v>
      </c>
      <c r="E84" s="14">
        <v>99</v>
      </c>
      <c r="F84" s="14">
        <v>35</v>
      </c>
      <c r="G84" s="14">
        <v>16</v>
      </c>
      <c r="H84" s="14">
        <v>55</v>
      </c>
      <c r="I84" s="14">
        <v>14</v>
      </c>
      <c r="J84" s="14">
        <v>26</v>
      </c>
      <c r="K84" s="14">
        <v>25</v>
      </c>
      <c r="L84" s="18">
        <v>59</v>
      </c>
      <c r="M84" s="18">
        <v>45</v>
      </c>
      <c r="N84" s="18">
        <v>40</v>
      </c>
      <c r="O84" s="18">
        <v>40</v>
      </c>
      <c r="P84" s="18">
        <v>59</v>
      </c>
      <c r="Q84" s="18">
        <v>75</v>
      </c>
      <c r="R84" s="18">
        <v>70</v>
      </c>
      <c r="S84" s="18">
        <v>70</v>
      </c>
      <c r="T84" s="18">
        <v>45</v>
      </c>
      <c r="U84" s="18">
        <v>70</v>
      </c>
      <c r="V84" s="23">
        <v>4602</v>
      </c>
      <c r="W84" s="23">
        <v>1080</v>
      </c>
      <c r="X84" s="23">
        <v>3920</v>
      </c>
      <c r="Y84" s="23">
        <v>3960</v>
      </c>
      <c r="Z84" s="23">
        <v>2065</v>
      </c>
      <c r="AA84" s="23">
        <v>1200</v>
      </c>
      <c r="AB84" s="23">
        <v>3850</v>
      </c>
      <c r="AC84" s="23">
        <v>980</v>
      </c>
      <c r="AD84" s="23">
        <v>1170</v>
      </c>
      <c r="AE84" s="23">
        <v>1750</v>
      </c>
    </row>
    <row r="85" spans="1:31" ht="14.5">
      <c r="A85" s="13" t="s">
        <v>61</v>
      </c>
      <c r="B85" s="14">
        <v>55</v>
      </c>
      <c r="C85" s="14">
        <v>27</v>
      </c>
      <c r="D85" s="14">
        <v>61</v>
      </c>
      <c r="E85" s="14">
        <v>77</v>
      </c>
      <c r="F85" s="14">
        <v>62</v>
      </c>
      <c r="G85" s="14">
        <v>32</v>
      </c>
      <c r="H85" s="14">
        <v>63</v>
      </c>
      <c r="I85" s="14">
        <v>26</v>
      </c>
      <c r="J85" s="14">
        <v>33</v>
      </c>
      <c r="K85" s="14">
        <v>21</v>
      </c>
      <c r="L85" s="18">
        <v>59</v>
      </c>
      <c r="M85" s="18">
        <v>45</v>
      </c>
      <c r="N85" s="18">
        <v>40</v>
      </c>
      <c r="O85" s="18">
        <v>40</v>
      </c>
      <c r="P85" s="18">
        <v>59</v>
      </c>
      <c r="Q85" s="18">
        <v>75</v>
      </c>
      <c r="R85" s="18">
        <v>70</v>
      </c>
      <c r="S85" s="18">
        <v>70</v>
      </c>
      <c r="T85" s="18">
        <v>45</v>
      </c>
      <c r="U85" s="18">
        <v>70</v>
      </c>
      <c r="V85" s="23">
        <v>3245</v>
      </c>
      <c r="W85" s="23">
        <v>1215</v>
      </c>
      <c r="X85" s="23">
        <v>2440</v>
      </c>
      <c r="Y85" s="23">
        <v>3080</v>
      </c>
      <c r="Z85" s="23">
        <v>3658</v>
      </c>
      <c r="AA85" s="23">
        <v>2400</v>
      </c>
      <c r="AB85" s="23">
        <v>4410</v>
      </c>
      <c r="AC85" s="23">
        <v>1820</v>
      </c>
      <c r="AD85" s="23">
        <v>1485</v>
      </c>
      <c r="AE85" s="23">
        <v>1470</v>
      </c>
    </row>
    <row r="86" spans="1:31" ht="14.5">
      <c r="A86" s="13" t="s">
        <v>62</v>
      </c>
      <c r="B86" s="14">
        <v>61</v>
      </c>
      <c r="C86" s="14">
        <v>30</v>
      </c>
      <c r="D86" s="14">
        <v>87</v>
      </c>
      <c r="E86" s="14">
        <v>104</v>
      </c>
      <c r="F86" s="14">
        <v>47</v>
      </c>
      <c r="G86" s="14">
        <v>19</v>
      </c>
      <c r="H86" s="14">
        <v>59</v>
      </c>
      <c r="I86" s="14">
        <v>19</v>
      </c>
      <c r="J86" s="14">
        <v>35</v>
      </c>
      <c r="K86" s="14">
        <v>24</v>
      </c>
      <c r="L86" s="18">
        <v>59</v>
      </c>
      <c r="M86" s="18">
        <v>45</v>
      </c>
      <c r="N86" s="18">
        <v>40</v>
      </c>
      <c r="O86" s="18">
        <v>40</v>
      </c>
      <c r="P86" s="18">
        <v>59</v>
      </c>
      <c r="Q86" s="18">
        <v>75</v>
      </c>
      <c r="R86" s="18">
        <v>70</v>
      </c>
      <c r="S86" s="18">
        <v>70</v>
      </c>
      <c r="T86" s="18">
        <v>45</v>
      </c>
      <c r="U86" s="18">
        <v>70</v>
      </c>
      <c r="V86" s="23">
        <v>3599</v>
      </c>
      <c r="W86" s="23">
        <v>1350</v>
      </c>
      <c r="X86" s="23">
        <v>3480</v>
      </c>
      <c r="Y86" s="23">
        <v>4160</v>
      </c>
      <c r="Z86" s="23">
        <v>2773</v>
      </c>
      <c r="AA86" s="23">
        <v>1425</v>
      </c>
      <c r="AB86" s="23">
        <v>4130</v>
      </c>
      <c r="AC86" s="23">
        <v>1330</v>
      </c>
      <c r="AD86" s="23">
        <v>1575</v>
      </c>
      <c r="AE86" s="23">
        <v>1680</v>
      </c>
    </row>
    <row r="87" spans="1:31" ht="14.5">
      <c r="A87" s="13" t="s">
        <v>63</v>
      </c>
      <c r="B87" s="14">
        <v>59</v>
      </c>
      <c r="C87" s="14">
        <v>21</v>
      </c>
      <c r="D87" s="14">
        <v>75</v>
      </c>
      <c r="E87" s="14">
        <v>90</v>
      </c>
      <c r="F87" s="14">
        <v>53</v>
      </c>
      <c r="G87" s="14">
        <v>26</v>
      </c>
      <c r="H87" s="14">
        <v>57</v>
      </c>
      <c r="I87" s="14">
        <v>22</v>
      </c>
      <c r="J87" s="14">
        <v>36</v>
      </c>
      <c r="K87" s="14">
        <v>46</v>
      </c>
      <c r="L87" s="18">
        <v>59</v>
      </c>
      <c r="M87" s="18">
        <v>45</v>
      </c>
      <c r="N87" s="18">
        <v>40</v>
      </c>
      <c r="O87" s="18">
        <v>40</v>
      </c>
      <c r="P87" s="18">
        <v>59</v>
      </c>
      <c r="Q87" s="18">
        <v>75</v>
      </c>
      <c r="R87" s="18">
        <v>70</v>
      </c>
      <c r="S87" s="18">
        <v>70</v>
      </c>
      <c r="T87" s="18">
        <v>45</v>
      </c>
      <c r="U87" s="18">
        <v>70</v>
      </c>
      <c r="V87" s="23">
        <v>3481</v>
      </c>
      <c r="W87" s="23">
        <v>945</v>
      </c>
      <c r="X87" s="23">
        <v>3000</v>
      </c>
      <c r="Y87" s="23">
        <v>3600</v>
      </c>
      <c r="Z87" s="23">
        <v>3127</v>
      </c>
      <c r="AA87" s="23">
        <v>1950</v>
      </c>
      <c r="AB87" s="23">
        <v>3990</v>
      </c>
      <c r="AC87" s="23">
        <v>1540</v>
      </c>
      <c r="AD87" s="23">
        <v>1620</v>
      </c>
      <c r="AE87" s="23">
        <v>3220</v>
      </c>
    </row>
    <row r="88" spans="1:31" ht="14.5">
      <c r="A88" s="13" t="s">
        <v>64</v>
      </c>
      <c r="B88" s="14">
        <v>72</v>
      </c>
      <c r="C88" s="14">
        <v>19</v>
      </c>
      <c r="D88" s="14">
        <v>99</v>
      </c>
      <c r="E88" s="14">
        <v>59</v>
      </c>
      <c r="F88" s="14">
        <v>27</v>
      </c>
      <c r="G88" s="14">
        <v>13</v>
      </c>
      <c r="H88" s="14">
        <v>68</v>
      </c>
      <c r="I88" s="14">
        <v>30</v>
      </c>
      <c r="J88" s="14">
        <v>39</v>
      </c>
      <c r="K88" s="14">
        <v>40</v>
      </c>
      <c r="L88" s="18">
        <v>59</v>
      </c>
      <c r="M88" s="18">
        <v>45</v>
      </c>
      <c r="N88" s="18">
        <v>40</v>
      </c>
      <c r="O88" s="18">
        <v>40</v>
      </c>
      <c r="P88" s="18">
        <v>59</v>
      </c>
      <c r="Q88" s="18">
        <v>75</v>
      </c>
      <c r="R88" s="18">
        <v>70</v>
      </c>
      <c r="S88" s="18">
        <v>70</v>
      </c>
      <c r="T88" s="18">
        <v>45</v>
      </c>
      <c r="U88" s="18">
        <v>70</v>
      </c>
      <c r="V88" s="23">
        <v>4248</v>
      </c>
      <c r="W88" s="23">
        <v>855</v>
      </c>
      <c r="X88" s="23">
        <v>3960</v>
      </c>
      <c r="Y88" s="23">
        <v>2360</v>
      </c>
      <c r="Z88" s="23">
        <v>1593</v>
      </c>
      <c r="AA88" s="23">
        <v>975</v>
      </c>
      <c r="AB88" s="23">
        <v>4760</v>
      </c>
      <c r="AC88" s="23">
        <v>2100</v>
      </c>
      <c r="AD88" s="23">
        <v>1755</v>
      </c>
      <c r="AE88" s="23">
        <v>2800</v>
      </c>
    </row>
    <row r="89" spans="1:31" ht="14.5">
      <c r="A89" s="13" t="s">
        <v>65</v>
      </c>
      <c r="B89" s="14">
        <v>76</v>
      </c>
      <c r="C89" s="14">
        <v>18</v>
      </c>
      <c r="D89" s="14">
        <v>57</v>
      </c>
      <c r="E89" s="14">
        <v>114</v>
      </c>
      <c r="F89" s="14">
        <v>65</v>
      </c>
      <c r="G89" s="14">
        <v>28</v>
      </c>
      <c r="H89" s="14">
        <v>71</v>
      </c>
      <c r="I89" s="14">
        <v>15</v>
      </c>
      <c r="J89" s="14">
        <v>32</v>
      </c>
      <c r="K89" s="14">
        <v>34</v>
      </c>
      <c r="L89" s="18">
        <v>59</v>
      </c>
      <c r="M89" s="18">
        <v>45</v>
      </c>
      <c r="N89" s="18">
        <v>40</v>
      </c>
      <c r="O89" s="18">
        <v>40</v>
      </c>
      <c r="P89" s="18">
        <v>59</v>
      </c>
      <c r="Q89" s="18">
        <v>75</v>
      </c>
      <c r="R89" s="18">
        <v>70</v>
      </c>
      <c r="S89" s="18">
        <v>70</v>
      </c>
      <c r="T89" s="18">
        <v>45</v>
      </c>
      <c r="U89" s="18">
        <v>70</v>
      </c>
      <c r="V89" s="23">
        <v>4484</v>
      </c>
      <c r="W89" s="23">
        <v>810</v>
      </c>
      <c r="X89" s="23">
        <v>2280</v>
      </c>
      <c r="Y89" s="23">
        <v>4560</v>
      </c>
      <c r="Z89" s="23">
        <v>3835</v>
      </c>
      <c r="AA89" s="23">
        <v>2100</v>
      </c>
      <c r="AB89" s="23">
        <v>4970</v>
      </c>
      <c r="AC89" s="23">
        <v>1050</v>
      </c>
      <c r="AD89" s="23">
        <v>1440</v>
      </c>
      <c r="AE89" s="23">
        <v>2380</v>
      </c>
    </row>
    <row r="90" spans="1:31" ht="14.5">
      <c r="A90" s="13" t="s">
        <v>66</v>
      </c>
      <c r="B90" s="14">
        <v>67</v>
      </c>
      <c r="C90" s="14">
        <v>23</v>
      </c>
      <c r="D90" s="14">
        <v>91</v>
      </c>
      <c r="E90" s="14">
        <v>87</v>
      </c>
      <c r="F90" s="14">
        <v>44</v>
      </c>
      <c r="G90" s="14">
        <v>21</v>
      </c>
      <c r="H90" s="14">
        <v>83</v>
      </c>
      <c r="I90" s="14">
        <v>25</v>
      </c>
      <c r="J90" s="14">
        <v>17</v>
      </c>
      <c r="K90" s="14">
        <v>32</v>
      </c>
      <c r="L90" s="18">
        <v>59</v>
      </c>
      <c r="M90" s="18">
        <v>45</v>
      </c>
      <c r="N90" s="18">
        <v>40</v>
      </c>
      <c r="O90" s="18">
        <v>40</v>
      </c>
      <c r="P90" s="18">
        <v>59</v>
      </c>
      <c r="Q90" s="18">
        <v>75</v>
      </c>
      <c r="R90" s="18">
        <v>70</v>
      </c>
      <c r="S90" s="18">
        <v>70</v>
      </c>
      <c r="T90" s="18">
        <v>45</v>
      </c>
      <c r="U90" s="18">
        <v>70</v>
      </c>
      <c r="V90" s="23">
        <v>3953</v>
      </c>
      <c r="W90" s="23">
        <v>1035</v>
      </c>
      <c r="X90" s="23">
        <v>3640</v>
      </c>
      <c r="Y90" s="23">
        <v>3480</v>
      </c>
      <c r="Z90" s="23">
        <v>2596</v>
      </c>
      <c r="AA90" s="23">
        <v>1575</v>
      </c>
      <c r="AB90" s="23">
        <v>5810</v>
      </c>
      <c r="AC90" s="23">
        <v>1750</v>
      </c>
      <c r="AD90" s="23">
        <v>765</v>
      </c>
      <c r="AE90" s="23">
        <v>2240</v>
      </c>
    </row>
    <row r="91" spans="1:31" ht="14.5">
      <c r="A91" s="13" t="s">
        <v>67</v>
      </c>
      <c r="B91" s="14">
        <v>51</v>
      </c>
      <c r="C91" s="14">
        <v>29</v>
      </c>
      <c r="D91" s="14">
        <v>68</v>
      </c>
      <c r="E91" s="14">
        <v>74</v>
      </c>
      <c r="F91" s="14">
        <v>55</v>
      </c>
      <c r="G91" s="14">
        <v>17</v>
      </c>
      <c r="H91" s="14">
        <v>94</v>
      </c>
      <c r="I91" s="14">
        <v>31</v>
      </c>
      <c r="J91" s="14">
        <v>23</v>
      </c>
      <c r="K91" s="14">
        <v>36</v>
      </c>
      <c r="L91" s="18">
        <v>59</v>
      </c>
      <c r="M91" s="18">
        <v>45</v>
      </c>
      <c r="N91" s="18">
        <v>40</v>
      </c>
      <c r="O91" s="18">
        <v>40</v>
      </c>
      <c r="P91" s="18">
        <v>59</v>
      </c>
      <c r="Q91" s="18">
        <v>75</v>
      </c>
      <c r="R91" s="18">
        <v>70</v>
      </c>
      <c r="S91" s="18">
        <v>70</v>
      </c>
      <c r="T91" s="18">
        <v>45</v>
      </c>
      <c r="U91" s="18">
        <v>70</v>
      </c>
      <c r="V91" s="23">
        <v>3009</v>
      </c>
      <c r="W91" s="23">
        <v>1305</v>
      </c>
      <c r="X91" s="23">
        <v>2720</v>
      </c>
      <c r="Y91" s="23">
        <v>2960</v>
      </c>
      <c r="Z91" s="23">
        <v>3245</v>
      </c>
      <c r="AA91" s="23">
        <v>1275</v>
      </c>
      <c r="AB91" s="23">
        <v>6580</v>
      </c>
      <c r="AC91" s="23">
        <v>2170</v>
      </c>
      <c r="AD91" s="23">
        <v>1035</v>
      </c>
      <c r="AE91" s="23">
        <v>2520</v>
      </c>
    </row>
    <row r="92" spans="1:31" ht="14.5">
      <c r="A92" s="13" t="s">
        <v>68</v>
      </c>
      <c r="B92" s="14">
        <v>70</v>
      </c>
      <c r="C92" s="14">
        <v>17</v>
      </c>
      <c r="D92" s="14">
        <v>104</v>
      </c>
      <c r="E92" s="14">
        <v>101</v>
      </c>
      <c r="F92" s="14">
        <v>32</v>
      </c>
      <c r="G92" s="14">
        <v>24</v>
      </c>
      <c r="H92" s="14">
        <v>72</v>
      </c>
      <c r="I92" s="14">
        <v>23</v>
      </c>
      <c r="J92" s="14">
        <v>29</v>
      </c>
      <c r="K92" s="14">
        <v>44</v>
      </c>
      <c r="L92" s="18">
        <v>59</v>
      </c>
      <c r="M92" s="18">
        <v>45</v>
      </c>
      <c r="N92" s="18">
        <v>40</v>
      </c>
      <c r="O92" s="18">
        <v>40</v>
      </c>
      <c r="P92" s="18">
        <v>59</v>
      </c>
      <c r="Q92" s="18">
        <v>75</v>
      </c>
      <c r="R92" s="18">
        <v>70</v>
      </c>
      <c r="S92" s="18">
        <v>70</v>
      </c>
      <c r="T92" s="18">
        <v>45</v>
      </c>
      <c r="U92" s="18">
        <v>70</v>
      </c>
      <c r="V92" s="23">
        <v>4130</v>
      </c>
      <c r="W92" s="23">
        <v>765</v>
      </c>
      <c r="X92" s="23">
        <v>4160</v>
      </c>
      <c r="Y92" s="23">
        <v>4040</v>
      </c>
      <c r="Z92" s="23">
        <v>1888</v>
      </c>
      <c r="AA92" s="23">
        <v>1800</v>
      </c>
      <c r="AB92" s="23">
        <v>5040</v>
      </c>
      <c r="AC92" s="23">
        <v>1610</v>
      </c>
      <c r="AD92" s="23">
        <v>1305</v>
      </c>
      <c r="AE92" s="23">
        <v>3080</v>
      </c>
    </row>
    <row r="93" spans="1:31" ht="14.5">
      <c r="A93" s="13" t="s">
        <v>69</v>
      </c>
      <c r="B93" s="14">
        <v>64</v>
      </c>
      <c r="C93" s="14">
        <v>26</v>
      </c>
      <c r="D93" s="14">
        <v>73</v>
      </c>
      <c r="E93" s="14">
        <v>56</v>
      </c>
      <c r="F93" s="14">
        <v>57</v>
      </c>
      <c r="G93" s="14">
        <v>20</v>
      </c>
      <c r="H93" s="14">
        <v>69</v>
      </c>
      <c r="I93" s="14">
        <v>27</v>
      </c>
      <c r="J93" s="14">
        <v>34</v>
      </c>
      <c r="K93" s="14">
        <v>35</v>
      </c>
      <c r="L93" s="18">
        <v>59</v>
      </c>
      <c r="M93" s="18">
        <v>45</v>
      </c>
      <c r="N93" s="18">
        <v>40</v>
      </c>
      <c r="O93" s="18">
        <v>40</v>
      </c>
      <c r="P93" s="18">
        <v>59</v>
      </c>
      <c r="Q93" s="18">
        <v>75</v>
      </c>
      <c r="R93" s="18">
        <v>70</v>
      </c>
      <c r="S93" s="18">
        <v>70</v>
      </c>
      <c r="T93" s="18">
        <v>45</v>
      </c>
      <c r="U93" s="18">
        <v>70</v>
      </c>
      <c r="V93" s="23">
        <v>3776</v>
      </c>
      <c r="W93" s="23">
        <v>1170</v>
      </c>
      <c r="X93" s="23">
        <v>2920</v>
      </c>
      <c r="Y93" s="23">
        <v>2240</v>
      </c>
      <c r="Z93" s="23">
        <v>3363</v>
      </c>
      <c r="AA93" s="23">
        <v>1500</v>
      </c>
      <c r="AB93" s="23">
        <v>4830</v>
      </c>
      <c r="AC93" s="23">
        <v>1890</v>
      </c>
      <c r="AD93" s="23">
        <v>1530</v>
      </c>
      <c r="AE93" s="23">
        <v>2450</v>
      </c>
    </row>
    <row r="94" spans="1:31" ht="14.5">
      <c r="A94" s="13" t="s">
        <v>70</v>
      </c>
      <c r="B94" s="14">
        <v>58</v>
      </c>
      <c r="C94" s="14">
        <v>33</v>
      </c>
      <c r="D94" s="14">
        <v>86</v>
      </c>
      <c r="E94" s="14">
        <v>115</v>
      </c>
      <c r="F94" s="14">
        <v>66</v>
      </c>
      <c r="G94" s="14">
        <v>11</v>
      </c>
      <c r="H94" s="14">
        <v>63</v>
      </c>
      <c r="I94" s="14">
        <v>22</v>
      </c>
      <c r="J94" s="14">
        <v>19</v>
      </c>
      <c r="K94" s="14">
        <v>23</v>
      </c>
      <c r="L94" s="18">
        <v>59</v>
      </c>
      <c r="M94" s="18">
        <v>45</v>
      </c>
      <c r="N94" s="18">
        <v>40</v>
      </c>
      <c r="O94" s="18">
        <v>40</v>
      </c>
      <c r="P94" s="18">
        <v>59</v>
      </c>
      <c r="Q94" s="18">
        <v>75</v>
      </c>
      <c r="R94" s="18">
        <v>70</v>
      </c>
      <c r="S94" s="18">
        <v>70</v>
      </c>
      <c r="T94" s="18">
        <v>45</v>
      </c>
      <c r="U94" s="18">
        <v>70</v>
      </c>
      <c r="V94" s="23">
        <v>3422</v>
      </c>
      <c r="W94" s="23">
        <v>1485</v>
      </c>
      <c r="X94" s="23">
        <v>3440</v>
      </c>
      <c r="Y94" s="23">
        <v>4600</v>
      </c>
      <c r="Z94" s="23">
        <v>3894</v>
      </c>
      <c r="AA94" s="23">
        <v>825</v>
      </c>
      <c r="AB94" s="23">
        <v>4410</v>
      </c>
      <c r="AC94" s="23">
        <v>1540</v>
      </c>
      <c r="AD94" s="23">
        <v>855</v>
      </c>
      <c r="AE94" s="23">
        <v>1610</v>
      </c>
    </row>
    <row r="95" spans="1:31" ht="14.5">
      <c r="A95" s="10">
        <v>45293</v>
      </c>
      <c r="B95" s="14">
        <v>83</v>
      </c>
      <c r="C95" s="14">
        <v>18</v>
      </c>
      <c r="D95" s="14">
        <v>60</v>
      </c>
      <c r="E95" s="14">
        <v>81</v>
      </c>
      <c r="F95" s="14">
        <v>37</v>
      </c>
      <c r="G95" s="14">
        <v>21</v>
      </c>
      <c r="H95" s="14">
        <v>54</v>
      </c>
      <c r="I95" s="14">
        <v>12</v>
      </c>
      <c r="J95" s="14">
        <v>21</v>
      </c>
      <c r="K95" s="14">
        <v>45</v>
      </c>
      <c r="L95" s="18">
        <v>59</v>
      </c>
      <c r="M95" s="18">
        <v>45</v>
      </c>
      <c r="N95" s="18">
        <v>40</v>
      </c>
      <c r="O95" s="18">
        <v>40</v>
      </c>
      <c r="P95" s="18">
        <v>59</v>
      </c>
      <c r="Q95" s="18">
        <v>75</v>
      </c>
      <c r="R95" s="18">
        <v>70</v>
      </c>
      <c r="S95" s="18">
        <v>70</v>
      </c>
      <c r="T95" s="18">
        <v>45</v>
      </c>
      <c r="U95" s="18">
        <v>70</v>
      </c>
      <c r="V95" s="23">
        <v>4897</v>
      </c>
      <c r="W95" s="23">
        <v>810</v>
      </c>
      <c r="X95" s="23">
        <v>2400</v>
      </c>
      <c r="Y95" s="23">
        <v>3240</v>
      </c>
      <c r="Z95" s="23">
        <v>2183</v>
      </c>
      <c r="AA95" s="23">
        <v>1575</v>
      </c>
      <c r="AB95" s="23">
        <v>3780</v>
      </c>
      <c r="AC95" s="23">
        <v>840</v>
      </c>
      <c r="AD95" s="23">
        <v>945</v>
      </c>
      <c r="AE95" s="23">
        <v>3150</v>
      </c>
    </row>
    <row r="96" spans="1:31" ht="14.5">
      <c r="A96" s="10">
        <v>45324</v>
      </c>
      <c r="B96" s="14">
        <v>75</v>
      </c>
      <c r="C96" s="14">
        <v>28</v>
      </c>
      <c r="D96" s="14">
        <v>77</v>
      </c>
      <c r="E96" s="14">
        <v>98</v>
      </c>
      <c r="F96" s="14">
        <v>52</v>
      </c>
      <c r="G96" s="14">
        <v>27</v>
      </c>
      <c r="H96" s="14">
        <v>37</v>
      </c>
      <c r="I96" s="14">
        <v>19</v>
      </c>
      <c r="J96" s="14">
        <v>33</v>
      </c>
      <c r="K96" s="14">
        <v>34</v>
      </c>
      <c r="L96" s="18">
        <v>59</v>
      </c>
      <c r="M96" s="18">
        <v>45</v>
      </c>
      <c r="N96" s="18">
        <v>40</v>
      </c>
      <c r="O96" s="18">
        <v>40</v>
      </c>
      <c r="P96" s="18">
        <v>59</v>
      </c>
      <c r="Q96" s="18">
        <v>75</v>
      </c>
      <c r="R96" s="18">
        <v>70</v>
      </c>
      <c r="S96" s="18">
        <v>70</v>
      </c>
      <c r="T96" s="18">
        <v>45</v>
      </c>
      <c r="U96" s="18">
        <v>70</v>
      </c>
      <c r="V96" s="23">
        <v>4425</v>
      </c>
      <c r="W96" s="23">
        <v>1260</v>
      </c>
      <c r="X96" s="23">
        <v>3080</v>
      </c>
      <c r="Y96" s="23">
        <v>3920</v>
      </c>
      <c r="Z96" s="23">
        <v>3068</v>
      </c>
      <c r="AA96" s="23">
        <v>2025</v>
      </c>
      <c r="AB96" s="23">
        <v>2590</v>
      </c>
      <c r="AC96" s="23">
        <v>1330</v>
      </c>
      <c r="AD96" s="23">
        <v>1485</v>
      </c>
      <c r="AE96" s="23">
        <v>2380</v>
      </c>
    </row>
    <row r="97" spans="1:31" ht="14.5">
      <c r="A97" s="10">
        <v>45353</v>
      </c>
      <c r="B97" s="14">
        <v>77</v>
      </c>
      <c r="C97" s="14">
        <v>32</v>
      </c>
      <c r="D97" s="14">
        <v>93</v>
      </c>
      <c r="E97" s="14">
        <v>68</v>
      </c>
      <c r="F97" s="14">
        <v>28</v>
      </c>
      <c r="G97" s="14">
        <v>31</v>
      </c>
      <c r="H97" s="14">
        <v>103</v>
      </c>
      <c r="I97" s="14">
        <v>29</v>
      </c>
      <c r="J97" s="14">
        <v>30</v>
      </c>
      <c r="K97" s="14">
        <v>26</v>
      </c>
      <c r="L97" s="18">
        <v>59</v>
      </c>
      <c r="M97" s="18">
        <v>45</v>
      </c>
      <c r="N97" s="18">
        <v>40</v>
      </c>
      <c r="O97" s="18">
        <v>40</v>
      </c>
      <c r="P97" s="18">
        <v>59</v>
      </c>
      <c r="Q97" s="18">
        <v>75</v>
      </c>
      <c r="R97" s="18">
        <v>70</v>
      </c>
      <c r="S97" s="18">
        <v>70</v>
      </c>
      <c r="T97" s="18">
        <v>45</v>
      </c>
      <c r="U97" s="18">
        <v>70</v>
      </c>
      <c r="V97" s="23">
        <v>4543</v>
      </c>
      <c r="W97" s="23">
        <v>1440</v>
      </c>
      <c r="X97" s="23">
        <v>3720</v>
      </c>
      <c r="Y97" s="23">
        <v>2720</v>
      </c>
      <c r="Z97" s="23">
        <v>1652</v>
      </c>
      <c r="AA97" s="23">
        <v>2325</v>
      </c>
      <c r="AB97" s="23">
        <v>7210</v>
      </c>
      <c r="AC97" s="23">
        <v>2030</v>
      </c>
      <c r="AD97" s="23">
        <v>1350</v>
      </c>
      <c r="AE97" s="23">
        <v>1820</v>
      </c>
    </row>
    <row r="98" spans="1:31" ht="14.5">
      <c r="A98" s="10">
        <v>45384</v>
      </c>
      <c r="B98" s="14">
        <v>69</v>
      </c>
      <c r="C98" s="14">
        <v>11</v>
      </c>
      <c r="D98" s="14">
        <v>65</v>
      </c>
      <c r="E98" s="14">
        <v>109</v>
      </c>
      <c r="F98" s="14">
        <v>61</v>
      </c>
      <c r="G98" s="14">
        <v>15</v>
      </c>
      <c r="H98" s="14">
        <v>77</v>
      </c>
      <c r="I98" s="14">
        <v>21</v>
      </c>
      <c r="J98" s="14">
        <v>14</v>
      </c>
      <c r="K98" s="14">
        <v>40</v>
      </c>
      <c r="L98" s="18">
        <v>59</v>
      </c>
      <c r="M98" s="18">
        <v>45</v>
      </c>
      <c r="N98" s="18">
        <v>40</v>
      </c>
      <c r="O98" s="18">
        <v>40</v>
      </c>
      <c r="P98" s="18">
        <v>59</v>
      </c>
      <c r="Q98" s="18">
        <v>75</v>
      </c>
      <c r="R98" s="18">
        <v>70</v>
      </c>
      <c r="S98" s="18">
        <v>70</v>
      </c>
      <c r="T98" s="18">
        <v>45</v>
      </c>
      <c r="U98" s="18">
        <v>70</v>
      </c>
      <c r="V98" s="23">
        <v>4071</v>
      </c>
      <c r="W98" s="23">
        <v>495</v>
      </c>
      <c r="X98" s="23">
        <v>2600</v>
      </c>
      <c r="Y98" s="23">
        <v>4360</v>
      </c>
      <c r="Z98" s="23">
        <v>3599</v>
      </c>
      <c r="AA98" s="23">
        <v>1125</v>
      </c>
      <c r="AB98" s="23">
        <v>5390</v>
      </c>
      <c r="AC98" s="23">
        <v>1470</v>
      </c>
      <c r="AD98" s="23">
        <v>630</v>
      </c>
      <c r="AE98" s="23">
        <v>2800</v>
      </c>
    </row>
    <row r="99" spans="1:31" ht="14.5">
      <c r="A99" s="10">
        <v>45414</v>
      </c>
      <c r="B99" s="14">
        <v>89</v>
      </c>
      <c r="C99" s="14">
        <v>16</v>
      </c>
      <c r="D99" s="14">
        <v>108</v>
      </c>
      <c r="E99" s="14">
        <v>75</v>
      </c>
      <c r="F99" s="14">
        <v>43</v>
      </c>
      <c r="G99" s="14">
        <v>22</v>
      </c>
      <c r="H99" s="14">
        <v>91</v>
      </c>
      <c r="I99" s="14">
        <v>16</v>
      </c>
      <c r="J99" s="14">
        <v>17</v>
      </c>
      <c r="K99" s="14">
        <v>27</v>
      </c>
      <c r="L99" s="18">
        <v>59</v>
      </c>
      <c r="M99" s="18">
        <v>45</v>
      </c>
      <c r="N99" s="18">
        <v>40</v>
      </c>
      <c r="O99" s="18">
        <v>40</v>
      </c>
      <c r="P99" s="18">
        <v>59</v>
      </c>
      <c r="Q99" s="18">
        <v>75</v>
      </c>
      <c r="R99" s="18">
        <v>70</v>
      </c>
      <c r="S99" s="18">
        <v>70</v>
      </c>
      <c r="T99" s="18">
        <v>45</v>
      </c>
      <c r="U99" s="18">
        <v>70</v>
      </c>
      <c r="V99" s="23">
        <v>5251</v>
      </c>
      <c r="W99" s="23">
        <v>720</v>
      </c>
      <c r="X99" s="23">
        <v>4320</v>
      </c>
      <c r="Y99" s="23">
        <v>3000</v>
      </c>
      <c r="Z99" s="23">
        <v>2537</v>
      </c>
      <c r="AA99" s="23">
        <v>1650</v>
      </c>
      <c r="AB99" s="23">
        <v>6370</v>
      </c>
      <c r="AC99" s="23">
        <v>1120</v>
      </c>
      <c r="AD99" s="23">
        <v>765</v>
      </c>
      <c r="AE99" s="23">
        <v>1890</v>
      </c>
    </row>
    <row r="100" spans="1:31" ht="14.5">
      <c r="A100" s="10">
        <v>45445</v>
      </c>
      <c r="B100" s="14">
        <v>53</v>
      </c>
      <c r="C100" s="14">
        <v>25</v>
      </c>
      <c r="D100" s="14">
        <v>72</v>
      </c>
      <c r="E100" s="14">
        <v>93</v>
      </c>
      <c r="F100" s="14">
        <v>56</v>
      </c>
      <c r="G100" s="14">
        <v>18</v>
      </c>
      <c r="H100" s="14">
        <v>108</v>
      </c>
      <c r="I100" s="14">
        <v>14</v>
      </c>
      <c r="J100" s="14">
        <v>31</v>
      </c>
      <c r="K100" s="14">
        <v>44</v>
      </c>
      <c r="L100" s="18">
        <v>59</v>
      </c>
      <c r="M100" s="18">
        <v>45</v>
      </c>
      <c r="N100" s="18">
        <v>40</v>
      </c>
      <c r="O100" s="18">
        <v>40</v>
      </c>
      <c r="P100" s="18">
        <v>59</v>
      </c>
      <c r="Q100" s="18">
        <v>75</v>
      </c>
      <c r="R100" s="18">
        <v>70</v>
      </c>
      <c r="S100" s="18">
        <v>70</v>
      </c>
      <c r="T100" s="18">
        <v>45</v>
      </c>
      <c r="U100" s="18">
        <v>70</v>
      </c>
      <c r="V100" s="23">
        <v>3127</v>
      </c>
      <c r="W100" s="23">
        <v>1125</v>
      </c>
      <c r="X100" s="23">
        <v>2880</v>
      </c>
      <c r="Y100" s="23">
        <v>3720</v>
      </c>
      <c r="Z100" s="23">
        <v>3304</v>
      </c>
      <c r="AA100" s="23">
        <v>1350</v>
      </c>
      <c r="AB100" s="23">
        <v>7560</v>
      </c>
      <c r="AC100" s="23">
        <v>980</v>
      </c>
      <c r="AD100" s="23">
        <v>1395</v>
      </c>
      <c r="AE100" s="23">
        <v>3080</v>
      </c>
    </row>
    <row r="101" spans="1:31" ht="14.5">
      <c r="A101" s="10">
        <v>45475</v>
      </c>
      <c r="B101" s="14">
        <v>87</v>
      </c>
      <c r="C101" s="14">
        <v>20</v>
      </c>
      <c r="D101" s="14">
        <v>96</v>
      </c>
      <c r="E101" s="14">
        <v>54</v>
      </c>
      <c r="F101" s="14">
        <v>34</v>
      </c>
      <c r="G101" s="14">
        <v>29</v>
      </c>
      <c r="H101" s="14">
        <v>96</v>
      </c>
      <c r="I101" s="14">
        <v>19</v>
      </c>
      <c r="J101" s="14">
        <v>18</v>
      </c>
      <c r="K101" s="14">
        <v>19</v>
      </c>
      <c r="L101" s="18">
        <v>59</v>
      </c>
      <c r="M101" s="18">
        <v>45</v>
      </c>
      <c r="N101" s="18">
        <v>40</v>
      </c>
      <c r="O101" s="18">
        <v>40</v>
      </c>
      <c r="P101" s="18">
        <v>59</v>
      </c>
      <c r="Q101" s="18">
        <v>75</v>
      </c>
      <c r="R101" s="18">
        <v>70</v>
      </c>
      <c r="S101" s="18">
        <v>70</v>
      </c>
      <c r="T101" s="18">
        <v>45</v>
      </c>
      <c r="U101" s="18">
        <v>70</v>
      </c>
      <c r="V101" s="23">
        <v>5133</v>
      </c>
      <c r="W101" s="23">
        <v>900</v>
      </c>
      <c r="X101" s="23">
        <v>3840</v>
      </c>
      <c r="Y101" s="23">
        <v>2160</v>
      </c>
      <c r="Z101" s="23">
        <v>2006</v>
      </c>
      <c r="AA101" s="23">
        <v>2175</v>
      </c>
      <c r="AB101" s="23">
        <v>6720</v>
      </c>
      <c r="AC101" s="23">
        <v>1330</v>
      </c>
      <c r="AD101" s="23">
        <v>810</v>
      </c>
      <c r="AE101" s="23">
        <v>1330</v>
      </c>
    </row>
    <row r="102" spans="1:31" ht="14.5">
      <c r="A102" s="10">
        <v>45506</v>
      </c>
      <c r="B102" s="14">
        <v>74</v>
      </c>
      <c r="C102" s="14">
        <v>14</v>
      </c>
      <c r="D102" s="14">
        <v>59</v>
      </c>
      <c r="E102" s="14">
        <v>116</v>
      </c>
      <c r="F102" s="14">
        <v>67</v>
      </c>
      <c r="G102" s="14">
        <v>12</v>
      </c>
      <c r="H102" s="14">
        <v>73</v>
      </c>
      <c r="I102" s="14">
        <v>25</v>
      </c>
      <c r="J102" s="14">
        <v>42</v>
      </c>
      <c r="K102" s="14">
        <v>47</v>
      </c>
      <c r="L102" s="18">
        <v>59</v>
      </c>
      <c r="M102" s="18">
        <v>45</v>
      </c>
      <c r="N102" s="18">
        <v>40</v>
      </c>
      <c r="O102" s="18">
        <v>40</v>
      </c>
      <c r="P102" s="18">
        <v>59</v>
      </c>
      <c r="Q102" s="18">
        <v>75</v>
      </c>
      <c r="R102" s="18">
        <v>70</v>
      </c>
      <c r="S102" s="18">
        <v>70</v>
      </c>
      <c r="T102" s="18">
        <v>45</v>
      </c>
      <c r="U102" s="18">
        <v>70</v>
      </c>
      <c r="V102" s="23">
        <v>4366</v>
      </c>
      <c r="W102" s="23">
        <v>630</v>
      </c>
      <c r="X102" s="23">
        <v>2360</v>
      </c>
      <c r="Y102" s="23">
        <v>4640</v>
      </c>
      <c r="Z102" s="23">
        <v>3953</v>
      </c>
      <c r="AA102" s="23">
        <v>900</v>
      </c>
      <c r="AB102" s="23">
        <v>5110</v>
      </c>
      <c r="AC102" s="23">
        <v>1750</v>
      </c>
      <c r="AD102" s="23">
        <v>1890</v>
      </c>
      <c r="AE102" s="23">
        <v>3290</v>
      </c>
    </row>
    <row r="103" spans="1:31" ht="14.5">
      <c r="A103" s="10">
        <v>45537</v>
      </c>
      <c r="B103" s="14">
        <v>71</v>
      </c>
      <c r="C103" s="14">
        <v>13</v>
      </c>
      <c r="D103" s="14">
        <v>101</v>
      </c>
      <c r="E103" s="14">
        <v>86</v>
      </c>
      <c r="F103" s="14">
        <v>46</v>
      </c>
      <c r="G103" s="14">
        <v>25</v>
      </c>
      <c r="H103" s="14">
        <v>106</v>
      </c>
      <c r="I103" s="14">
        <v>23</v>
      </c>
      <c r="J103" s="14">
        <v>11</v>
      </c>
      <c r="K103" s="14">
        <v>29</v>
      </c>
      <c r="L103" s="18">
        <v>59</v>
      </c>
      <c r="M103" s="18">
        <v>45</v>
      </c>
      <c r="N103" s="18">
        <v>40</v>
      </c>
      <c r="O103" s="18">
        <v>40</v>
      </c>
      <c r="P103" s="18">
        <v>59</v>
      </c>
      <c r="Q103" s="18">
        <v>75</v>
      </c>
      <c r="R103" s="18">
        <v>70</v>
      </c>
      <c r="S103" s="18">
        <v>70</v>
      </c>
      <c r="T103" s="18">
        <v>45</v>
      </c>
      <c r="U103" s="18">
        <v>70</v>
      </c>
      <c r="V103" s="23">
        <v>4189</v>
      </c>
      <c r="W103" s="23">
        <v>585</v>
      </c>
      <c r="X103" s="23">
        <v>4040</v>
      </c>
      <c r="Y103" s="23">
        <v>3440</v>
      </c>
      <c r="Z103" s="23">
        <v>2714</v>
      </c>
      <c r="AA103" s="23">
        <v>1875</v>
      </c>
      <c r="AB103" s="23">
        <v>7420</v>
      </c>
      <c r="AC103" s="23">
        <v>1610</v>
      </c>
      <c r="AD103" s="23">
        <v>495</v>
      </c>
      <c r="AE103" s="23">
        <v>2030</v>
      </c>
    </row>
    <row r="104" spans="1:31" ht="14.5">
      <c r="A104" s="10">
        <v>45567</v>
      </c>
      <c r="B104" s="14">
        <v>56</v>
      </c>
      <c r="C104" s="14">
        <v>27</v>
      </c>
      <c r="D104" s="14">
        <v>70</v>
      </c>
      <c r="E104" s="14">
        <v>100</v>
      </c>
      <c r="F104" s="14">
        <v>54</v>
      </c>
      <c r="G104" s="14">
        <v>20</v>
      </c>
      <c r="H104" s="14">
        <v>95</v>
      </c>
      <c r="I104" s="14">
        <v>17</v>
      </c>
      <c r="J104" s="14">
        <v>13</v>
      </c>
      <c r="K104" s="14">
        <v>31</v>
      </c>
      <c r="L104" s="18">
        <v>59</v>
      </c>
      <c r="M104" s="18">
        <v>45</v>
      </c>
      <c r="N104" s="18">
        <v>40</v>
      </c>
      <c r="O104" s="18">
        <v>40</v>
      </c>
      <c r="P104" s="18">
        <v>59</v>
      </c>
      <c r="Q104" s="18">
        <v>75</v>
      </c>
      <c r="R104" s="18">
        <v>70</v>
      </c>
      <c r="S104" s="18">
        <v>70</v>
      </c>
      <c r="T104" s="18">
        <v>45</v>
      </c>
      <c r="U104" s="18">
        <v>70</v>
      </c>
      <c r="V104" s="23">
        <v>3304</v>
      </c>
      <c r="W104" s="23">
        <v>1215</v>
      </c>
      <c r="X104" s="23">
        <v>2800</v>
      </c>
      <c r="Y104" s="23">
        <v>4000</v>
      </c>
      <c r="Z104" s="23">
        <v>3186</v>
      </c>
      <c r="AA104" s="23">
        <v>1500</v>
      </c>
      <c r="AB104" s="23">
        <v>6650</v>
      </c>
      <c r="AC104" s="23">
        <v>1190</v>
      </c>
      <c r="AD104" s="23">
        <v>585</v>
      </c>
      <c r="AE104" s="23">
        <v>2170</v>
      </c>
    </row>
    <row r="105" spans="1:31" ht="14.5">
      <c r="A105" s="10">
        <v>45598</v>
      </c>
      <c r="B105" s="14">
        <v>82</v>
      </c>
      <c r="C105" s="14">
        <v>16</v>
      </c>
      <c r="D105" s="14">
        <v>88</v>
      </c>
      <c r="E105" s="14">
        <v>71</v>
      </c>
      <c r="F105" s="14">
        <v>31</v>
      </c>
      <c r="G105" s="14">
        <v>33</v>
      </c>
      <c r="H105" s="14">
        <v>86</v>
      </c>
      <c r="I105" s="14">
        <v>33</v>
      </c>
      <c r="J105" s="14">
        <v>39</v>
      </c>
      <c r="K105" s="14">
        <v>21</v>
      </c>
      <c r="L105" s="18">
        <v>59</v>
      </c>
      <c r="M105" s="18">
        <v>45</v>
      </c>
      <c r="N105" s="18">
        <v>40</v>
      </c>
      <c r="O105" s="18">
        <v>40</v>
      </c>
      <c r="P105" s="18">
        <v>59</v>
      </c>
      <c r="Q105" s="18">
        <v>75</v>
      </c>
      <c r="R105" s="18">
        <v>70</v>
      </c>
      <c r="S105" s="18">
        <v>70</v>
      </c>
      <c r="T105" s="18">
        <v>45</v>
      </c>
      <c r="U105" s="18">
        <v>70</v>
      </c>
      <c r="V105" s="23">
        <v>4838</v>
      </c>
      <c r="W105" s="23">
        <v>720</v>
      </c>
      <c r="X105" s="23">
        <v>3520</v>
      </c>
      <c r="Y105" s="23">
        <v>2840</v>
      </c>
      <c r="Z105" s="23">
        <v>1829</v>
      </c>
      <c r="AA105" s="23">
        <v>2475</v>
      </c>
      <c r="AB105" s="23">
        <v>6020</v>
      </c>
      <c r="AC105" s="23">
        <v>2310</v>
      </c>
      <c r="AD105" s="23">
        <v>1755</v>
      </c>
      <c r="AE105" s="23">
        <v>1470</v>
      </c>
    </row>
    <row r="106" spans="1:31" ht="14.5">
      <c r="A106" s="10">
        <v>45628</v>
      </c>
      <c r="B106" s="14">
        <v>90</v>
      </c>
      <c r="C106" s="14">
        <v>9</v>
      </c>
      <c r="D106" s="14">
        <v>64</v>
      </c>
      <c r="E106" s="14">
        <v>95</v>
      </c>
      <c r="F106" s="14">
        <v>59</v>
      </c>
      <c r="G106" s="14">
        <v>16</v>
      </c>
      <c r="H106" s="14">
        <v>56</v>
      </c>
      <c r="I106" s="14">
        <v>30</v>
      </c>
      <c r="J106" s="14">
        <v>36</v>
      </c>
      <c r="K106" s="14">
        <v>45</v>
      </c>
      <c r="L106" s="18">
        <v>59</v>
      </c>
      <c r="M106" s="18">
        <v>45</v>
      </c>
      <c r="N106" s="18">
        <v>40</v>
      </c>
      <c r="O106" s="18">
        <v>40</v>
      </c>
      <c r="P106" s="18">
        <v>59</v>
      </c>
      <c r="Q106" s="18">
        <v>75</v>
      </c>
      <c r="R106" s="18">
        <v>70</v>
      </c>
      <c r="S106" s="18">
        <v>70</v>
      </c>
      <c r="T106" s="18">
        <v>45</v>
      </c>
      <c r="U106" s="18">
        <v>70</v>
      </c>
      <c r="V106" s="23">
        <v>5310</v>
      </c>
      <c r="W106" s="23">
        <v>405</v>
      </c>
      <c r="X106" s="23">
        <v>2560</v>
      </c>
      <c r="Y106" s="23">
        <v>3800</v>
      </c>
      <c r="Z106" s="23">
        <v>3481</v>
      </c>
      <c r="AA106" s="23">
        <v>1200</v>
      </c>
      <c r="AB106" s="23">
        <v>3920</v>
      </c>
      <c r="AC106" s="23">
        <v>2100</v>
      </c>
      <c r="AD106" s="23">
        <v>1620</v>
      </c>
      <c r="AE106" s="23">
        <v>3150</v>
      </c>
    </row>
    <row r="107" spans="1:31" ht="14.5">
      <c r="A107" s="13" t="s">
        <v>71</v>
      </c>
      <c r="B107" s="14">
        <v>76</v>
      </c>
      <c r="C107" s="14">
        <v>31</v>
      </c>
      <c r="D107" s="14">
        <v>95</v>
      </c>
      <c r="E107" s="14">
        <v>53</v>
      </c>
      <c r="F107" s="14">
        <v>40</v>
      </c>
      <c r="G107" s="14">
        <v>23</v>
      </c>
      <c r="H107" s="14">
        <v>53</v>
      </c>
      <c r="I107" s="14">
        <v>36</v>
      </c>
      <c r="J107" s="14">
        <v>29</v>
      </c>
      <c r="K107" s="14">
        <v>33</v>
      </c>
      <c r="L107" s="18">
        <v>59</v>
      </c>
      <c r="M107" s="18">
        <v>45</v>
      </c>
      <c r="N107" s="18">
        <v>40</v>
      </c>
      <c r="O107" s="18">
        <v>40</v>
      </c>
      <c r="P107" s="18">
        <v>59</v>
      </c>
      <c r="Q107" s="18">
        <v>75</v>
      </c>
      <c r="R107" s="18">
        <v>70</v>
      </c>
      <c r="S107" s="18">
        <v>70</v>
      </c>
      <c r="T107" s="18">
        <v>45</v>
      </c>
      <c r="U107" s="18">
        <v>70</v>
      </c>
      <c r="V107" s="23">
        <v>4484</v>
      </c>
      <c r="W107" s="23">
        <v>1395</v>
      </c>
      <c r="X107" s="23">
        <v>3800</v>
      </c>
      <c r="Y107" s="23">
        <v>2120</v>
      </c>
      <c r="Z107" s="23">
        <v>2360</v>
      </c>
      <c r="AA107" s="23">
        <v>1725</v>
      </c>
      <c r="AB107" s="23">
        <v>3710</v>
      </c>
      <c r="AC107" s="23">
        <v>2520</v>
      </c>
      <c r="AD107" s="23">
        <v>1305</v>
      </c>
      <c r="AE107" s="23">
        <v>2310</v>
      </c>
    </row>
    <row r="108" spans="1:31" ht="14.5">
      <c r="A108" s="13" t="s">
        <v>72</v>
      </c>
      <c r="B108" s="14">
        <v>79</v>
      </c>
      <c r="C108" s="14">
        <v>21</v>
      </c>
      <c r="D108" s="14">
        <v>78</v>
      </c>
      <c r="E108" s="14">
        <v>117</v>
      </c>
      <c r="F108" s="14">
        <v>68</v>
      </c>
      <c r="G108" s="14">
        <v>14</v>
      </c>
      <c r="H108" s="14">
        <v>50</v>
      </c>
      <c r="I108" s="14">
        <v>12</v>
      </c>
      <c r="J108" s="14">
        <v>41</v>
      </c>
      <c r="K108" s="14">
        <v>24</v>
      </c>
      <c r="L108" s="18">
        <v>59</v>
      </c>
      <c r="M108" s="18">
        <v>45</v>
      </c>
      <c r="N108" s="18">
        <v>40</v>
      </c>
      <c r="O108" s="18">
        <v>40</v>
      </c>
      <c r="P108" s="18">
        <v>59</v>
      </c>
      <c r="Q108" s="18">
        <v>75</v>
      </c>
      <c r="R108" s="18">
        <v>70</v>
      </c>
      <c r="S108" s="18">
        <v>70</v>
      </c>
      <c r="T108" s="18">
        <v>45</v>
      </c>
      <c r="U108" s="18">
        <v>70</v>
      </c>
      <c r="V108" s="23">
        <v>4661</v>
      </c>
      <c r="W108" s="23">
        <v>945</v>
      </c>
      <c r="X108" s="23">
        <v>3120</v>
      </c>
      <c r="Y108" s="23">
        <v>4680</v>
      </c>
      <c r="Z108" s="23">
        <v>4012</v>
      </c>
      <c r="AA108" s="23">
        <v>1050</v>
      </c>
      <c r="AB108" s="23">
        <v>3500</v>
      </c>
      <c r="AC108" s="23">
        <v>840</v>
      </c>
      <c r="AD108" s="23">
        <v>1845</v>
      </c>
      <c r="AE108" s="23">
        <v>1680</v>
      </c>
    </row>
    <row r="109" spans="1:31" ht="14.5">
      <c r="A109" s="13" t="s">
        <v>73</v>
      </c>
      <c r="B109" s="14">
        <v>70</v>
      </c>
      <c r="C109" s="14">
        <v>24</v>
      </c>
      <c r="D109" s="14">
        <v>102</v>
      </c>
      <c r="E109" s="14">
        <v>80</v>
      </c>
      <c r="F109" s="14">
        <v>48</v>
      </c>
      <c r="G109" s="14">
        <v>27</v>
      </c>
      <c r="H109" s="14">
        <v>100</v>
      </c>
      <c r="I109" s="14">
        <v>20</v>
      </c>
      <c r="J109" s="14">
        <v>12</v>
      </c>
      <c r="K109" s="14">
        <v>20</v>
      </c>
      <c r="L109" s="18">
        <v>59</v>
      </c>
      <c r="M109" s="18">
        <v>45</v>
      </c>
      <c r="N109" s="18">
        <v>40</v>
      </c>
      <c r="O109" s="18">
        <v>40</v>
      </c>
      <c r="P109" s="18">
        <v>59</v>
      </c>
      <c r="Q109" s="18">
        <v>75</v>
      </c>
      <c r="R109" s="18">
        <v>70</v>
      </c>
      <c r="S109" s="18">
        <v>70</v>
      </c>
      <c r="T109" s="18">
        <v>45</v>
      </c>
      <c r="U109" s="18">
        <v>70</v>
      </c>
      <c r="V109" s="23">
        <v>4130</v>
      </c>
      <c r="W109" s="23">
        <v>1080</v>
      </c>
      <c r="X109" s="23">
        <v>4080</v>
      </c>
      <c r="Y109" s="23">
        <v>3200</v>
      </c>
      <c r="Z109" s="23">
        <v>2832</v>
      </c>
      <c r="AA109" s="23">
        <v>2025</v>
      </c>
      <c r="AB109" s="23">
        <v>7000</v>
      </c>
      <c r="AC109" s="23">
        <v>1400</v>
      </c>
      <c r="AD109" s="23">
        <v>540</v>
      </c>
      <c r="AE109" s="23">
        <v>1400</v>
      </c>
    </row>
    <row r="110" spans="1:31" ht="14.5">
      <c r="A110" s="13" t="s">
        <v>74</v>
      </c>
      <c r="B110" s="14">
        <v>50</v>
      </c>
      <c r="C110" s="14">
        <v>19</v>
      </c>
      <c r="D110" s="14">
        <v>56</v>
      </c>
      <c r="E110" s="14">
        <v>92</v>
      </c>
      <c r="F110" s="14">
        <v>58</v>
      </c>
      <c r="G110" s="14">
        <v>19</v>
      </c>
      <c r="H110" s="14">
        <v>81</v>
      </c>
      <c r="I110" s="14">
        <v>28</v>
      </c>
      <c r="J110" s="14">
        <v>37</v>
      </c>
      <c r="K110" s="14">
        <v>39</v>
      </c>
      <c r="L110" s="18">
        <v>59</v>
      </c>
      <c r="M110" s="18">
        <v>45</v>
      </c>
      <c r="N110" s="18">
        <v>40</v>
      </c>
      <c r="O110" s="18">
        <v>40</v>
      </c>
      <c r="P110" s="18">
        <v>59</v>
      </c>
      <c r="Q110" s="18">
        <v>75</v>
      </c>
      <c r="R110" s="18">
        <v>70</v>
      </c>
      <c r="S110" s="18">
        <v>70</v>
      </c>
      <c r="T110" s="18">
        <v>45</v>
      </c>
      <c r="U110" s="18">
        <v>70</v>
      </c>
      <c r="V110" s="23">
        <v>2950</v>
      </c>
      <c r="W110" s="23">
        <v>855</v>
      </c>
      <c r="X110" s="23">
        <v>2240</v>
      </c>
      <c r="Y110" s="23">
        <v>3680</v>
      </c>
      <c r="Z110" s="23">
        <v>3422</v>
      </c>
      <c r="AA110" s="23">
        <v>1425</v>
      </c>
      <c r="AB110" s="23">
        <v>5670</v>
      </c>
      <c r="AC110" s="23">
        <v>1960</v>
      </c>
      <c r="AD110" s="23">
        <v>1665</v>
      </c>
      <c r="AE110" s="23">
        <v>2730</v>
      </c>
    </row>
    <row r="111" spans="1:31" ht="14.5">
      <c r="A111" s="13" t="s">
        <v>75</v>
      </c>
      <c r="B111" s="14">
        <v>80</v>
      </c>
      <c r="C111" s="14">
        <v>30</v>
      </c>
      <c r="D111" s="14">
        <v>90</v>
      </c>
      <c r="E111" s="14">
        <v>69</v>
      </c>
      <c r="F111" s="14">
        <v>33</v>
      </c>
      <c r="G111" s="14">
        <v>30</v>
      </c>
      <c r="H111" s="14">
        <v>79</v>
      </c>
      <c r="I111" s="14">
        <v>35</v>
      </c>
      <c r="J111" s="14">
        <v>13</v>
      </c>
      <c r="K111" s="14">
        <v>45</v>
      </c>
      <c r="L111" s="18">
        <v>59</v>
      </c>
      <c r="M111" s="18">
        <v>45</v>
      </c>
      <c r="N111" s="18">
        <v>40</v>
      </c>
      <c r="O111" s="18">
        <v>40</v>
      </c>
      <c r="P111" s="18">
        <v>59</v>
      </c>
      <c r="Q111" s="18">
        <v>75</v>
      </c>
      <c r="R111" s="18">
        <v>70</v>
      </c>
      <c r="S111" s="18">
        <v>70</v>
      </c>
      <c r="T111" s="18">
        <v>45</v>
      </c>
      <c r="U111" s="18">
        <v>70</v>
      </c>
      <c r="V111" s="23">
        <v>4720</v>
      </c>
      <c r="W111" s="23">
        <v>1350</v>
      </c>
      <c r="X111" s="23">
        <v>3600</v>
      </c>
      <c r="Y111" s="23">
        <v>2760</v>
      </c>
      <c r="Z111" s="23">
        <v>1947</v>
      </c>
      <c r="AA111" s="23">
        <v>2250</v>
      </c>
      <c r="AB111" s="23">
        <v>5530</v>
      </c>
      <c r="AC111" s="23">
        <v>2450</v>
      </c>
      <c r="AD111" s="23">
        <v>585</v>
      </c>
      <c r="AE111" s="23">
        <v>3150</v>
      </c>
    </row>
    <row r="112" spans="1:31" ht="14.5">
      <c r="A112" s="13" t="s">
        <v>76</v>
      </c>
      <c r="B112" s="14">
        <v>85</v>
      </c>
      <c r="C112" s="14">
        <v>26</v>
      </c>
      <c r="D112" s="14">
        <v>69</v>
      </c>
      <c r="E112" s="14">
        <v>106</v>
      </c>
      <c r="F112" s="14">
        <v>63</v>
      </c>
      <c r="G112" s="14">
        <v>13</v>
      </c>
      <c r="H112" s="14">
        <v>87</v>
      </c>
      <c r="I112" s="14">
        <v>13</v>
      </c>
      <c r="J112" s="14">
        <v>33</v>
      </c>
      <c r="K112" s="14">
        <v>26</v>
      </c>
      <c r="L112" s="18">
        <v>59</v>
      </c>
      <c r="M112" s="18">
        <v>45</v>
      </c>
      <c r="N112" s="18">
        <v>40</v>
      </c>
      <c r="O112" s="18">
        <v>40</v>
      </c>
      <c r="P112" s="18">
        <v>59</v>
      </c>
      <c r="Q112" s="18">
        <v>75</v>
      </c>
      <c r="R112" s="18">
        <v>70</v>
      </c>
      <c r="S112" s="18">
        <v>70</v>
      </c>
      <c r="T112" s="18">
        <v>45</v>
      </c>
      <c r="U112" s="18">
        <v>70</v>
      </c>
      <c r="V112" s="23">
        <v>5015</v>
      </c>
      <c r="W112" s="23">
        <v>1170</v>
      </c>
      <c r="X112" s="23">
        <v>2760</v>
      </c>
      <c r="Y112" s="23">
        <v>4240</v>
      </c>
      <c r="Z112" s="23">
        <v>3717</v>
      </c>
      <c r="AA112" s="23">
        <v>975</v>
      </c>
      <c r="AB112" s="23">
        <v>6090</v>
      </c>
      <c r="AC112" s="23">
        <v>910</v>
      </c>
      <c r="AD112" s="23">
        <v>1485</v>
      </c>
      <c r="AE112" s="23">
        <v>1820</v>
      </c>
    </row>
    <row r="113" spans="1:31" ht="14.5">
      <c r="A113" s="13" t="s">
        <v>77</v>
      </c>
      <c r="B113" s="14">
        <v>58</v>
      </c>
      <c r="C113" s="14">
        <v>10</v>
      </c>
      <c r="D113" s="14">
        <v>84</v>
      </c>
      <c r="E113" s="14">
        <v>78</v>
      </c>
      <c r="F113" s="14">
        <v>38</v>
      </c>
      <c r="G113" s="14">
        <v>24</v>
      </c>
      <c r="H113" s="14">
        <v>66</v>
      </c>
      <c r="I113" s="14">
        <v>24</v>
      </c>
      <c r="J113" s="14">
        <v>12</v>
      </c>
      <c r="K113" s="14">
        <v>45</v>
      </c>
      <c r="L113" s="18">
        <v>59</v>
      </c>
      <c r="M113" s="18">
        <v>45</v>
      </c>
      <c r="N113" s="18">
        <v>40</v>
      </c>
      <c r="O113" s="18">
        <v>40</v>
      </c>
      <c r="P113" s="18">
        <v>59</v>
      </c>
      <c r="Q113" s="18">
        <v>75</v>
      </c>
      <c r="R113" s="18">
        <v>70</v>
      </c>
      <c r="S113" s="18">
        <v>70</v>
      </c>
      <c r="T113" s="18">
        <v>45</v>
      </c>
      <c r="U113" s="18">
        <v>70</v>
      </c>
      <c r="V113" s="23">
        <v>3422</v>
      </c>
      <c r="W113" s="23">
        <v>450</v>
      </c>
      <c r="X113" s="23">
        <v>3360</v>
      </c>
      <c r="Y113" s="23">
        <v>3120</v>
      </c>
      <c r="Z113" s="23">
        <v>2242</v>
      </c>
      <c r="AA113" s="23">
        <v>1800</v>
      </c>
      <c r="AB113" s="23">
        <v>4620</v>
      </c>
      <c r="AC113" s="23">
        <v>1680</v>
      </c>
      <c r="AD113" s="23">
        <v>540</v>
      </c>
      <c r="AE113" s="23">
        <v>3150</v>
      </c>
    </row>
    <row r="114" spans="1:31" ht="14.5">
      <c r="A114" s="13" t="s">
        <v>78</v>
      </c>
      <c r="B114" s="14">
        <v>65</v>
      </c>
      <c r="C114" s="14">
        <v>33</v>
      </c>
      <c r="D114" s="14">
        <v>73</v>
      </c>
      <c r="E114" s="14">
        <v>89</v>
      </c>
      <c r="F114" s="14">
        <v>55</v>
      </c>
      <c r="G114" s="14">
        <v>17</v>
      </c>
      <c r="H114" s="14">
        <v>82</v>
      </c>
      <c r="I114" s="14">
        <v>26</v>
      </c>
      <c r="J114" s="14">
        <v>15</v>
      </c>
      <c r="K114" s="14">
        <v>34</v>
      </c>
      <c r="L114" s="18">
        <v>59</v>
      </c>
      <c r="M114" s="18">
        <v>45</v>
      </c>
      <c r="N114" s="18">
        <v>40</v>
      </c>
      <c r="O114" s="18">
        <v>40</v>
      </c>
      <c r="P114" s="18">
        <v>59</v>
      </c>
      <c r="Q114" s="18">
        <v>75</v>
      </c>
      <c r="R114" s="18">
        <v>70</v>
      </c>
      <c r="S114" s="18">
        <v>70</v>
      </c>
      <c r="T114" s="18">
        <v>45</v>
      </c>
      <c r="U114" s="18">
        <v>70</v>
      </c>
      <c r="V114" s="23">
        <v>3835</v>
      </c>
      <c r="W114" s="23">
        <v>1485</v>
      </c>
      <c r="X114" s="23">
        <v>2920</v>
      </c>
      <c r="Y114" s="23">
        <v>3560</v>
      </c>
      <c r="Z114" s="23">
        <v>3245</v>
      </c>
      <c r="AA114" s="23">
        <v>1275</v>
      </c>
      <c r="AB114" s="23">
        <v>5740</v>
      </c>
      <c r="AC114" s="23">
        <v>1820</v>
      </c>
      <c r="AD114" s="23">
        <v>675</v>
      </c>
      <c r="AE114" s="23">
        <v>2380</v>
      </c>
    </row>
    <row r="115" spans="1:31" ht="14.5">
      <c r="A115" s="13" t="s">
        <v>79</v>
      </c>
      <c r="B115" s="14">
        <v>77</v>
      </c>
      <c r="C115" s="14">
        <v>29</v>
      </c>
      <c r="D115" s="14">
        <v>97</v>
      </c>
      <c r="E115" s="14">
        <v>118</v>
      </c>
      <c r="F115" s="14">
        <v>26</v>
      </c>
      <c r="G115" s="14">
        <v>28</v>
      </c>
      <c r="H115" s="14">
        <v>74</v>
      </c>
      <c r="I115" s="14">
        <v>31</v>
      </c>
      <c r="J115" s="14">
        <v>26</v>
      </c>
      <c r="K115" s="14">
        <v>33</v>
      </c>
      <c r="L115" s="18">
        <v>59</v>
      </c>
      <c r="M115" s="18">
        <v>45</v>
      </c>
      <c r="N115" s="18">
        <v>40</v>
      </c>
      <c r="O115" s="18">
        <v>40</v>
      </c>
      <c r="P115" s="18">
        <v>59</v>
      </c>
      <c r="Q115" s="18">
        <v>75</v>
      </c>
      <c r="R115" s="18">
        <v>70</v>
      </c>
      <c r="S115" s="18">
        <v>70</v>
      </c>
      <c r="T115" s="18">
        <v>45</v>
      </c>
      <c r="U115" s="18">
        <v>70</v>
      </c>
      <c r="V115" s="23">
        <v>4543</v>
      </c>
      <c r="W115" s="23">
        <v>1305</v>
      </c>
      <c r="X115" s="23">
        <v>3880</v>
      </c>
      <c r="Y115" s="23">
        <v>4720</v>
      </c>
      <c r="Z115" s="23">
        <v>1534</v>
      </c>
      <c r="AA115" s="23">
        <v>2100</v>
      </c>
      <c r="AB115" s="23">
        <v>5180</v>
      </c>
      <c r="AC115" s="23">
        <v>2170</v>
      </c>
      <c r="AD115" s="23">
        <v>1170</v>
      </c>
      <c r="AE115" s="23">
        <v>2310</v>
      </c>
    </row>
    <row r="116" spans="1:31" ht="14.5">
      <c r="A116" s="13" t="s">
        <v>80</v>
      </c>
      <c r="B116" s="14">
        <v>54</v>
      </c>
      <c r="C116" s="14">
        <v>15</v>
      </c>
      <c r="D116" s="14">
        <v>62</v>
      </c>
      <c r="E116" s="14">
        <v>82</v>
      </c>
      <c r="F116" s="14">
        <v>69</v>
      </c>
      <c r="G116" s="14">
        <v>10</v>
      </c>
      <c r="H116" s="14">
        <v>64</v>
      </c>
      <c r="I116" s="14">
        <v>27</v>
      </c>
      <c r="J116" s="14">
        <v>32</v>
      </c>
      <c r="K116" s="14">
        <v>20</v>
      </c>
      <c r="L116" s="18">
        <v>59</v>
      </c>
      <c r="M116" s="18">
        <v>45</v>
      </c>
      <c r="N116" s="18">
        <v>40</v>
      </c>
      <c r="O116" s="18">
        <v>40</v>
      </c>
      <c r="P116" s="18">
        <v>59</v>
      </c>
      <c r="Q116" s="18">
        <v>75</v>
      </c>
      <c r="R116" s="18">
        <v>70</v>
      </c>
      <c r="S116" s="18">
        <v>70</v>
      </c>
      <c r="T116" s="18">
        <v>45</v>
      </c>
      <c r="U116" s="18">
        <v>70</v>
      </c>
      <c r="V116" s="23">
        <v>3186</v>
      </c>
      <c r="W116" s="23">
        <v>675</v>
      </c>
      <c r="X116" s="23">
        <v>2480</v>
      </c>
      <c r="Y116" s="23">
        <v>3280</v>
      </c>
      <c r="Z116" s="23">
        <v>4071</v>
      </c>
      <c r="AA116" s="23">
        <v>750</v>
      </c>
      <c r="AB116" s="23">
        <v>4480</v>
      </c>
      <c r="AC116" s="23">
        <v>1890</v>
      </c>
      <c r="AD116" s="23">
        <v>1440</v>
      </c>
      <c r="AE116" s="23">
        <v>1400</v>
      </c>
    </row>
    <row r="117" spans="1:31" ht="14.5">
      <c r="A117" s="13" t="s">
        <v>81</v>
      </c>
      <c r="B117" s="14">
        <v>62</v>
      </c>
      <c r="C117" s="14">
        <v>17</v>
      </c>
      <c r="D117" s="14">
        <v>85</v>
      </c>
      <c r="E117" s="14">
        <v>97</v>
      </c>
      <c r="F117" s="14">
        <v>45</v>
      </c>
      <c r="G117" s="14">
        <v>13</v>
      </c>
      <c r="H117" s="14">
        <v>52</v>
      </c>
      <c r="I117" s="14">
        <v>15</v>
      </c>
      <c r="J117" s="14">
        <v>24</v>
      </c>
      <c r="K117" s="14">
        <v>23</v>
      </c>
      <c r="L117" s="18">
        <v>59</v>
      </c>
      <c r="M117" s="18">
        <v>45</v>
      </c>
      <c r="N117" s="18">
        <v>40</v>
      </c>
      <c r="O117" s="18">
        <v>40</v>
      </c>
      <c r="P117" s="18">
        <v>59</v>
      </c>
      <c r="Q117" s="18">
        <v>75</v>
      </c>
      <c r="R117" s="18">
        <v>70</v>
      </c>
      <c r="S117" s="18">
        <v>70</v>
      </c>
      <c r="T117" s="18">
        <v>45</v>
      </c>
      <c r="U117" s="18">
        <v>70</v>
      </c>
      <c r="V117" s="23">
        <v>3658</v>
      </c>
      <c r="W117" s="23">
        <v>765</v>
      </c>
      <c r="X117" s="23">
        <v>3400</v>
      </c>
      <c r="Y117" s="23">
        <v>3880</v>
      </c>
      <c r="Z117" s="23">
        <v>2655</v>
      </c>
      <c r="AA117" s="23">
        <v>975</v>
      </c>
      <c r="AB117" s="23">
        <v>3640</v>
      </c>
      <c r="AC117" s="23">
        <v>1050</v>
      </c>
      <c r="AD117" s="23">
        <v>1080</v>
      </c>
      <c r="AE117" s="23">
        <v>1610</v>
      </c>
    </row>
    <row r="118" spans="1:31" ht="14.5">
      <c r="A118" s="13" t="s">
        <v>82</v>
      </c>
      <c r="B118" s="14">
        <v>58</v>
      </c>
      <c r="C118" s="14">
        <v>27</v>
      </c>
      <c r="D118" s="14">
        <v>79</v>
      </c>
      <c r="E118" s="14">
        <v>70</v>
      </c>
      <c r="F118" s="14">
        <v>60</v>
      </c>
      <c r="G118" s="14">
        <v>26</v>
      </c>
      <c r="H118" s="14">
        <v>61</v>
      </c>
      <c r="I118" s="14">
        <v>28</v>
      </c>
      <c r="J118" s="14">
        <v>35</v>
      </c>
      <c r="K118" s="14">
        <v>19</v>
      </c>
      <c r="L118" s="18">
        <v>59</v>
      </c>
      <c r="M118" s="18">
        <v>45</v>
      </c>
      <c r="N118" s="18">
        <v>40</v>
      </c>
      <c r="O118" s="18">
        <v>40</v>
      </c>
      <c r="P118" s="18">
        <v>59</v>
      </c>
      <c r="Q118" s="18">
        <v>75</v>
      </c>
      <c r="R118" s="18">
        <v>70</v>
      </c>
      <c r="S118" s="18">
        <v>70</v>
      </c>
      <c r="T118" s="18">
        <v>45</v>
      </c>
      <c r="U118" s="18">
        <v>70</v>
      </c>
      <c r="V118" s="23">
        <v>3422</v>
      </c>
      <c r="W118" s="23">
        <v>1215</v>
      </c>
      <c r="X118" s="23">
        <v>3160</v>
      </c>
      <c r="Y118" s="23">
        <v>2800</v>
      </c>
      <c r="Z118" s="23">
        <v>3540</v>
      </c>
      <c r="AA118" s="23">
        <v>1950</v>
      </c>
      <c r="AB118" s="23">
        <v>4270</v>
      </c>
      <c r="AC118" s="23">
        <v>1960</v>
      </c>
      <c r="AD118" s="23">
        <v>1575</v>
      </c>
      <c r="AE118" s="23">
        <v>1330</v>
      </c>
    </row>
    <row r="119" spans="1:31" ht="14.5">
      <c r="A119" s="13" t="s">
        <v>83</v>
      </c>
      <c r="B119" s="14">
        <v>73</v>
      </c>
      <c r="C119" s="14">
        <v>31</v>
      </c>
      <c r="D119" s="14">
        <v>106</v>
      </c>
      <c r="E119" s="14">
        <v>111</v>
      </c>
      <c r="F119" s="14">
        <v>36</v>
      </c>
      <c r="G119" s="14">
        <v>15</v>
      </c>
      <c r="H119" s="14">
        <v>57</v>
      </c>
      <c r="I119" s="14">
        <v>22</v>
      </c>
      <c r="J119" s="14">
        <v>34</v>
      </c>
      <c r="K119" s="14">
        <v>26</v>
      </c>
      <c r="L119" s="18">
        <v>59</v>
      </c>
      <c r="M119" s="18">
        <v>45</v>
      </c>
      <c r="N119" s="18">
        <v>40</v>
      </c>
      <c r="O119" s="18">
        <v>40</v>
      </c>
      <c r="P119" s="18">
        <v>59</v>
      </c>
      <c r="Q119" s="18">
        <v>75</v>
      </c>
      <c r="R119" s="18">
        <v>70</v>
      </c>
      <c r="S119" s="18">
        <v>70</v>
      </c>
      <c r="T119" s="18">
        <v>45</v>
      </c>
      <c r="U119" s="18">
        <v>70</v>
      </c>
      <c r="V119" s="23">
        <v>4307</v>
      </c>
      <c r="W119" s="23">
        <v>1395</v>
      </c>
      <c r="X119" s="23">
        <v>4240</v>
      </c>
      <c r="Y119" s="23">
        <v>4440</v>
      </c>
      <c r="Z119" s="23">
        <v>2124</v>
      </c>
      <c r="AA119" s="23">
        <v>1125</v>
      </c>
      <c r="AB119" s="23">
        <v>3990</v>
      </c>
      <c r="AC119" s="23">
        <v>1540</v>
      </c>
      <c r="AD119" s="23">
        <v>1530</v>
      </c>
      <c r="AE119" s="23">
        <v>1820</v>
      </c>
    </row>
    <row r="120" spans="1:31" ht="14.5">
      <c r="A120" s="13" t="s">
        <v>84</v>
      </c>
      <c r="B120" s="14">
        <v>75</v>
      </c>
      <c r="C120" s="14">
        <v>13</v>
      </c>
      <c r="D120" s="14">
        <v>58</v>
      </c>
      <c r="E120" s="14">
        <v>85</v>
      </c>
      <c r="F120" s="14">
        <v>51</v>
      </c>
      <c r="G120" s="14">
        <v>32</v>
      </c>
      <c r="H120" s="14">
        <v>60</v>
      </c>
      <c r="I120" s="14">
        <v>18</v>
      </c>
      <c r="J120" s="14">
        <v>38</v>
      </c>
      <c r="K120" s="14">
        <v>47</v>
      </c>
      <c r="L120" s="18">
        <v>59</v>
      </c>
      <c r="M120" s="18">
        <v>45</v>
      </c>
      <c r="N120" s="18">
        <v>40</v>
      </c>
      <c r="O120" s="18">
        <v>40</v>
      </c>
      <c r="P120" s="18">
        <v>59</v>
      </c>
      <c r="Q120" s="18">
        <v>75</v>
      </c>
      <c r="R120" s="18">
        <v>70</v>
      </c>
      <c r="S120" s="18">
        <v>70</v>
      </c>
      <c r="T120" s="18">
        <v>45</v>
      </c>
      <c r="U120" s="18">
        <v>70</v>
      </c>
      <c r="V120" s="23">
        <v>4425</v>
      </c>
      <c r="W120" s="23">
        <v>585</v>
      </c>
      <c r="X120" s="23">
        <v>2320</v>
      </c>
      <c r="Y120" s="23">
        <v>3400</v>
      </c>
      <c r="Z120" s="23">
        <v>3009</v>
      </c>
      <c r="AA120" s="23">
        <v>2400</v>
      </c>
      <c r="AB120" s="23">
        <v>4200</v>
      </c>
      <c r="AC120" s="23">
        <v>1260</v>
      </c>
      <c r="AD120" s="23">
        <v>1710</v>
      </c>
      <c r="AE120" s="23">
        <v>3290</v>
      </c>
    </row>
    <row r="121" spans="1:31" ht="14.5">
      <c r="A121" s="13" t="s">
        <v>85</v>
      </c>
      <c r="B121" s="14">
        <v>68</v>
      </c>
      <c r="C121" s="14">
        <v>22</v>
      </c>
      <c r="D121" s="14">
        <v>92</v>
      </c>
      <c r="E121" s="14">
        <v>94</v>
      </c>
      <c r="F121" s="14">
        <v>29</v>
      </c>
      <c r="G121" s="14">
        <v>18</v>
      </c>
      <c r="H121" s="14">
        <v>67</v>
      </c>
      <c r="I121" s="14">
        <v>32</v>
      </c>
      <c r="J121" s="14">
        <v>40</v>
      </c>
      <c r="K121" s="14">
        <v>42</v>
      </c>
      <c r="L121" s="18">
        <v>59</v>
      </c>
      <c r="M121" s="18">
        <v>45</v>
      </c>
      <c r="N121" s="18">
        <v>40</v>
      </c>
      <c r="O121" s="18">
        <v>40</v>
      </c>
      <c r="P121" s="18">
        <v>59</v>
      </c>
      <c r="Q121" s="18">
        <v>75</v>
      </c>
      <c r="R121" s="18">
        <v>70</v>
      </c>
      <c r="S121" s="18">
        <v>70</v>
      </c>
      <c r="T121" s="18">
        <v>45</v>
      </c>
      <c r="U121" s="18">
        <v>70</v>
      </c>
      <c r="V121" s="23">
        <v>4012</v>
      </c>
      <c r="W121" s="23">
        <v>990</v>
      </c>
      <c r="X121" s="23">
        <v>3680</v>
      </c>
      <c r="Y121" s="23">
        <v>3760</v>
      </c>
      <c r="Z121" s="23">
        <v>1711</v>
      </c>
      <c r="AA121" s="23">
        <v>1350</v>
      </c>
      <c r="AB121" s="23">
        <v>4690</v>
      </c>
      <c r="AC121" s="23">
        <v>2240</v>
      </c>
      <c r="AD121" s="23">
        <v>1800</v>
      </c>
      <c r="AE121" s="23">
        <v>2940</v>
      </c>
    </row>
    <row r="122" spans="1:31" ht="14.5">
      <c r="A122" s="13" t="s">
        <v>86</v>
      </c>
      <c r="B122" s="14">
        <v>49</v>
      </c>
      <c r="C122" s="14">
        <v>28</v>
      </c>
      <c r="D122" s="14">
        <v>67</v>
      </c>
      <c r="E122" s="14">
        <v>52</v>
      </c>
      <c r="F122" s="14">
        <v>64</v>
      </c>
      <c r="G122" s="14">
        <v>22</v>
      </c>
      <c r="H122" s="14">
        <v>72</v>
      </c>
      <c r="I122" s="14">
        <v>14</v>
      </c>
      <c r="J122" s="14">
        <v>31</v>
      </c>
      <c r="K122" s="14">
        <v>36</v>
      </c>
      <c r="L122" s="18">
        <v>59</v>
      </c>
      <c r="M122" s="18">
        <v>45</v>
      </c>
      <c r="N122" s="18">
        <v>40</v>
      </c>
      <c r="O122" s="18">
        <v>40</v>
      </c>
      <c r="P122" s="18">
        <v>59</v>
      </c>
      <c r="Q122" s="18">
        <v>75</v>
      </c>
      <c r="R122" s="18">
        <v>70</v>
      </c>
      <c r="S122" s="18">
        <v>70</v>
      </c>
      <c r="T122" s="18">
        <v>45</v>
      </c>
      <c r="U122" s="18">
        <v>70</v>
      </c>
      <c r="V122" s="23">
        <v>2891</v>
      </c>
      <c r="W122" s="23">
        <v>1260</v>
      </c>
      <c r="X122" s="23">
        <v>2680</v>
      </c>
      <c r="Y122" s="23">
        <v>2080</v>
      </c>
      <c r="Z122" s="23">
        <v>3776</v>
      </c>
      <c r="AA122" s="23">
        <v>1650</v>
      </c>
      <c r="AB122" s="23">
        <v>5040</v>
      </c>
      <c r="AC122" s="23">
        <v>980</v>
      </c>
      <c r="AD122" s="23">
        <v>1395</v>
      </c>
      <c r="AE122" s="23">
        <v>2520</v>
      </c>
    </row>
    <row r="123" spans="1:31" ht="14.5">
      <c r="A123" s="13" t="s">
        <v>87</v>
      </c>
      <c r="B123" s="14">
        <v>71</v>
      </c>
      <c r="C123" s="14">
        <v>25</v>
      </c>
      <c r="D123" s="14">
        <v>83</v>
      </c>
      <c r="E123" s="14">
        <v>119</v>
      </c>
      <c r="F123" s="14">
        <v>42</v>
      </c>
      <c r="G123" s="14">
        <v>14</v>
      </c>
      <c r="H123" s="14">
        <v>85</v>
      </c>
      <c r="I123" s="14">
        <v>29</v>
      </c>
      <c r="J123" s="14">
        <v>19</v>
      </c>
      <c r="K123" s="14">
        <v>34</v>
      </c>
      <c r="L123" s="18">
        <v>59</v>
      </c>
      <c r="M123" s="18">
        <v>45</v>
      </c>
      <c r="N123" s="18">
        <v>40</v>
      </c>
      <c r="O123" s="18">
        <v>40</v>
      </c>
      <c r="P123" s="18">
        <v>59</v>
      </c>
      <c r="Q123" s="18">
        <v>75</v>
      </c>
      <c r="R123" s="18">
        <v>70</v>
      </c>
      <c r="S123" s="18">
        <v>70</v>
      </c>
      <c r="T123" s="18">
        <v>45</v>
      </c>
      <c r="U123" s="18">
        <v>70</v>
      </c>
      <c r="V123" s="23">
        <v>4189</v>
      </c>
      <c r="W123" s="23">
        <v>1125</v>
      </c>
      <c r="X123" s="23">
        <v>3320</v>
      </c>
      <c r="Y123" s="23">
        <v>4760</v>
      </c>
      <c r="Z123" s="23">
        <v>2478</v>
      </c>
      <c r="AA123" s="23">
        <v>1050</v>
      </c>
      <c r="AB123" s="23">
        <v>5950</v>
      </c>
      <c r="AC123" s="23">
        <v>2030</v>
      </c>
      <c r="AD123" s="23">
        <v>855</v>
      </c>
      <c r="AE123" s="23">
        <v>2380</v>
      </c>
    </row>
    <row r="124" spans="1:31" ht="14.5">
      <c r="A124" s="10">
        <v>45294</v>
      </c>
      <c r="B124" s="14">
        <v>63</v>
      </c>
      <c r="C124" s="14">
        <v>23</v>
      </c>
      <c r="D124" s="14">
        <v>80</v>
      </c>
      <c r="E124" s="14">
        <v>88</v>
      </c>
      <c r="F124" s="14">
        <v>33</v>
      </c>
      <c r="G124" s="14">
        <v>29</v>
      </c>
      <c r="H124" s="14">
        <v>97</v>
      </c>
      <c r="I124" s="14">
        <v>34</v>
      </c>
      <c r="J124" s="14">
        <v>21</v>
      </c>
      <c r="K124" s="14">
        <v>38</v>
      </c>
      <c r="L124" s="18">
        <v>59</v>
      </c>
      <c r="M124" s="18">
        <v>45</v>
      </c>
      <c r="N124" s="18">
        <v>40</v>
      </c>
      <c r="O124" s="18">
        <v>40</v>
      </c>
      <c r="P124" s="18">
        <v>59</v>
      </c>
      <c r="Q124" s="18">
        <v>75</v>
      </c>
      <c r="R124" s="18">
        <v>70</v>
      </c>
      <c r="S124" s="18">
        <v>70</v>
      </c>
      <c r="T124" s="18">
        <v>45</v>
      </c>
      <c r="U124" s="18">
        <v>70</v>
      </c>
      <c r="V124" s="23">
        <v>3717</v>
      </c>
      <c r="W124" s="23">
        <v>1035</v>
      </c>
      <c r="X124" s="23">
        <v>3200</v>
      </c>
      <c r="Y124" s="23">
        <v>3520</v>
      </c>
      <c r="Z124" s="23">
        <v>1947</v>
      </c>
      <c r="AA124" s="23">
        <v>2175</v>
      </c>
      <c r="AB124" s="23">
        <v>6790</v>
      </c>
      <c r="AC124" s="23">
        <v>2380</v>
      </c>
      <c r="AD124" s="23">
        <v>945</v>
      </c>
      <c r="AE124" s="23">
        <v>2660</v>
      </c>
    </row>
    <row r="125" spans="1:31" ht="14.5">
      <c r="A125" s="10">
        <v>45325</v>
      </c>
      <c r="B125" s="14">
        <v>84</v>
      </c>
      <c r="C125" s="14">
        <v>26</v>
      </c>
      <c r="D125" s="14">
        <v>94</v>
      </c>
      <c r="E125" s="14">
        <v>103</v>
      </c>
      <c r="F125" s="14">
        <v>43</v>
      </c>
      <c r="G125" s="14">
        <v>20</v>
      </c>
      <c r="H125" s="14">
        <v>70</v>
      </c>
      <c r="I125" s="14">
        <v>25</v>
      </c>
      <c r="J125" s="14">
        <v>28</v>
      </c>
      <c r="K125" s="14">
        <v>46</v>
      </c>
      <c r="L125" s="18">
        <v>59</v>
      </c>
      <c r="M125" s="18">
        <v>45</v>
      </c>
      <c r="N125" s="18">
        <v>40</v>
      </c>
      <c r="O125" s="18">
        <v>40</v>
      </c>
      <c r="P125" s="18">
        <v>59</v>
      </c>
      <c r="Q125" s="18">
        <v>75</v>
      </c>
      <c r="R125" s="18">
        <v>70</v>
      </c>
      <c r="S125" s="18">
        <v>70</v>
      </c>
      <c r="T125" s="18">
        <v>45</v>
      </c>
      <c r="U125" s="18">
        <v>70</v>
      </c>
      <c r="V125" s="23">
        <v>4956</v>
      </c>
      <c r="W125" s="23">
        <v>1170</v>
      </c>
      <c r="X125" s="23">
        <v>3760</v>
      </c>
      <c r="Y125" s="23">
        <v>4120</v>
      </c>
      <c r="Z125" s="23">
        <v>2537</v>
      </c>
      <c r="AA125" s="23">
        <v>1500</v>
      </c>
      <c r="AB125" s="23">
        <v>4900</v>
      </c>
      <c r="AC125" s="23">
        <v>1750</v>
      </c>
      <c r="AD125" s="23">
        <v>1260</v>
      </c>
      <c r="AE125" s="23">
        <v>3220</v>
      </c>
    </row>
    <row r="126" spans="1:31" ht="14.5">
      <c r="A126" s="10">
        <v>45354</v>
      </c>
      <c r="B126" s="14">
        <v>72</v>
      </c>
      <c r="C126" s="14">
        <v>18</v>
      </c>
      <c r="D126" s="14">
        <v>75</v>
      </c>
      <c r="E126" s="14">
        <v>51</v>
      </c>
      <c r="F126" s="14">
        <v>29</v>
      </c>
      <c r="G126" s="14">
        <v>25</v>
      </c>
      <c r="H126" s="14">
        <v>68</v>
      </c>
      <c r="I126" s="14">
        <v>26</v>
      </c>
      <c r="J126" s="14">
        <v>35</v>
      </c>
      <c r="K126" s="14">
        <v>37</v>
      </c>
      <c r="L126" s="18">
        <v>59</v>
      </c>
      <c r="M126" s="18">
        <v>45</v>
      </c>
      <c r="N126" s="18">
        <v>40</v>
      </c>
      <c r="O126" s="18">
        <v>40</v>
      </c>
      <c r="P126" s="18">
        <v>59</v>
      </c>
      <c r="Q126" s="18">
        <v>75</v>
      </c>
      <c r="R126" s="18">
        <v>70</v>
      </c>
      <c r="S126" s="18">
        <v>70</v>
      </c>
      <c r="T126" s="18">
        <v>45</v>
      </c>
      <c r="U126" s="18">
        <v>70</v>
      </c>
      <c r="V126" s="23">
        <v>4248</v>
      </c>
      <c r="W126" s="23">
        <v>810</v>
      </c>
      <c r="X126" s="23">
        <v>3000</v>
      </c>
      <c r="Y126" s="23">
        <v>2040</v>
      </c>
      <c r="Z126" s="23">
        <v>1711</v>
      </c>
      <c r="AA126" s="23">
        <v>1875</v>
      </c>
      <c r="AB126" s="23">
        <v>4760</v>
      </c>
      <c r="AC126" s="23">
        <v>1820</v>
      </c>
      <c r="AD126" s="23">
        <v>1575</v>
      </c>
      <c r="AE126" s="23">
        <v>2590</v>
      </c>
    </row>
    <row r="127" spans="1:31" ht="14.5">
      <c r="A127" s="10">
        <v>45385</v>
      </c>
      <c r="B127" s="14">
        <v>78</v>
      </c>
      <c r="C127" s="14">
        <v>13</v>
      </c>
      <c r="D127" s="14">
        <v>99</v>
      </c>
      <c r="E127" s="14">
        <v>120</v>
      </c>
      <c r="F127" s="14">
        <v>70</v>
      </c>
      <c r="G127" s="14">
        <v>22</v>
      </c>
      <c r="H127" s="14">
        <v>77</v>
      </c>
      <c r="I127" s="14">
        <v>18</v>
      </c>
      <c r="J127" s="14">
        <v>32</v>
      </c>
      <c r="K127" s="14">
        <v>23</v>
      </c>
      <c r="L127" s="18">
        <v>59</v>
      </c>
      <c r="M127" s="18">
        <v>45</v>
      </c>
      <c r="N127" s="18">
        <v>40</v>
      </c>
      <c r="O127" s="18">
        <v>40</v>
      </c>
      <c r="P127" s="18">
        <v>59</v>
      </c>
      <c r="Q127" s="18">
        <v>75</v>
      </c>
      <c r="R127" s="18">
        <v>70</v>
      </c>
      <c r="S127" s="18">
        <v>70</v>
      </c>
      <c r="T127" s="18">
        <v>45</v>
      </c>
      <c r="U127" s="18">
        <v>70</v>
      </c>
      <c r="V127" s="23">
        <v>4602</v>
      </c>
      <c r="W127" s="23">
        <v>585</v>
      </c>
      <c r="X127" s="23">
        <v>3960</v>
      </c>
      <c r="Y127" s="23">
        <v>4800</v>
      </c>
      <c r="Z127" s="23">
        <v>4130</v>
      </c>
      <c r="AA127" s="23">
        <v>1650</v>
      </c>
      <c r="AB127" s="23">
        <v>5390</v>
      </c>
      <c r="AC127" s="23">
        <v>1260</v>
      </c>
      <c r="AD127" s="23">
        <v>1440</v>
      </c>
      <c r="AE127" s="23">
        <v>1610</v>
      </c>
    </row>
    <row r="128" spans="1:31" ht="14.5">
      <c r="A128" s="10">
        <v>45415</v>
      </c>
      <c r="B128" s="14">
        <v>67</v>
      </c>
      <c r="C128" s="14">
        <v>10</v>
      </c>
      <c r="D128" s="14">
        <v>68</v>
      </c>
      <c r="E128" s="14">
        <v>76</v>
      </c>
      <c r="F128" s="14">
        <v>39</v>
      </c>
      <c r="G128" s="14">
        <v>12</v>
      </c>
      <c r="H128" s="14">
        <v>85</v>
      </c>
      <c r="I128" s="14">
        <v>29</v>
      </c>
      <c r="J128" s="14">
        <v>23</v>
      </c>
      <c r="K128" s="14">
        <v>51</v>
      </c>
      <c r="L128" s="18">
        <v>59</v>
      </c>
      <c r="M128" s="18">
        <v>45</v>
      </c>
      <c r="N128" s="18">
        <v>40</v>
      </c>
      <c r="O128" s="18">
        <v>40</v>
      </c>
      <c r="P128" s="18">
        <v>59</v>
      </c>
      <c r="Q128" s="18">
        <v>75</v>
      </c>
      <c r="R128" s="18">
        <v>70</v>
      </c>
      <c r="S128" s="18">
        <v>70</v>
      </c>
      <c r="T128" s="18">
        <v>45</v>
      </c>
      <c r="U128" s="18">
        <v>70</v>
      </c>
      <c r="V128" s="23">
        <v>3953</v>
      </c>
      <c r="W128" s="23">
        <v>450</v>
      </c>
      <c r="X128" s="23">
        <v>2720</v>
      </c>
      <c r="Y128" s="23">
        <v>3040</v>
      </c>
      <c r="Z128" s="23">
        <v>2301</v>
      </c>
      <c r="AA128" s="23">
        <v>900</v>
      </c>
      <c r="AB128" s="23">
        <v>5950</v>
      </c>
      <c r="AC128" s="23">
        <v>2030</v>
      </c>
      <c r="AD128" s="23">
        <v>1035</v>
      </c>
      <c r="AE128" s="23">
        <v>3570</v>
      </c>
    </row>
    <row r="129" spans="1:31" ht="14.5">
      <c r="A129" s="10">
        <v>45446</v>
      </c>
      <c r="B129" s="14">
        <v>91</v>
      </c>
      <c r="C129" s="14">
        <v>30</v>
      </c>
      <c r="D129" s="14">
        <v>91</v>
      </c>
      <c r="E129" s="14">
        <v>96</v>
      </c>
      <c r="F129" s="14">
        <v>57</v>
      </c>
      <c r="G129" s="14">
        <v>19</v>
      </c>
      <c r="H129" s="14">
        <v>91</v>
      </c>
      <c r="I129" s="14">
        <v>30</v>
      </c>
      <c r="J129" s="14">
        <v>29</v>
      </c>
      <c r="K129" s="14">
        <v>39</v>
      </c>
      <c r="L129" s="18">
        <v>59</v>
      </c>
      <c r="M129" s="18">
        <v>45</v>
      </c>
      <c r="N129" s="18">
        <v>40</v>
      </c>
      <c r="O129" s="18">
        <v>40</v>
      </c>
      <c r="P129" s="18">
        <v>59</v>
      </c>
      <c r="Q129" s="18">
        <v>75</v>
      </c>
      <c r="R129" s="18">
        <v>70</v>
      </c>
      <c r="S129" s="18">
        <v>70</v>
      </c>
      <c r="T129" s="18">
        <v>45</v>
      </c>
      <c r="U129" s="18">
        <v>70</v>
      </c>
      <c r="V129" s="23">
        <v>5369</v>
      </c>
      <c r="W129" s="23">
        <v>1350</v>
      </c>
      <c r="X129" s="23">
        <v>3640</v>
      </c>
      <c r="Y129" s="23">
        <v>3840</v>
      </c>
      <c r="Z129" s="23">
        <v>3363</v>
      </c>
      <c r="AA129" s="23">
        <v>1425</v>
      </c>
      <c r="AB129" s="23">
        <v>6370</v>
      </c>
      <c r="AC129" s="23">
        <v>2100</v>
      </c>
      <c r="AD129" s="23">
        <v>1305</v>
      </c>
      <c r="AE129" s="23">
        <v>2730</v>
      </c>
    </row>
    <row r="130" spans="1:31" ht="14.5">
      <c r="A130" s="10">
        <v>45476</v>
      </c>
      <c r="B130" s="14">
        <v>52</v>
      </c>
      <c r="C130" s="14">
        <v>22</v>
      </c>
      <c r="D130" s="14">
        <v>57</v>
      </c>
      <c r="E130" s="14">
        <v>73</v>
      </c>
      <c r="F130" s="14">
        <v>32</v>
      </c>
      <c r="G130" s="14">
        <v>30</v>
      </c>
      <c r="H130" s="14">
        <v>104</v>
      </c>
      <c r="I130" s="14">
        <v>28</v>
      </c>
      <c r="J130" s="14">
        <v>33</v>
      </c>
      <c r="K130" s="14">
        <v>27</v>
      </c>
      <c r="L130" s="18">
        <v>59</v>
      </c>
      <c r="M130" s="18">
        <v>45</v>
      </c>
      <c r="N130" s="18">
        <v>40</v>
      </c>
      <c r="O130" s="18">
        <v>40</v>
      </c>
      <c r="P130" s="18">
        <v>59</v>
      </c>
      <c r="Q130" s="18">
        <v>75</v>
      </c>
      <c r="R130" s="18">
        <v>70</v>
      </c>
      <c r="S130" s="18">
        <v>70</v>
      </c>
      <c r="T130" s="18">
        <v>45</v>
      </c>
      <c r="U130" s="18">
        <v>70</v>
      </c>
      <c r="V130" s="23">
        <v>3068</v>
      </c>
      <c r="W130" s="23">
        <v>990</v>
      </c>
      <c r="X130" s="23">
        <v>2280</v>
      </c>
      <c r="Y130" s="23">
        <v>2920</v>
      </c>
      <c r="Z130" s="23">
        <v>1888</v>
      </c>
      <c r="AA130" s="23">
        <v>2250</v>
      </c>
      <c r="AB130" s="23">
        <v>7280</v>
      </c>
      <c r="AC130" s="23">
        <v>1960</v>
      </c>
      <c r="AD130" s="23">
        <v>1485</v>
      </c>
      <c r="AE130" s="23">
        <v>1890</v>
      </c>
    </row>
    <row r="131" spans="1:31" ht="14.5">
      <c r="A131" s="10">
        <v>45507</v>
      </c>
      <c r="B131" s="14">
        <v>88</v>
      </c>
      <c r="C131" s="14">
        <v>15</v>
      </c>
      <c r="D131" s="14">
        <v>105</v>
      </c>
      <c r="E131" s="14">
        <v>110</v>
      </c>
      <c r="F131" s="14">
        <v>65</v>
      </c>
      <c r="G131" s="14">
        <v>14</v>
      </c>
      <c r="H131" s="14">
        <v>79</v>
      </c>
      <c r="I131" s="14">
        <v>24</v>
      </c>
      <c r="J131" s="14">
        <v>15</v>
      </c>
      <c r="K131" s="14">
        <v>41</v>
      </c>
      <c r="L131" s="18">
        <v>59</v>
      </c>
      <c r="M131" s="18">
        <v>45</v>
      </c>
      <c r="N131" s="18">
        <v>40</v>
      </c>
      <c r="O131" s="18">
        <v>40</v>
      </c>
      <c r="P131" s="18">
        <v>59</v>
      </c>
      <c r="Q131" s="18">
        <v>75</v>
      </c>
      <c r="R131" s="18">
        <v>70</v>
      </c>
      <c r="S131" s="18">
        <v>70</v>
      </c>
      <c r="T131" s="18">
        <v>45</v>
      </c>
      <c r="U131" s="18">
        <v>70</v>
      </c>
      <c r="V131" s="23">
        <v>5192</v>
      </c>
      <c r="W131" s="23">
        <v>675</v>
      </c>
      <c r="X131" s="23">
        <v>4200</v>
      </c>
      <c r="Y131" s="23">
        <v>4400</v>
      </c>
      <c r="Z131" s="23">
        <v>3835</v>
      </c>
      <c r="AA131" s="23">
        <v>1050</v>
      </c>
      <c r="AB131" s="23">
        <v>5530</v>
      </c>
      <c r="AC131" s="23">
        <v>1680</v>
      </c>
      <c r="AD131" s="23">
        <v>675</v>
      </c>
      <c r="AE131" s="23">
        <v>2870</v>
      </c>
    </row>
    <row r="132" spans="1:31" ht="14.5">
      <c r="A132" s="10">
        <v>45538</v>
      </c>
      <c r="B132" s="14">
        <v>75</v>
      </c>
      <c r="C132" s="14">
        <v>19</v>
      </c>
      <c r="D132" s="14">
        <v>71</v>
      </c>
      <c r="E132" s="14">
        <v>84</v>
      </c>
      <c r="F132" s="14">
        <v>44</v>
      </c>
      <c r="G132" s="14">
        <v>23</v>
      </c>
      <c r="H132" s="14">
        <v>93</v>
      </c>
      <c r="I132" s="14">
        <v>19</v>
      </c>
      <c r="J132" s="14">
        <v>19</v>
      </c>
      <c r="K132" s="14">
        <v>28</v>
      </c>
      <c r="L132" s="18">
        <v>59</v>
      </c>
      <c r="M132" s="18">
        <v>45</v>
      </c>
      <c r="N132" s="18">
        <v>40</v>
      </c>
      <c r="O132" s="18">
        <v>40</v>
      </c>
      <c r="P132" s="18">
        <v>59</v>
      </c>
      <c r="Q132" s="18">
        <v>75</v>
      </c>
      <c r="R132" s="18">
        <v>70</v>
      </c>
      <c r="S132" s="18">
        <v>70</v>
      </c>
      <c r="T132" s="18">
        <v>45</v>
      </c>
      <c r="U132" s="18">
        <v>70</v>
      </c>
      <c r="V132" s="23">
        <v>4425</v>
      </c>
      <c r="W132" s="23">
        <v>855</v>
      </c>
      <c r="X132" s="23">
        <v>2840</v>
      </c>
      <c r="Y132" s="23">
        <v>3360</v>
      </c>
      <c r="Z132" s="23">
        <v>2596</v>
      </c>
      <c r="AA132" s="23">
        <v>1725</v>
      </c>
      <c r="AB132" s="23">
        <v>6510</v>
      </c>
      <c r="AC132" s="23">
        <v>1330</v>
      </c>
      <c r="AD132" s="23">
        <v>855</v>
      </c>
      <c r="AE132" s="23">
        <v>1960</v>
      </c>
    </row>
    <row r="133" spans="1:31" ht="14.5">
      <c r="A133" s="10">
        <v>45568</v>
      </c>
      <c r="B133" s="14">
        <v>70</v>
      </c>
      <c r="C133" s="14">
        <v>17</v>
      </c>
      <c r="D133" s="14">
        <v>89</v>
      </c>
      <c r="E133" s="14">
        <v>99</v>
      </c>
      <c r="F133" s="14">
        <v>53</v>
      </c>
      <c r="G133" s="14">
        <v>19</v>
      </c>
      <c r="H133" s="14">
        <v>107</v>
      </c>
      <c r="I133" s="14">
        <v>13</v>
      </c>
      <c r="J133" s="14">
        <v>30</v>
      </c>
      <c r="K133" s="14">
        <v>45</v>
      </c>
      <c r="L133" s="18">
        <v>59</v>
      </c>
      <c r="M133" s="18">
        <v>45</v>
      </c>
      <c r="N133" s="18">
        <v>40</v>
      </c>
      <c r="O133" s="18">
        <v>40</v>
      </c>
      <c r="P133" s="18">
        <v>59</v>
      </c>
      <c r="Q133" s="18">
        <v>75</v>
      </c>
      <c r="R133" s="18">
        <v>70</v>
      </c>
      <c r="S133" s="18">
        <v>70</v>
      </c>
      <c r="T133" s="18">
        <v>45</v>
      </c>
      <c r="U133" s="18">
        <v>70</v>
      </c>
      <c r="V133" s="23">
        <v>4130</v>
      </c>
      <c r="W133" s="23">
        <v>765</v>
      </c>
      <c r="X133" s="23">
        <v>3560</v>
      </c>
      <c r="Y133" s="23">
        <v>3960</v>
      </c>
      <c r="Z133" s="23">
        <v>3127</v>
      </c>
      <c r="AA133" s="23">
        <v>1425</v>
      </c>
      <c r="AB133" s="23">
        <v>7490</v>
      </c>
      <c r="AC133" s="23">
        <v>910</v>
      </c>
      <c r="AD133" s="23">
        <v>1350</v>
      </c>
      <c r="AE133" s="23">
        <v>3150</v>
      </c>
    </row>
    <row r="134" spans="1:31" ht="14.5">
      <c r="A134" s="10">
        <v>45599</v>
      </c>
      <c r="B134" s="14">
        <v>57</v>
      </c>
      <c r="C134" s="14">
        <v>24</v>
      </c>
      <c r="D134" s="14">
        <v>63</v>
      </c>
      <c r="E134" s="14">
        <v>50</v>
      </c>
      <c r="F134" s="14">
        <v>25</v>
      </c>
      <c r="G134" s="14">
        <v>27</v>
      </c>
      <c r="H134" s="14">
        <v>94</v>
      </c>
      <c r="I134" s="14">
        <v>22</v>
      </c>
      <c r="J134" s="14">
        <v>16</v>
      </c>
      <c r="K134" s="14">
        <v>20</v>
      </c>
      <c r="L134" s="18">
        <v>59</v>
      </c>
      <c r="M134" s="18">
        <v>45</v>
      </c>
      <c r="N134" s="18">
        <v>40</v>
      </c>
      <c r="O134" s="18">
        <v>40</v>
      </c>
      <c r="P134" s="18">
        <v>59</v>
      </c>
      <c r="Q134" s="18">
        <v>75</v>
      </c>
      <c r="R134" s="18">
        <v>70</v>
      </c>
      <c r="S134" s="18">
        <v>70</v>
      </c>
      <c r="T134" s="18">
        <v>45</v>
      </c>
      <c r="U134" s="18">
        <v>70</v>
      </c>
      <c r="V134" s="23">
        <v>3363</v>
      </c>
      <c r="W134" s="23">
        <v>1080</v>
      </c>
      <c r="X134" s="23">
        <v>2520</v>
      </c>
      <c r="Y134" s="23">
        <v>2000</v>
      </c>
      <c r="Z134" s="23">
        <v>1475</v>
      </c>
      <c r="AA134" s="23">
        <v>2025</v>
      </c>
      <c r="AB134" s="23">
        <v>6580</v>
      </c>
      <c r="AC134" s="23">
        <v>1540</v>
      </c>
      <c r="AD134" s="23">
        <v>720</v>
      </c>
      <c r="AE134" s="23">
        <v>1400</v>
      </c>
    </row>
    <row r="135" spans="1:31" ht="14.5">
      <c r="A135" s="10">
        <v>45629</v>
      </c>
      <c r="B135" s="14">
        <v>81</v>
      </c>
      <c r="C135" s="14">
        <v>12</v>
      </c>
      <c r="D135" s="14">
        <v>96</v>
      </c>
      <c r="E135" s="14">
        <v>121</v>
      </c>
      <c r="F135" s="14">
        <v>71</v>
      </c>
      <c r="G135" s="14">
        <v>12</v>
      </c>
      <c r="H135" s="14">
        <v>76</v>
      </c>
      <c r="I135" s="14">
        <v>26</v>
      </c>
      <c r="J135" s="14">
        <v>43</v>
      </c>
      <c r="K135" s="14">
        <v>46</v>
      </c>
      <c r="L135" s="18">
        <v>59</v>
      </c>
      <c r="M135" s="18">
        <v>45</v>
      </c>
      <c r="N135" s="18">
        <v>40</v>
      </c>
      <c r="O135" s="18">
        <v>40</v>
      </c>
      <c r="P135" s="18">
        <v>59</v>
      </c>
      <c r="Q135" s="18">
        <v>75</v>
      </c>
      <c r="R135" s="18">
        <v>70</v>
      </c>
      <c r="S135" s="18">
        <v>70</v>
      </c>
      <c r="T135" s="18">
        <v>45</v>
      </c>
      <c r="U135" s="18">
        <v>70</v>
      </c>
      <c r="V135" s="23">
        <v>4779</v>
      </c>
      <c r="W135" s="23">
        <v>540</v>
      </c>
      <c r="X135" s="23">
        <v>3840</v>
      </c>
      <c r="Y135" s="23">
        <v>4840</v>
      </c>
      <c r="Z135" s="23">
        <v>4189</v>
      </c>
      <c r="AA135" s="23">
        <v>900</v>
      </c>
      <c r="AB135" s="23">
        <v>5320</v>
      </c>
      <c r="AC135" s="23">
        <v>1820</v>
      </c>
      <c r="AD135" s="23">
        <v>1935</v>
      </c>
      <c r="AE135" s="23">
        <v>3220</v>
      </c>
    </row>
    <row r="136" spans="1:31" ht="14.5">
      <c r="A136" s="13" t="s">
        <v>88</v>
      </c>
      <c r="B136" s="14">
        <v>89</v>
      </c>
      <c r="C136" s="14">
        <v>25</v>
      </c>
      <c r="D136" s="14">
        <v>74</v>
      </c>
      <c r="E136" s="14">
        <v>87</v>
      </c>
      <c r="F136" s="14">
        <v>47</v>
      </c>
      <c r="G136" s="14">
        <v>31</v>
      </c>
      <c r="H136" s="14">
        <v>109</v>
      </c>
      <c r="I136" s="14">
        <v>21</v>
      </c>
      <c r="J136" s="14">
        <v>13</v>
      </c>
      <c r="K136" s="14">
        <v>28</v>
      </c>
      <c r="L136" s="18">
        <v>59</v>
      </c>
      <c r="M136" s="18">
        <v>45</v>
      </c>
      <c r="N136" s="18">
        <v>40</v>
      </c>
      <c r="O136" s="18">
        <v>40</v>
      </c>
      <c r="P136" s="18">
        <v>59</v>
      </c>
      <c r="Q136" s="18">
        <v>75</v>
      </c>
      <c r="R136" s="18">
        <v>70</v>
      </c>
      <c r="S136" s="18">
        <v>70</v>
      </c>
      <c r="T136" s="18">
        <v>45</v>
      </c>
      <c r="U136" s="18">
        <v>70</v>
      </c>
      <c r="V136" s="23">
        <v>5251</v>
      </c>
      <c r="W136" s="23">
        <v>1125</v>
      </c>
      <c r="X136" s="23">
        <v>2960</v>
      </c>
      <c r="Y136" s="23">
        <v>3480</v>
      </c>
      <c r="Z136" s="23">
        <v>2773</v>
      </c>
      <c r="AA136" s="23">
        <v>2325</v>
      </c>
      <c r="AB136" s="23">
        <v>7630</v>
      </c>
      <c r="AC136" s="23">
        <v>1470</v>
      </c>
      <c r="AD136" s="23">
        <v>585</v>
      </c>
      <c r="AE136" s="23">
        <v>1960</v>
      </c>
    </row>
    <row r="137" spans="1:31" ht="14.5">
      <c r="A137" s="13" t="s">
        <v>89</v>
      </c>
      <c r="B137" s="14">
        <v>77</v>
      </c>
      <c r="C137" s="14">
        <v>9</v>
      </c>
      <c r="D137" s="14">
        <v>87</v>
      </c>
      <c r="E137" s="14">
        <v>102</v>
      </c>
      <c r="F137" s="14">
        <v>59</v>
      </c>
      <c r="G137" s="14">
        <v>16</v>
      </c>
      <c r="H137" s="14">
        <v>98</v>
      </c>
      <c r="I137" s="14">
        <v>18</v>
      </c>
      <c r="J137" s="14">
        <v>14</v>
      </c>
      <c r="K137" s="14">
        <v>32</v>
      </c>
      <c r="L137" s="18">
        <v>59</v>
      </c>
      <c r="M137" s="18">
        <v>45</v>
      </c>
      <c r="N137" s="18">
        <v>40</v>
      </c>
      <c r="O137" s="18">
        <v>40</v>
      </c>
      <c r="P137" s="18">
        <v>59</v>
      </c>
      <c r="Q137" s="18">
        <v>75</v>
      </c>
      <c r="R137" s="18">
        <v>70</v>
      </c>
      <c r="S137" s="18">
        <v>70</v>
      </c>
      <c r="T137" s="18">
        <v>45</v>
      </c>
      <c r="U137" s="18">
        <v>70</v>
      </c>
      <c r="V137" s="23">
        <v>4543</v>
      </c>
      <c r="W137" s="23">
        <v>405</v>
      </c>
      <c r="X137" s="23">
        <v>3480</v>
      </c>
      <c r="Y137" s="23">
        <v>4080</v>
      </c>
      <c r="Z137" s="23">
        <v>3481</v>
      </c>
      <c r="AA137" s="23">
        <v>1200</v>
      </c>
      <c r="AB137" s="23">
        <v>6860</v>
      </c>
      <c r="AC137" s="23">
        <v>1260</v>
      </c>
      <c r="AD137" s="23">
        <v>630</v>
      </c>
      <c r="AE137" s="23">
        <v>2240</v>
      </c>
    </row>
    <row r="138" spans="1:31" ht="14.5">
      <c r="A138" s="13" t="s">
        <v>90</v>
      </c>
      <c r="B138" s="14">
        <v>78</v>
      </c>
      <c r="C138" s="14">
        <v>23</v>
      </c>
      <c r="D138" s="14">
        <v>66</v>
      </c>
      <c r="E138" s="14">
        <v>74</v>
      </c>
      <c r="F138" s="14">
        <v>35</v>
      </c>
      <c r="G138" s="14">
        <v>25</v>
      </c>
      <c r="H138" s="14">
        <v>84</v>
      </c>
      <c r="I138" s="14">
        <v>32</v>
      </c>
      <c r="J138" s="14">
        <v>40</v>
      </c>
      <c r="K138" s="14">
        <v>19</v>
      </c>
      <c r="L138" s="18">
        <v>59</v>
      </c>
      <c r="M138" s="18">
        <v>45</v>
      </c>
      <c r="N138" s="18">
        <v>40</v>
      </c>
      <c r="O138" s="18">
        <v>40</v>
      </c>
      <c r="P138" s="18">
        <v>59</v>
      </c>
      <c r="Q138" s="18">
        <v>75</v>
      </c>
      <c r="R138" s="18">
        <v>70</v>
      </c>
      <c r="S138" s="18">
        <v>70</v>
      </c>
      <c r="T138" s="18">
        <v>45</v>
      </c>
      <c r="U138" s="18">
        <v>70</v>
      </c>
      <c r="V138" s="23">
        <v>4602</v>
      </c>
      <c r="W138" s="23">
        <v>1035</v>
      </c>
      <c r="X138" s="23">
        <v>2640</v>
      </c>
      <c r="Y138" s="23">
        <v>2960</v>
      </c>
      <c r="Z138" s="23">
        <v>2065</v>
      </c>
      <c r="AA138" s="23">
        <v>1875</v>
      </c>
      <c r="AB138" s="23">
        <v>5880</v>
      </c>
      <c r="AC138" s="23">
        <v>2240</v>
      </c>
      <c r="AD138" s="23">
        <v>1800</v>
      </c>
      <c r="AE138" s="23">
        <v>1330</v>
      </c>
    </row>
    <row r="139" spans="1:31" ht="14.5">
      <c r="A139" s="13" t="s">
        <v>91</v>
      </c>
      <c r="B139" s="14">
        <v>69</v>
      </c>
      <c r="C139" s="14">
        <v>11</v>
      </c>
      <c r="D139" s="14">
        <v>100</v>
      </c>
      <c r="E139" s="14">
        <v>91</v>
      </c>
      <c r="F139" s="14">
        <v>62</v>
      </c>
      <c r="G139" s="14">
        <v>20</v>
      </c>
      <c r="H139" s="14">
        <v>55</v>
      </c>
      <c r="I139" s="14">
        <v>31</v>
      </c>
      <c r="J139" s="14">
        <v>37</v>
      </c>
      <c r="K139" s="14">
        <v>44</v>
      </c>
      <c r="L139" s="18">
        <v>59</v>
      </c>
      <c r="M139" s="18">
        <v>45</v>
      </c>
      <c r="N139" s="18">
        <v>40</v>
      </c>
      <c r="O139" s="18">
        <v>40</v>
      </c>
      <c r="P139" s="18">
        <v>59</v>
      </c>
      <c r="Q139" s="18">
        <v>75</v>
      </c>
      <c r="R139" s="18">
        <v>70</v>
      </c>
      <c r="S139" s="18">
        <v>70</v>
      </c>
      <c r="T139" s="18">
        <v>45</v>
      </c>
      <c r="U139" s="18">
        <v>70</v>
      </c>
      <c r="V139" s="23">
        <v>4071</v>
      </c>
      <c r="W139" s="23">
        <v>495</v>
      </c>
      <c r="X139" s="23">
        <v>4000</v>
      </c>
      <c r="Y139" s="23">
        <v>3640</v>
      </c>
      <c r="Z139" s="23">
        <v>3658</v>
      </c>
      <c r="AA139" s="23">
        <v>1500</v>
      </c>
      <c r="AB139" s="23">
        <v>3850</v>
      </c>
      <c r="AC139" s="23">
        <v>2170</v>
      </c>
      <c r="AD139" s="23">
        <v>1665</v>
      </c>
      <c r="AE139" s="23">
        <v>3080</v>
      </c>
    </row>
    <row r="140" spans="1:31" ht="14.5">
      <c r="A140" s="13" t="s">
        <v>92</v>
      </c>
      <c r="B140" s="14">
        <v>51</v>
      </c>
      <c r="C140" s="14">
        <v>21</v>
      </c>
      <c r="D140" s="14">
        <v>59</v>
      </c>
      <c r="E140" s="14">
        <v>61</v>
      </c>
      <c r="F140" s="14">
        <v>41</v>
      </c>
      <c r="G140" s="14">
        <v>33</v>
      </c>
      <c r="H140" s="14">
        <v>51</v>
      </c>
      <c r="I140" s="14">
        <v>37</v>
      </c>
      <c r="J140" s="14">
        <v>26</v>
      </c>
      <c r="K140" s="14">
        <v>32</v>
      </c>
      <c r="L140" s="18">
        <v>59</v>
      </c>
      <c r="M140" s="18">
        <v>45</v>
      </c>
      <c r="N140" s="18">
        <v>40</v>
      </c>
      <c r="O140" s="18">
        <v>40</v>
      </c>
      <c r="P140" s="18">
        <v>59</v>
      </c>
      <c r="Q140" s="18">
        <v>75</v>
      </c>
      <c r="R140" s="18">
        <v>70</v>
      </c>
      <c r="S140" s="18">
        <v>70</v>
      </c>
      <c r="T140" s="18">
        <v>45</v>
      </c>
      <c r="U140" s="18">
        <v>70</v>
      </c>
      <c r="V140" s="23">
        <v>3009</v>
      </c>
      <c r="W140" s="23">
        <v>945</v>
      </c>
      <c r="X140" s="23">
        <v>2360</v>
      </c>
      <c r="Y140" s="23">
        <v>2440</v>
      </c>
      <c r="Z140" s="23">
        <v>2419</v>
      </c>
      <c r="AA140" s="23">
        <v>2475</v>
      </c>
      <c r="AB140" s="23">
        <v>3570</v>
      </c>
      <c r="AC140" s="23">
        <v>2590</v>
      </c>
      <c r="AD140" s="23">
        <v>1170</v>
      </c>
      <c r="AE140" s="23">
        <v>2240</v>
      </c>
    </row>
    <row r="141" spans="1:31" ht="14.5">
      <c r="A141" s="13" t="s">
        <v>93</v>
      </c>
      <c r="B141" s="14">
        <v>79</v>
      </c>
      <c r="C141" s="14">
        <v>29</v>
      </c>
      <c r="D141" s="14">
        <v>93</v>
      </c>
      <c r="E141" s="14">
        <v>122</v>
      </c>
      <c r="F141" s="14">
        <v>56</v>
      </c>
      <c r="G141" s="14">
        <v>15</v>
      </c>
      <c r="H141" s="14">
        <v>54</v>
      </c>
      <c r="I141" s="14">
        <v>11</v>
      </c>
      <c r="J141" s="14">
        <v>42</v>
      </c>
      <c r="K141" s="14">
        <v>25</v>
      </c>
      <c r="L141" s="18">
        <v>59</v>
      </c>
      <c r="M141" s="18">
        <v>45</v>
      </c>
      <c r="N141" s="18">
        <v>40</v>
      </c>
      <c r="O141" s="18">
        <v>40</v>
      </c>
      <c r="P141" s="18">
        <v>59</v>
      </c>
      <c r="Q141" s="18">
        <v>75</v>
      </c>
      <c r="R141" s="18">
        <v>70</v>
      </c>
      <c r="S141" s="18">
        <v>70</v>
      </c>
      <c r="T141" s="18">
        <v>45</v>
      </c>
      <c r="U141" s="18">
        <v>70</v>
      </c>
      <c r="V141" s="23">
        <v>4661</v>
      </c>
      <c r="W141" s="23">
        <v>1305</v>
      </c>
      <c r="X141" s="23">
        <v>3720</v>
      </c>
      <c r="Y141" s="23">
        <v>4880</v>
      </c>
      <c r="Z141" s="23">
        <v>3304</v>
      </c>
      <c r="AA141" s="23">
        <v>1125</v>
      </c>
      <c r="AB141" s="23">
        <v>3780</v>
      </c>
      <c r="AC141" s="23">
        <v>770</v>
      </c>
      <c r="AD141" s="23">
        <v>1890</v>
      </c>
      <c r="AE141" s="23">
        <v>1750</v>
      </c>
    </row>
    <row r="142" spans="1:31" ht="14.5">
      <c r="A142" s="13" t="s">
        <v>94</v>
      </c>
      <c r="B142" s="14">
        <v>86</v>
      </c>
      <c r="C142" s="14">
        <v>14</v>
      </c>
      <c r="D142" s="14">
        <v>77</v>
      </c>
      <c r="E142" s="14">
        <v>83</v>
      </c>
      <c r="F142" s="14">
        <v>30</v>
      </c>
      <c r="G142" s="14">
        <v>28</v>
      </c>
      <c r="H142" s="14">
        <v>101</v>
      </c>
      <c r="I142" s="14">
        <v>16</v>
      </c>
      <c r="J142" s="14">
        <v>11</v>
      </c>
      <c r="K142" s="14">
        <v>21</v>
      </c>
      <c r="L142" s="18">
        <v>59</v>
      </c>
      <c r="M142" s="18">
        <v>45</v>
      </c>
      <c r="N142" s="18">
        <v>40</v>
      </c>
      <c r="O142" s="18">
        <v>40</v>
      </c>
      <c r="P142" s="18">
        <v>59</v>
      </c>
      <c r="Q142" s="18">
        <v>75</v>
      </c>
      <c r="R142" s="18">
        <v>70</v>
      </c>
      <c r="S142" s="18">
        <v>70</v>
      </c>
      <c r="T142" s="18">
        <v>45</v>
      </c>
      <c r="U142" s="18">
        <v>70</v>
      </c>
      <c r="V142" s="23">
        <v>5074</v>
      </c>
      <c r="W142" s="23">
        <v>630</v>
      </c>
      <c r="X142" s="23">
        <v>3080</v>
      </c>
      <c r="Y142" s="23">
        <v>3320</v>
      </c>
      <c r="Z142" s="23">
        <v>1770</v>
      </c>
      <c r="AA142" s="23">
        <v>2100</v>
      </c>
      <c r="AB142" s="23">
        <v>7070</v>
      </c>
      <c r="AC142" s="23">
        <v>1120</v>
      </c>
      <c r="AD142" s="23">
        <v>495</v>
      </c>
      <c r="AE142" s="23">
        <v>1470</v>
      </c>
    </row>
    <row r="143" spans="1:31" ht="14.5">
      <c r="A143" s="13" t="s">
        <v>95</v>
      </c>
      <c r="B143" s="14">
        <v>56</v>
      </c>
      <c r="C143" s="14">
        <v>16</v>
      </c>
      <c r="D143" s="14">
        <v>86</v>
      </c>
      <c r="E143" s="14">
        <v>105</v>
      </c>
      <c r="F143" s="14">
        <v>72</v>
      </c>
      <c r="G143" s="14">
        <v>18</v>
      </c>
      <c r="H143" s="14">
        <v>83</v>
      </c>
      <c r="I143" s="14">
        <v>27</v>
      </c>
      <c r="J143" s="14">
        <v>39</v>
      </c>
      <c r="K143" s="14">
        <v>38</v>
      </c>
      <c r="L143" s="18">
        <v>59</v>
      </c>
      <c r="M143" s="18">
        <v>45</v>
      </c>
      <c r="N143" s="18">
        <v>40</v>
      </c>
      <c r="O143" s="18">
        <v>40</v>
      </c>
      <c r="P143" s="18">
        <v>59</v>
      </c>
      <c r="Q143" s="18">
        <v>75</v>
      </c>
      <c r="R143" s="18">
        <v>70</v>
      </c>
      <c r="S143" s="18">
        <v>70</v>
      </c>
      <c r="T143" s="18">
        <v>45</v>
      </c>
      <c r="U143" s="18">
        <v>70</v>
      </c>
      <c r="V143" s="23">
        <v>3304</v>
      </c>
      <c r="W143" s="23">
        <v>720</v>
      </c>
      <c r="X143" s="23">
        <v>3440</v>
      </c>
      <c r="Y143" s="23">
        <v>4200</v>
      </c>
      <c r="Z143" s="23">
        <v>4248</v>
      </c>
      <c r="AA143" s="23">
        <v>1350</v>
      </c>
      <c r="AB143" s="23">
        <v>5810</v>
      </c>
      <c r="AC143" s="23">
        <v>1890</v>
      </c>
      <c r="AD143" s="23">
        <v>1755</v>
      </c>
      <c r="AE143" s="23">
        <v>2660</v>
      </c>
    </row>
    <row r="144" spans="1:31" ht="14.5">
      <c r="A144" s="13" t="s">
        <v>96</v>
      </c>
      <c r="B144" s="14">
        <v>64</v>
      </c>
      <c r="C144" s="14">
        <v>18</v>
      </c>
      <c r="D144" s="14">
        <v>70</v>
      </c>
      <c r="E144" s="14">
        <v>77</v>
      </c>
      <c r="F144" s="14">
        <v>49</v>
      </c>
      <c r="G144" s="14">
        <v>24</v>
      </c>
      <c r="H144" s="14">
        <v>78</v>
      </c>
      <c r="I144" s="14">
        <v>36</v>
      </c>
      <c r="J144" s="14">
        <v>12</v>
      </c>
      <c r="K144" s="14">
        <v>44</v>
      </c>
      <c r="L144" s="18">
        <v>59</v>
      </c>
      <c r="M144" s="18">
        <v>45</v>
      </c>
      <c r="N144" s="18">
        <v>40</v>
      </c>
      <c r="O144" s="18">
        <v>40</v>
      </c>
      <c r="P144" s="18">
        <v>59</v>
      </c>
      <c r="Q144" s="18">
        <v>75</v>
      </c>
      <c r="R144" s="18">
        <v>70</v>
      </c>
      <c r="S144" s="18">
        <v>70</v>
      </c>
      <c r="T144" s="18">
        <v>45</v>
      </c>
      <c r="U144" s="18">
        <v>70</v>
      </c>
      <c r="V144" s="23">
        <v>3776</v>
      </c>
      <c r="W144" s="23">
        <v>810</v>
      </c>
      <c r="X144" s="23">
        <v>2800</v>
      </c>
      <c r="Y144" s="23">
        <v>3080</v>
      </c>
      <c r="Z144" s="23">
        <v>2891</v>
      </c>
      <c r="AA144" s="23">
        <v>1800</v>
      </c>
      <c r="AB144" s="23">
        <v>5460</v>
      </c>
      <c r="AC144" s="23">
        <v>2520</v>
      </c>
      <c r="AD144" s="23">
        <v>540</v>
      </c>
      <c r="AE144" s="23">
        <v>3080</v>
      </c>
    </row>
    <row r="145" spans="1:31" ht="14.5">
      <c r="A145" s="13" t="s">
        <v>97</v>
      </c>
      <c r="B145" s="14">
        <v>76</v>
      </c>
      <c r="C145" s="14">
        <v>25</v>
      </c>
      <c r="D145" s="14">
        <v>98</v>
      </c>
      <c r="E145" s="14">
        <v>90</v>
      </c>
      <c r="F145" s="14">
        <v>61</v>
      </c>
      <c r="G145" s="14">
        <v>11</v>
      </c>
      <c r="H145" s="14">
        <v>88</v>
      </c>
      <c r="I145" s="14">
        <v>14</v>
      </c>
      <c r="J145" s="14">
        <v>34</v>
      </c>
      <c r="K145" s="14">
        <v>27</v>
      </c>
      <c r="L145" s="18">
        <v>59</v>
      </c>
      <c r="M145" s="18">
        <v>45</v>
      </c>
      <c r="N145" s="18">
        <v>40</v>
      </c>
      <c r="O145" s="18">
        <v>40</v>
      </c>
      <c r="P145" s="18">
        <v>59</v>
      </c>
      <c r="Q145" s="18">
        <v>75</v>
      </c>
      <c r="R145" s="18">
        <v>70</v>
      </c>
      <c r="S145" s="18">
        <v>70</v>
      </c>
      <c r="T145" s="18">
        <v>45</v>
      </c>
      <c r="U145" s="18">
        <v>70</v>
      </c>
      <c r="V145" s="23">
        <v>4484</v>
      </c>
      <c r="W145" s="23">
        <v>1125</v>
      </c>
      <c r="X145" s="23">
        <v>3920</v>
      </c>
      <c r="Y145" s="23">
        <v>3600</v>
      </c>
      <c r="Z145" s="23">
        <v>3599</v>
      </c>
      <c r="AA145" s="23">
        <v>825</v>
      </c>
      <c r="AB145" s="23">
        <v>6160</v>
      </c>
      <c r="AC145" s="23">
        <v>980</v>
      </c>
      <c r="AD145" s="23">
        <v>1530</v>
      </c>
      <c r="AE145" s="23">
        <v>1890</v>
      </c>
    </row>
    <row r="146" spans="1:31" ht="14.5">
      <c r="A146" s="13" t="s">
        <v>98</v>
      </c>
      <c r="B146" s="14">
        <v>53</v>
      </c>
      <c r="C146" s="14">
        <v>28</v>
      </c>
      <c r="D146" s="14">
        <v>61</v>
      </c>
      <c r="E146" s="14">
        <v>123</v>
      </c>
      <c r="F146" s="14">
        <v>37</v>
      </c>
      <c r="G146" s="14">
        <v>29</v>
      </c>
      <c r="H146" s="14">
        <v>69</v>
      </c>
      <c r="I146" s="14">
        <v>25</v>
      </c>
      <c r="J146" s="14">
        <v>16</v>
      </c>
      <c r="K146" s="14">
        <v>44</v>
      </c>
      <c r="L146" s="18">
        <v>59</v>
      </c>
      <c r="M146" s="18">
        <v>45</v>
      </c>
      <c r="N146" s="18">
        <v>40</v>
      </c>
      <c r="O146" s="18">
        <v>40</v>
      </c>
      <c r="P146" s="18">
        <v>59</v>
      </c>
      <c r="Q146" s="18">
        <v>75</v>
      </c>
      <c r="R146" s="18">
        <v>70</v>
      </c>
      <c r="S146" s="18">
        <v>70</v>
      </c>
      <c r="T146" s="18">
        <v>45</v>
      </c>
      <c r="U146" s="18">
        <v>70</v>
      </c>
      <c r="V146" s="23">
        <v>3127</v>
      </c>
      <c r="W146" s="23">
        <v>1260</v>
      </c>
      <c r="X146" s="23">
        <v>2440</v>
      </c>
      <c r="Y146" s="23">
        <v>4920</v>
      </c>
      <c r="Z146" s="23">
        <v>2183</v>
      </c>
      <c r="AA146" s="23">
        <v>2175</v>
      </c>
      <c r="AB146" s="23">
        <v>4830</v>
      </c>
      <c r="AC146" s="23">
        <v>1750</v>
      </c>
      <c r="AD146" s="23">
        <v>720</v>
      </c>
      <c r="AE146" s="23">
        <v>3080</v>
      </c>
    </row>
    <row r="147" spans="1:31" ht="14.5">
      <c r="A147" s="13" t="s">
        <v>99</v>
      </c>
      <c r="B147" s="14">
        <v>60</v>
      </c>
      <c r="C147" s="14">
        <v>32</v>
      </c>
      <c r="D147" s="14">
        <v>88</v>
      </c>
      <c r="E147" s="14">
        <v>86</v>
      </c>
      <c r="F147" s="14">
        <v>54</v>
      </c>
      <c r="G147" s="14">
        <v>17</v>
      </c>
      <c r="H147" s="14">
        <v>81</v>
      </c>
      <c r="I147" s="14">
        <v>24</v>
      </c>
      <c r="J147" s="14">
        <v>13</v>
      </c>
      <c r="K147" s="14">
        <v>33</v>
      </c>
      <c r="L147" s="18">
        <v>59</v>
      </c>
      <c r="M147" s="18">
        <v>45</v>
      </c>
      <c r="N147" s="18">
        <v>40</v>
      </c>
      <c r="O147" s="18">
        <v>40</v>
      </c>
      <c r="P147" s="18">
        <v>59</v>
      </c>
      <c r="Q147" s="18">
        <v>75</v>
      </c>
      <c r="R147" s="18">
        <v>70</v>
      </c>
      <c r="S147" s="18">
        <v>70</v>
      </c>
      <c r="T147" s="18">
        <v>45</v>
      </c>
      <c r="U147" s="18">
        <v>70</v>
      </c>
      <c r="V147" s="23">
        <v>3540</v>
      </c>
      <c r="W147" s="23">
        <v>1440</v>
      </c>
      <c r="X147" s="23">
        <v>3520</v>
      </c>
      <c r="Y147" s="23">
        <v>3440</v>
      </c>
      <c r="Z147" s="23">
        <v>3186</v>
      </c>
      <c r="AA147" s="23">
        <v>1275</v>
      </c>
      <c r="AB147" s="23">
        <v>5670</v>
      </c>
      <c r="AC147" s="23">
        <v>1680</v>
      </c>
      <c r="AD147" s="23">
        <v>585</v>
      </c>
      <c r="AE147" s="23">
        <v>2310</v>
      </c>
    </row>
    <row r="148" spans="1:31" ht="14.5">
      <c r="A148" s="13" t="s">
        <v>100</v>
      </c>
      <c r="B148" s="14">
        <v>57</v>
      </c>
      <c r="C148" s="14">
        <v>20</v>
      </c>
      <c r="D148" s="14">
        <v>76</v>
      </c>
      <c r="E148" s="14">
        <v>98</v>
      </c>
      <c r="F148" s="14">
        <v>28</v>
      </c>
      <c r="G148" s="14">
        <v>26</v>
      </c>
      <c r="H148" s="14">
        <v>75</v>
      </c>
      <c r="I148" s="14">
        <v>33</v>
      </c>
      <c r="J148" s="14">
        <v>23</v>
      </c>
      <c r="K148" s="14">
        <v>34</v>
      </c>
      <c r="L148" s="18">
        <v>59</v>
      </c>
      <c r="M148" s="18">
        <v>45</v>
      </c>
      <c r="N148" s="18">
        <v>40</v>
      </c>
      <c r="O148" s="18">
        <v>40</v>
      </c>
      <c r="P148" s="18">
        <v>59</v>
      </c>
      <c r="Q148" s="18">
        <v>75</v>
      </c>
      <c r="R148" s="18">
        <v>70</v>
      </c>
      <c r="S148" s="18">
        <v>70</v>
      </c>
      <c r="T148" s="18">
        <v>45</v>
      </c>
      <c r="U148" s="18">
        <v>70</v>
      </c>
      <c r="V148" s="23">
        <v>3363</v>
      </c>
      <c r="W148" s="23">
        <v>900</v>
      </c>
      <c r="X148" s="23">
        <v>3040</v>
      </c>
      <c r="Y148" s="23">
        <v>3920</v>
      </c>
      <c r="Z148" s="23">
        <v>1652</v>
      </c>
      <c r="AA148" s="23">
        <v>1950</v>
      </c>
      <c r="AB148" s="23">
        <v>5250</v>
      </c>
      <c r="AC148" s="23">
        <v>2310</v>
      </c>
      <c r="AD148" s="23">
        <v>1035</v>
      </c>
      <c r="AE148" s="23">
        <v>2380</v>
      </c>
    </row>
    <row r="149" spans="1:31" ht="14.5">
      <c r="A149" s="13" t="s">
        <v>101</v>
      </c>
      <c r="B149" s="14">
        <v>71</v>
      </c>
      <c r="C149" s="14">
        <v>17</v>
      </c>
      <c r="D149" s="14">
        <v>103</v>
      </c>
      <c r="E149" s="14">
        <v>49</v>
      </c>
      <c r="F149" s="14">
        <v>67</v>
      </c>
      <c r="G149" s="14">
        <v>13</v>
      </c>
      <c r="H149" s="14">
        <v>63</v>
      </c>
      <c r="I149" s="14">
        <v>29</v>
      </c>
      <c r="J149" s="14">
        <v>31</v>
      </c>
      <c r="K149" s="14">
        <v>21</v>
      </c>
      <c r="L149" s="18">
        <v>59</v>
      </c>
      <c r="M149" s="18">
        <v>45</v>
      </c>
      <c r="N149" s="18">
        <v>40</v>
      </c>
      <c r="O149" s="18">
        <v>40</v>
      </c>
      <c r="P149" s="18">
        <v>59</v>
      </c>
      <c r="Q149" s="18">
        <v>75</v>
      </c>
      <c r="R149" s="18">
        <v>70</v>
      </c>
      <c r="S149" s="18">
        <v>70</v>
      </c>
      <c r="T149" s="18">
        <v>45</v>
      </c>
      <c r="U149" s="18">
        <v>70</v>
      </c>
      <c r="V149" s="23">
        <v>4189</v>
      </c>
      <c r="W149" s="23">
        <v>765</v>
      </c>
      <c r="X149" s="23">
        <v>4120</v>
      </c>
      <c r="Y149" s="23">
        <v>1960</v>
      </c>
      <c r="Z149" s="23">
        <v>3953</v>
      </c>
      <c r="AA149" s="23">
        <v>975</v>
      </c>
      <c r="AB149" s="23">
        <v>4410</v>
      </c>
      <c r="AC149" s="23">
        <v>2030</v>
      </c>
      <c r="AD149" s="23">
        <v>1395</v>
      </c>
      <c r="AE149" s="23">
        <v>1470</v>
      </c>
    </row>
    <row r="150" spans="1:31" ht="14.5">
      <c r="A150" s="13" t="s">
        <v>102</v>
      </c>
      <c r="B150" s="14">
        <v>74</v>
      </c>
      <c r="C150" s="14">
        <v>19</v>
      </c>
      <c r="D150" s="14">
        <v>64</v>
      </c>
      <c r="E150" s="14">
        <v>124</v>
      </c>
      <c r="F150" s="14">
        <v>43</v>
      </c>
      <c r="G150" s="14">
        <v>32</v>
      </c>
      <c r="H150" s="14">
        <v>56</v>
      </c>
      <c r="I150" s="14">
        <v>12</v>
      </c>
      <c r="J150" s="14">
        <v>27</v>
      </c>
      <c r="K150" s="14">
        <v>24</v>
      </c>
      <c r="L150" s="18">
        <v>59</v>
      </c>
      <c r="M150" s="18">
        <v>45</v>
      </c>
      <c r="N150" s="18">
        <v>40</v>
      </c>
      <c r="O150" s="18">
        <v>40</v>
      </c>
      <c r="P150" s="18">
        <v>59</v>
      </c>
      <c r="Q150" s="18">
        <v>75</v>
      </c>
      <c r="R150" s="18">
        <v>70</v>
      </c>
      <c r="S150" s="18">
        <v>70</v>
      </c>
      <c r="T150" s="18">
        <v>45</v>
      </c>
      <c r="U150" s="18">
        <v>70</v>
      </c>
      <c r="V150" s="23">
        <v>4366</v>
      </c>
      <c r="W150" s="23">
        <v>855</v>
      </c>
      <c r="X150" s="23">
        <v>2560</v>
      </c>
      <c r="Y150" s="23">
        <v>4960</v>
      </c>
      <c r="Z150" s="23">
        <v>2537</v>
      </c>
      <c r="AA150" s="23">
        <v>2400</v>
      </c>
      <c r="AB150" s="23">
        <v>3920</v>
      </c>
      <c r="AC150" s="23">
        <v>840</v>
      </c>
      <c r="AD150" s="23">
        <v>1215</v>
      </c>
      <c r="AE150" s="23">
        <v>1680</v>
      </c>
    </row>
    <row r="151" spans="1:31" ht="14.5">
      <c r="A151" s="13" t="s">
        <v>103</v>
      </c>
      <c r="B151" s="14">
        <v>66</v>
      </c>
      <c r="C151" s="14">
        <v>22</v>
      </c>
      <c r="D151" s="14">
        <v>95</v>
      </c>
      <c r="E151" s="14">
        <v>81</v>
      </c>
      <c r="F151" s="14">
        <v>58</v>
      </c>
      <c r="G151" s="14">
        <v>21</v>
      </c>
      <c r="H151" s="14">
        <v>62</v>
      </c>
      <c r="I151" s="14">
        <v>30</v>
      </c>
      <c r="J151" s="14">
        <v>36</v>
      </c>
      <c r="K151" s="14">
        <v>20</v>
      </c>
      <c r="L151" s="18">
        <v>59</v>
      </c>
      <c r="M151" s="18">
        <v>45</v>
      </c>
      <c r="N151" s="18">
        <v>40</v>
      </c>
      <c r="O151" s="18">
        <v>40</v>
      </c>
      <c r="P151" s="18">
        <v>59</v>
      </c>
      <c r="Q151" s="18">
        <v>75</v>
      </c>
      <c r="R151" s="18">
        <v>70</v>
      </c>
      <c r="S151" s="18">
        <v>70</v>
      </c>
      <c r="T151" s="18">
        <v>45</v>
      </c>
      <c r="U151" s="18">
        <v>70</v>
      </c>
      <c r="V151" s="23">
        <v>3894</v>
      </c>
      <c r="W151" s="23">
        <v>990</v>
      </c>
      <c r="X151" s="23">
        <v>3800</v>
      </c>
      <c r="Y151" s="23">
        <v>3240</v>
      </c>
      <c r="Z151" s="23">
        <v>3422</v>
      </c>
      <c r="AA151" s="23">
        <v>1575</v>
      </c>
      <c r="AB151" s="23">
        <v>4340</v>
      </c>
      <c r="AC151" s="23">
        <v>2100</v>
      </c>
      <c r="AD151" s="23">
        <v>1620</v>
      </c>
      <c r="AE151" s="23">
        <v>1400</v>
      </c>
    </row>
    <row r="152" spans="1:31" ht="14.5">
      <c r="A152" s="13" t="s">
        <v>104</v>
      </c>
      <c r="B152" s="14">
        <v>50</v>
      </c>
      <c r="C152" s="14">
        <v>31</v>
      </c>
      <c r="D152" s="14">
        <v>72</v>
      </c>
      <c r="E152" s="14">
        <v>107</v>
      </c>
      <c r="F152" s="14">
        <v>33</v>
      </c>
      <c r="G152" s="14">
        <v>22</v>
      </c>
      <c r="H152" s="14">
        <v>58</v>
      </c>
      <c r="I152" s="14">
        <v>20</v>
      </c>
      <c r="J152" s="14">
        <v>35</v>
      </c>
      <c r="K152" s="14">
        <v>25</v>
      </c>
      <c r="L152" s="18">
        <v>59</v>
      </c>
      <c r="M152" s="18">
        <v>45</v>
      </c>
      <c r="N152" s="18">
        <v>40</v>
      </c>
      <c r="O152" s="18">
        <v>40</v>
      </c>
      <c r="P152" s="18">
        <v>59</v>
      </c>
      <c r="Q152" s="18">
        <v>75</v>
      </c>
      <c r="R152" s="18">
        <v>70</v>
      </c>
      <c r="S152" s="18">
        <v>70</v>
      </c>
      <c r="T152" s="18">
        <v>45</v>
      </c>
      <c r="U152" s="18">
        <v>70</v>
      </c>
      <c r="V152" s="23">
        <v>2950</v>
      </c>
      <c r="W152" s="23">
        <v>1395</v>
      </c>
      <c r="X152" s="23">
        <v>2880</v>
      </c>
      <c r="Y152" s="23">
        <v>4280</v>
      </c>
      <c r="Z152" s="23">
        <v>1947</v>
      </c>
      <c r="AA152" s="23">
        <v>1650</v>
      </c>
      <c r="AB152" s="23">
        <v>4060</v>
      </c>
      <c r="AC152" s="23">
        <v>1400</v>
      </c>
      <c r="AD152" s="23">
        <v>1575</v>
      </c>
      <c r="AE152" s="23">
        <v>1750</v>
      </c>
    </row>
    <row r="153" spans="1:31" ht="14.5">
      <c r="A153" s="13" t="s">
        <v>105</v>
      </c>
      <c r="B153" s="14">
        <v>69</v>
      </c>
      <c r="C153" s="14">
        <v>16</v>
      </c>
      <c r="D153" s="14">
        <v>90</v>
      </c>
      <c r="E153" s="14">
        <v>72</v>
      </c>
      <c r="F153" s="14">
        <v>68</v>
      </c>
      <c r="G153" s="14">
        <v>15</v>
      </c>
      <c r="H153" s="14">
        <v>61</v>
      </c>
      <c r="I153" s="14">
        <v>23</v>
      </c>
      <c r="J153" s="14">
        <v>37</v>
      </c>
      <c r="K153" s="14">
        <v>47</v>
      </c>
      <c r="L153" s="18">
        <v>59</v>
      </c>
      <c r="M153" s="18">
        <v>45</v>
      </c>
      <c r="N153" s="18">
        <v>40</v>
      </c>
      <c r="O153" s="18">
        <v>40</v>
      </c>
      <c r="P153" s="18">
        <v>59</v>
      </c>
      <c r="Q153" s="18">
        <v>75</v>
      </c>
      <c r="R153" s="18">
        <v>70</v>
      </c>
      <c r="S153" s="18">
        <v>70</v>
      </c>
      <c r="T153" s="18">
        <v>45</v>
      </c>
      <c r="U153" s="18">
        <v>70</v>
      </c>
      <c r="V153" s="23">
        <v>4071</v>
      </c>
      <c r="W153" s="23">
        <v>720</v>
      </c>
      <c r="X153" s="23">
        <v>3600</v>
      </c>
      <c r="Y153" s="23">
        <v>2880</v>
      </c>
      <c r="Z153" s="23">
        <v>4012</v>
      </c>
      <c r="AA153" s="23">
        <v>1125</v>
      </c>
      <c r="AB153" s="23">
        <v>4270</v>
      </c>
      <c r="AC153" s="23">
        <v>1610</v>
      </c>
      <c r="AD153" s="23">
        <v>1665</v>
      </c>
      <c r="AE153" s="23">
        <v>3290</v>
      </c>
    </row>
    <row r="154" spans="1:31" ht="14.5">
      <c r="A154" s="13" t="s">
        <v>106</v>
      </c>
      <c r="B154" s="14">
        <v>65</v>
      </c>
      <c r="C154" s="14">
        <v>27</v>
      </c>
      <c r="D154" s="14">
        <v>67</v>
      </c>
      <c r="E154" s="15">
        <v>93</v>
      </c>
      <c r="F154" s="14">
        <v>46</v>
      </c>
      <c r="G154" s="14">
        <v>30</v>
      </c>
      <c r="H154" s="14">
        <v>66</v>
      </c>
      <c r="I154" s="14">
        <v>35</v>
      </c>
      <c r="J154" s="14">
        <v>41</v>
      </c>
      <c r="K154" s="14">
        <v>41</v>
      </c>
      <c r="L154" s="18">
        <v>59</v>
      </c>
      <c r="M154" s="18">
        <v>45</v>
      </c>
      <c r="N154" s="18">
        <v>40</v>
      </c>
      <c r="O154" s="18">
        <v>40</v>
      </c>
      <c r="P154" s="18">
        <v>59</v>
      </c>
      <c r="Q154" s="18">
        <v>75</v>
      </c>
      <c r="R154" s="18">
        <v>70</v>
      </c>
      <c r="S154" s="18">
        <v>70</v>
      </c>
      <c r="T154" s="18">
        <v>45</v>
      </c>
      <c r="U154" s="18">
        <v>70</v>
      </c>
      <c r="V154" s="23">
        <v>3835</v>
      </c>
      <c r="W154" s="23">
        <v>1215</v>
      </c>
      <c r="X154" s="23">
        <v>2680</v>
      </c>
      <c r="Y154" s="23">
        <v>3720</v>
      </c>
      <c r="Z154" s="23">
        <v>2714</v>
      </c>
      <c r="AA154" s="23">
        <v>2250</v>
      </c>
      <c r="AB154" s="23">
        <v>4620</v>
      </c>
      <c r="AC154" s="23">
        <v>2450</v>
      </c>
      <c r="AD154" s="23">
        <v>1845</v>
      </c>
      <c r="AE154" s="23">
        <v>2870</v>
      </c>
    </row>
    <row r="155" spans="1:31" ht="14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9"/>
      <c r="M155" s="19"/>
      <c r="N155" s="19"/>
      <c r="O155" s="19"/>
      <c r="P155" s="19"/>
      <c r="Q155" s="19"/>
      <c r="R155" s="19"/>
      <c r="S155" s="19"/>
      <c r="T155" s="19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55"/>
  <sheetViews>
    <sheetView topLeftCell="A16" zoomScale="66" workbookViewId="0">
      <selection activeCell="L3" sqref="L3:U3"/>
    </sheetView>
  </sheetViews>
  <sheetFormatPr defaultColWidth="12.6328125" defaultRowHeight="15.75" customHeight="1"/>
  <cols>
    <col min="11" max="11" width="19.26953125" customWidth="1"/>
    <col min="21" max="21" width="18.26953125" customWidth="1"/>
  </cols>
  <sheetData>
    <row r="1" spans="1:31" ht="15.75" customHeight="1">
      <c r="A1" s="6"/>
      <c r="B1" s="7" t="s">
        <v>0</v>
      </c>
      <c r="C1" s="6"/>
      <c r="D1" s="6"/>
      <c r="E1" s="6"/>
      <c r="F1" s="6"/>
      <c r="G1" s="6"/>
      <c r="H1" s="6"/>
      <c r="I1" s="6"/>
      <c r="J1" s="6"/>
      <c r="K1" s="6"/>
      <c r="L1" s="7" t="s">
        <v>107</v>
      </c>
      <c r="M1" s="7"/>
      <c r="N1" s="6"/>
      <c r="O1" s="6"/>
      <c r="P1" s="6"/>
      <c r="Q1" s="6"/>
      <c r="R1" s="6"/>
      <c r="S1" s="6"/>
      <c r="T1" s="6"/>
      <c r="U1" s="6"/>
      <c r="V1" s="7" t="s">
        <v>108</v>
      </c>
      <c r="W1" s="7"/>
      <c r="X1" s="6"/>
      <c r="Y1" s="6"/>
      <c r="Z1" s="6"/>
      <c r="AA1" s="6"/>
      <c r="AB1" s="6"/>
      <c r="AC1" s="6"/>
      <c r="AD1" s="6"/>
      <c r="AE1" s="6"/>
    </row>
    <row r="2" spans="1:31" ht="15.75" customHeight="1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17" t="s">
        <v>4</v>
      </c>
      <c r="M2" s="17" t="s">
        <v>5</v>
      </c>
      <c r="N2" s="17" t="s">
        <v>6</v>
      </c>
      <c r="O2" s="17" t="s">
        <v>7</v>
      </c>
      <c r="P2" s="17" t="s">
        <v>8</v>
      </c>
      <c r="Q2" s="17" t="s">
        <v>9</v>
      </c>
      <c r="R2" s="17" t="s">
        <v>10</v>
      </c>
      <c r="S2" s="17" t="s">
        <v>11</v>
      </c>
      <c r="T2" s="17" t="s">
        <v>12</v>
      </c>
      <c r="U2" s="17" t="s">
        <v>13</v>
      </c>
      <c r="V2" s="22" t="s">
        <v>4</v>
      </c>
      <c r="W2" s="22" t="s">
        <v>5</v>
      </c>
      <c r="X2" s="22" t="s">
        <v>6</v>
      </c>
      <c r="Y2" s="22" t="s">
        <v>7</v>
      </c>
      <c r="Z2" s="22" t="s">
        <v>8</v>
      </c>
      <c r="AA2" s="22" t="s">
        <v>9</v>
      </c>
      <c r="AB2" s="22" t="s">
        <v>10</v>
      </c>
      <c r="AC2" s="22" t="s">
        <v>11</v>
      </c>
      <c r="AD2" s="22" t="s">
        <v>14</v>
      </c>
      <c r="AE2" s="22" t="s">
        <v>13</v>
      </c>
    </row>
    <row r="3" spans="1:31" ht="15.75" customHeight="1">
      <c r="A3" s="10">
        <v>44937</v>
      </c>
      <c r="B3" s="11">
        <v>85</v>
      </c>
      <c r="C3" s="11">
        <v>25</v>
      </c>
      <c r="D3" s="11">
        <v>72</v>
      </c>
      <c r="E3" s="11">
        <v>64</v>
      </c>
      <c r="F3" s="11">
        <v>38</v>
      </c>
      <c r="G3" s="11">
        <v>28</v>
      </c>
      <c r="H3" s="11">
        <v>97</v>
      </c>
      <c r="I3" s="11">
        <v>27</v>
      </c>
      <c r="J3" s="11">
        <v>31</v>
      </c>
      <c r="K3" s="11">
        <v>27</v>
      </c>
      <c r="L3" s="24">
        <v>40</v>
      </c>
      <c r="M3" s="24">
        <v>32</v>
      </c>
      <c r="N3" s="24">
        <v>25</v>
      </c>
      <c r="O3" s="24">
        <v>28</v>
      </c>
      <c r="P3" s="24">
        <v>38</v>
      </c>
      <c r="Q3" s="24">
        <v>54</v>
      </c>
      <c r="R3" s="24">
        <v>52</v>
      </c>
      <c r="S3" s="24">
        <v>48</v>
      </c>
      <c r="T3" s="24">
        <v>28</v>
      </c>
      <c r="U3" s="24">
        <v>43</v>
      </c>
      <c r="V3" s="25">
        <f t="shared" ref="V3:AC3" si="0">B3*L3</f>
        <v>3400</v>
      </c>
      <c r="W3" s="25">
        <f t="shared" si="0"/>
        <v>800</v>
      </c>
      <c r="X3" s="25">
        <f t="shared" si="0"/>
        <v>1800</v>
      </c>
      <c r="Y3" s="25">
        <f t="shared" si="0"/>
        <v>1792</v>
      </c>
      <c r="Z3" s="25">
        <f t="shared" si="0"/>
        <v>1444</v>
      </c>
      <c r="AA3" s="25">
        <f t="shared" si="0"/>
        <v>1512</v>
      </c>
      <c r="AB3" s="25">
        <f t="shared" si="0"/>
        <v>5044</v>
      </c>
      <c r="AC3" s="25">
        <f t="shared" si="0"/>
        <v>1296</v>
      </c>
      <c r="AD3" s="25">
        <f t="shared" ref="AD3:AE3" si="1">T3*J3</f>
        <v>868</v>
      </c>
      <c r="AE3" s="25">
        <f t="shared" si="1"/>
        <v>1161</v>
      </c>
    </row>
    <row r="4" spans="1:31" ht="15.75" customHeight="1">
      <c r="A4" s="10">
        <v>44968</v>
      </c>
      <c r="B4" s="11">
        <v>73</v>
      </c>
      <c r="C4" s="11">
        <v>20</v>
      </c>
      <c r="D4" s="11">
        <v>96</v>
      </c>
      <c r="E4" s="11">
        <v>105</v>
      </c>
      <c r="F4" s="11">
        <v>60</v>
      </c>
      <c r="G4" s="11">
        <v>20</v>
      </c>
      <c r="H4" s="11">
        <v>76</v>
      </c>
      <c r="I4" s="11">
        <v>23</v>
      </c>
      <c r="J4" s="11">
        <v>15</v>
      </c>
      <c r="K4" s="11">
        <v>39</v>
      </c>
      <c r="L4" s="24">
        <v>40</v>
      </c>
      <c r="M4" s="24">
        <v>32</v>
      </c>
      <c r="N4" s="24">
        <v>25</v>
      </c>
      <c r="O4" s="24">
        <v>28</v>
      </c>
      <c r="P4" s="24">
        <v>38</v>
      </c>
      <c r="Q4" s="24">
        <v>54</v>
      </c>
      <c r="R4" s="24">
        <v>52</v>
      </c>
      <c r="S4" s="24">
        <v>48</v>
      </c>
      <c r="T4" s="24">
        <v>28</v>
      </c>
      <c r="U4" s="24">
        <v>43</v>
      </c>
      <c r="V4" s="25">
        <f t="shared" ref="V4:AC4" si="2">B4*L4</f>
        <v>2920</v>
      </c>
      <c r="W4" s="25">
        <f t="shared" si="2"/>
        <v>640</v>
      </c>
      <c r="X4" s="25">
        <f t="shared" si="2"/>
        <v>2400</v>
      </c>
      <c r="Y4" s="25">
        <f t="shared" si="2"/>
        <v>2940</v>
      </c>
      <c r="Z4" s="25">
        <f t="shared" si="2"/>
        <v>2280</v>
      </c>
      <c r="AA4" s="25">
        <f t="shared" si="2"/>
        <v>1080</v>
      </c>
      <c r="AB4" s="25">
        <f t="shared" si="2"/>
        <v>3952</v>
      </c>
      <c r="AC4" s="25">
        <f t="shared" si="2"/>
        <v>1104</v>
      </c>
      <c r="AD4" s="25">
        <f t="shared" ref="AD4:AE4" si="3">T4*J4</f>
        <v>420</v>
      </c>
      <c r="AE4" s="25">
        <f t="shared" si="3"/>
        <v>1677</v>
      </c>
    </row>
    <row r="5" spans="1:31" ht="15.75" customHeight="1">
      <c r="A5" s="10">
        <v>44996</v>
      </c>
      <c r="B5" s="11">
        <v>78</v>
      </c>
      <c r="C5" s="11">
        <v>14</v>
      </c>
      <c r="D5" s="11">
        <v>72</v>
      </c>
      <c r="E5" s="11">
        <v>96</v>
      </c>
      <c r="F5" s="11">
        <v>38</v>
      </c>
      <c r="G5" s="11">
        <v>14</v>
      </c>
      <c r="H5" s="11">
        <v>95</v>
      </c>
      <c r="I5" s="11">
        <v>18</v>
      </c>
      <c r="J5" s="11">
        <v>16</v>
      </c>
      <c r="K5" s="11">
        <v>28</v>
      </c>
      <c r="L5" s="24">
        <v>40</v>
      </c>
      <c r="M5" s="24">
        <v>32</v>
      </c>
      <c r="N5" s="24">
        <v>25</v>
      </c>
      <c r="O5" s="24">
        <v>28</v>
      </c>
      <c r="P5" s="24">
        <v>38</v>
      </c>
      <c r="Q5" s="24">
        <v>54</v>
      </c>
      <c r="R5" s="24">
        <v>52</v>
      </c>
      <c r="S5" s="24">
        <v>48</v>
      </c>
      <c r="T5" s="24">
        <v>28</v>
      </c>
      <c r="U5" s="24">
        <v>43</v>
      </c>
      <c r="V5" s="25">
        <f t="shared" ref="V5:AC5" si="4">B5*L5</f>
        <v>3120</v>
      </c>
      <c r="W5" s="25">
        <f t="shared" si="4"/>
        <v>448</v>
      </c>
      <c r="X5" s="25">
        <f t="shared" si="4"/>
        <v>1800</v>
      </c>
      <c r="Y5" s="25">
        <f t="shared" si="4"/>
        <v>2688</v>
      </c>
      <c r="Z5" s="25">
        <f t="shared" si="4"/>
        <v>1444</v>
      </c>
      <c r="AA5" s="25">
        <f t="shared" si="4"/>
        <v>756</v>
      </c>
      <c r="AB5" s="25">
        <f t="shared" si="4"/>
        <v>4940</v>
      </c>
      <c r="AC5" s="25">
        <f t="shared" si="4"/>
        <v>864</v>
      </c>
      <c r="AD5" s="25">
        <f t="shared" ref="AD5:AE5" si="5">T5*J5</f>
        <v>448</v>
      </c>
      <c r="AE5" s="25">
        <f t="shared" si="5"/>
        <v>1204</v>
      </c>
    </row>
    <row r="6" spans="1:31" ht="15.75" customHeight="1">
      <c r="A6" s="10">
        <v>45027</v>
      </c>
      <c r="B6" s="11">
        <v>49</v>
      </c>
      <c r="C6" s="11">
        <v>11</v>
      </c>
      <c r="D6" s="11">
        <v>75</v>
      </c>
      <c r="E6" s="11">
        <v>63</v>
      </c>
      <c r="F6" s="11">
        <v>45</v>
      </c>
      <c r="G6" s="11">
        <v>19</v>
      </c>
      <c r="H6" s="11">
        <v>106</v>
      </c>
      <c r="I6" s="11">
        <v>16</v>
      </c>
      <c r="J6" s="11">
        <v>29</v>
      </c>
      <c r="K6" s="11">
        <v>43</v>
      </c>
      <c r="L6" s="24">
        <v>40</v>
      </c>
      <c r="M6" s="24">
        <v>32</v>
      </c>
      <c r="N6" s="24">
        <v>25</v>
      </c>
      <c r="O6" s="24">
        <v>28</v>
      </c>
      <c r="P6" s="24">
        <v>38</v>
      </c>
      <c r="Q6" s="24">
        <v>54</v>
      </c>
      <c r="R6" s="24">
        <v>52</v>
      </c>
      <c r="S6" s="24">
        <v>48</v>
      </c>
      <c r="T6" s="24">
        <v>28</v>
      </c>
      <c r="U6" s="24">
        <v>43</v>
      </c>
      <c r="V6" s="25">
        <f t="shared" ref="V6:AC6" si="6">B6*L6</f>
        <v>1960</v>
      </c>
      <c r="W6" s="25">
        <f t="shared" si="6"/>
        <v>352</v>
      </c>
      <c r="X6" s="25">
        <f t="shared" si="6"/>
        <v>1875</v>
      </c>
      <c r="Y6" s="25">
        <f t="shared" si="6"/>
        <v>1764</v>
      </c>
      <c r="Z6" s="25">
        <f t="shared" si="6"/>
        <v>1710</v>
      </c>
      <c r="AA6" s="25">
        <f t="shared" si="6"/>
        <v>1026</v>
      </c>
      <c r="AB6" s="25">
        <f t="shared" si="6"/>
        <v>5512</v>
      </c>
      <c r="AC6" s="25">
        <f t="shared" si="6"/>
        <v>768</v>
      </c>
      <c r="AD6" s="25">
        <f t="shared" ref="AD6:AE6" si="7">T6*J6</f>
        <v>812</v>
      </c>
      <c r="AE6" s="25">
        <f t="shared" si="7"/>
        <v>1849</v>
      </c>
    </row>
    <row r="7" spans="1:31" ht="15.75" customHeight="1">
      <c r="A7" s="10">
        <v>45057</v>
      </c>
      <c r="B7" s="11">
        <v>87</v>
      </c>
      <c r="C7" s="11">
        <v>34</v>
      </c>
      <c r="D7" s="11">
        <v>67</v>
      </c>
      <c r="E7" s="11">
        <v>55</v>
      </c>
      <c r="F7" s="11">
        <v>33</v>
      </c>
      <c r="G7" s="11">
        <v>29</v>
      </c>
      <c r="H7" s="11">
        <v>97</v>
      </c>
      <c r="I7" s="11">
        <v>20</v>
      </c>
      <c r="J7" s="11">
        <v>17</v>
      </c>
      <c r="K7" s="11">
        <v>20</v>
      </c>
      <c r="L7" s="24">
        <v>40</v>
      </c>
      <c r="M7" s="24">
        <v>32</v>
      </c>
      <c r="N7" s="24">
        <v>25</v>
      </c>
      <c r="O7" s="24">
        <v>28</v>
      </c>
      <c r="P7" s="24">
        <v>38</v>
      </c>
      <c r="Q7" s="24">
        <v>54</v>
      </c>
      <c r="R7" s="24">
        <v>52</v>
      </c>
      <c r="S7" s="24">
        <v>48</v>
      </c>
      <c r="T7" s="24">
        <v>28</v>
      </c>
      <c r="U7" s="24">
        <v>43</v>
      </c>
      <c r="V7" s="25">
        <f t="shared" ref="V7:AC7" si="8">B7*L7</f>
        <v>3480</v>
      </c>
      <c r="W7" s="25">
        <f t="shared" si="8"/>
        <v>1088</v>
      </c>
      <c r="X7" s="25">
        <f t="shared" si="8"/>
        <v>1675</v>
      </c>
      <c r="Y7" s="25">
        <f t="shared" si="8"/>
        <v>1540</v>
      </c>
      <c r="Z7" s="25">
        <f t="shared" si="8"/>
        <v>1254</v>
      </c>
      <c r="AA7" s="25">
        <f t="shared" si="8"/>
        <v>1566</v>
      </c>
      <c r="AB7" s="25">
        <f t="shared" si="8"/>
        <v>5044</v>
      </c>
      <c r="AC7" s="25">
        <f t="shared" si="8"/>
        <v>960</v>
      </c>
      <c r="AD7" s="25">
        <f t="shared" ref="AD7:AE7" si="9">T7*J7</f>
        <v>476</v>
      </c>
      <c r="AE7" s="25">
        <f t="shared" si="9"/>
        <v>860</v>
      </c>
    </row>
    <row r="8" spans="1:31" ht="15.75" customHeight="1">
      <c r="A8" s="10">
        <v>45088</v>
      </c>
      <c r="B8" s="11">
        <v>49</v>
      </c>
      <c r="C8" s="11">
        <v>22</v>
      </c>
      <c r="D8" s="11">
        <v>76</v>
      </c>
      <c r="E8" s="11">
        <v>60</v>
      </c>
      <c r="F8" s="11">
        <v>46</v>
      </c>
      <c r="G8" s="11">
        <v>22</v>
      </c>
      <c r="H8" s="11">
        <v>78</v>
      </c>
      <c r="I8" s="11">
        <v>23</v>
      </c>
      <c r="J8" s="11">
        <v>43</v>
      </c>
      <c r="K8" s="11">
        <v>46</v>
      </c>
      <c r="L8" s="24">
        <v>40</v>
      </c>
      <c r="M8" s="24">
        <v>32</v>
      </c>
      <c r="N8" s="24">
        <v>25</v>
      </c>
      <c r="O8" s="24">
        <v>28</v>
      </c>
      <c r="P8" s="24">
        <v>38</v>
      </c>
      <c r="Q8" s="24">
        <v>54</v>
      </c>
      <c r="R8" s="24">
        <v>52</v>
      </c>
      <c r="S8" s="24">
        <v>48</v>
      </c>
      <c r="T8" s="24">
        <v>28</v>
      </c>
      <c r="U8" s="24">
        <v>43</v>
      </c>
      <c r="V8" s="25">
        <f t="shared" ref="V8:AC8" si="10">B8*L8</f>
        <v>1960</v>
      </c>
      <c r="W8" s="25">
        <f t="shared" si="10"/>
        <v>704</v>
      </c>
      <c r="X8" s="25">
        <f t="shared" si="10"/>
        <v>1900</v>
      </c>
      <c r="Y8" s="25">
        <f t="shared" si="10"/>
        <v>1680</v>
      </c>
      <c r="Z8" s="25">
        <f t="shared" si="10"/>
        <v>1748</v>
      </c>
      <c r="AA8" s="25">
        <f t="shared" si="10"/>
        <v>1188</v>
      </c>
      <c r="AB8" s="25">
        <f t="shared" si="10"/>
        <v>4056</v>
      </c>
      <c r="AC8" s="25">
        <f t="shared" si="10"/>
        <v>1104</v>
      </c>
      <c r="AD8" s="25">
        <f t="shared" ref="AD8:AE8" si="11">T8*J8</f>
        <v>1204</v>
      </c>
      <c r="AE8" s="25">
        <f t="shared" si="11"/>
        <v>1978</v>
      </c>
    </row>
    <row r="9" spans="1:31" ht="15.75" customHeight="1">
      <c r="A9" s="10">
        <v>45118</v>
      </c>
      <c r="B9" s="11">
        <v>90</v>
      </c>
      <c r="C9" s="11">
        <v>15</v>
      </c>
      <c r="D9" s="11">
        <v>85</v>
      </c>
      <c r="E9" s="11">
        <v>83</v>
      </c>
      <c r="F9" s="11">
        <v>42</v>
      </c>
      <c r="G9" s="11">
        <v>21</v>
      </c>
      <c r="H9" s="11">
        <v>110</v>
      </c>
      <c r="I9" s="11">
        <v>22</v>
      </c>
      <c r="J9" s="11">
        <v>19</v>
      </c>
      <c r="K9" s="11">
        <v>28</v>
      </c>
      <c r="L9" s="24">
        <v>40</v>
      </c>
      <c r="M9" s="24">
        <v>32</v>
      </c>
      <c r="N9" s="24">
        <v>25</v>
      </c>
      <c r="O9" s="24">
        <v>28</v>
      </c>
      <c r="P9" s="24">
        <v>38</v>
      </c>
      <c r="Q9" s="24">
        <v>54</v>
      </c>
      <c r="R9" s="24">
        <v>52</v>
      </c>
      <c r="S9" s="24">
        <v>48</v>
      </c>
      <c r="T9" s="24">
        <v>28</v>
      </c>
      <c r="U9" s="24">
        <v>43</v>
      </c>
      <c r="V9" s="25">
        <f t="shared" ref="V9:AC9" si="12">B9*L9</f>
        <v>3600</v>
      </c>
      <c r="W9" s="25">
        <f t="shared" si="12"/>
        <v>480</v>
      </c>
      <c r="X9" s="25">
        <f t="shared" si="12"/>
        <v>2125</v>
      </c>
      <c r="Y9" s="25">
        <f t="shared" si="12"/>
        <v>2324</v>
      </c>
      <c r="Z9" s="25">
        <f t="shared" si="12"/>
        <v>1596</v>
      </c>
      <c r="AA9" s="25">
        <f t="shared" si="12"/>
        <v>1134</v>
      </c>
      <c r="AB9" s="25">
        <f t="shared" si="12"/>
        <v>5720</v>
      </c>
      <c r="AC9" s="25">
        <f t="shared" si="12"/>
        <v>1056</v>
      </c>
      <c r="AD9" s="25">
        <f t="shared" ref="AD9:AE9" si="13">T9*J9</f>
        <v>532</v>
      </c>
      <c r="AE9" s="25">
        <f t="shared" si="13"/>
        <v>1204</v>
      </c>
    </row>
    <row r="10" spans="1:31" ht="15.75" customHeight="1">
      <c r="A10" s="10">
        <v>45149</v>
      </c>
      <c r="B10" s="11">
        <v>76</v>
      </c>
      <c r="C10" s="11">
        <v>12</v>
      </c>
      <c r="D10" s="11">
        <v>111</v>
      </c>
      <c r="E10" s="11">
        <v>67</v>
      </c>
      <c r="F10" s="11">
        <v>59</v>
      </c>
      <c r="G10" s="11">
        <v>22</v>
      </c>
      <c r="H10" s="11">
        <v>97</v>
      </c>
      <c r="I10" s="11">
        <v>15</v>
      </c>
      <c r="J10" s="11">
        <v>14</v>
      </c>
      <c r="K10" s="11">
        <v>32</v>
      </c>
      <c r="L10" s="24">
        <v>40</v>
      </c>
      <c r="M10" s="24">
        <v>32</v>
      </c>
      <c r="N10" s="24">
        <v>25</v>
      </c>
      <c r="O10" s="24">
        <v>28</v>
      </c>
      <c r="P10" s="24">
        <v>38</v>
      </c>
      <c r="Q10" s="24">
        <v>54</v>
      </c>
      <c r="R10" s="24">
        <v>52</v>
      </c>
      <c r="S10" s="24">
        <v>48</v>
      </c>
      <c r="T10" s="24">
        <v>28</v>
      </c>
      <c r="U10" s="24">
        <v>43</v>
      </c>
      <c r="V10" s="25">
        <f t="shared" ref="V10:AC10" si="14">B10*L10</f>
        <v>3040</v>
      </c>
      <c r="W10" s="25">
        <f t="shared" si="14"/>
        <v>384</v>
      </c>
      <c r="X10" s="25">
        <f t="shared" si="14"/>
        <v>2775</v>
      </c>
      <c r="Y10" s="25">
        <f t="shared" si="14"/>
        <v>1876</v>
      </c>
      <c r="Z10" s="25">
        <f t="shared" si="14"/>
        <v>2242</v>
      </c>
      <c r="AA10" s="25">
        <f t="shared" si="14"/>
        <v>1188</v>
      </c>
      <c r="AB10" s="25">
        <f t="shared" si="14"/>
        <v>5044</v>
      </c>
      <c r="AC10" s="25">
        <f t="shared" si="14"/>
        <v>720</v>
      </c>
      <c r="AD10" s="25">
        <f t="shared" ref="AD10:AE10" si="15">T10*J10</f>
        <v>392</v>
      </c>
      <c r="AE10" s="25">
        <f t="shared" si="15"/>
        <v>1376</v>
      </c>
    </row>
    <row r="11" spans="1:31" ht="15.75" customHeight="1">
      <c r="A11" s="10">
        <v>45180</v>
      </c>
      <c r="B11" s="11">
        <v>72</v>
      </c>
      <c r="C11" s="11">
        <v>19</v>
      </c>
      <c r="D11" s="11">
        <v>85</v>
      </c>
      <c r="E11" s="11">
        <v>107</v>
      </c>
      <c r="F11" s="11">
        <v>29</v>
      </c>
      <c r="G11" s="11">
        <v>28</v>
      </c>
      <c r="H11" s="11">
        <v>85</v>
      </c>
      <c r="I11" s="11">
        <v>30</v>
      </c>
      <c r="J11" s="11">
        <v>38</v>
      </c>
      <c r="K11" s="11">
        <v>19</v>
      </c>
      <c r="L11" s="24">
        <v>40</v>
      </c>
      <c r="M11" s="24">
        <v>32</v>
      </c>
      <c r="N11" s="24">
        <v>25</v>
      </c>
      <c r="O11" s="24">
        <v>28</v>
      </c>
      <c r="P11" s="24">
        <v>38</v>
      </c>
      <c r="Q11" s="24">
        <v>54</v>
      </c>
      <c r="R11" s="24">
        <v>52</v>
      </c>
      <c r="S11" s="24">
        <v>48</v>
      </c>
      <c r="T11" s="24">
        <v>28</v>
      </c>
      <c r="U11" s="24">
        <v>43</v>
      </c>
      <c r="V11" s="25">
        <f t="shared" ref="V11:AC11" si="16">B11*L11</f>
        <v>2880</v>
      </c>
      <c r="W11" s="25">
        <f t="shared" si="16"/>
        <v>608</v>
      </c>
      <c r="X11" s="25">
        <f t="shared" si="16"/>
        <v>2125</v>
      </c>
      <c r="Y11" s="25">
        <f t="shared" si="16"/>
        <v>2996</v>
      </c>
      <c r="Z11" s="25">
        <f t="shared" si="16"/>
        <v>1102</v>
      </c>
      <c r="AA11" s="25">
        <f t="shared" si="16"/>
        <v>1512</v>
      </c>
      <c r="AB11" s="25">
        <f t="shared" si="16"/>
        <v>4420</v>
      </c>
      <c r="AC11" s="25">
        <f t="shared" si="16"/>
        <v>1440</v>
      </c>
      <c r="AD11" s="25">
        <f t="shared" ref="AD11:AE11" si="17">T11*J11</f>
        <v>1064</v>
      </c>
      <c r="AE11" s="25">
        <f t="shared" si="17"/>
        <v>817</v>
      </c>
    </row>
    <row r="12" spans="1:31" ht="15.75" customHeight="1">
      <c r="A12" s="12">
        <v>45210</v>
      </c>
      <c r="B12" s="11">
        <v>64</v>
      </c>
      <c r="C12" s="11">
        <v>23</v>
      </c>
      <c r="D12" s="11">
        <v>89</v>
      </c>
      <c r="E12" s="11">
        <v>83</v>
      </c>
      <c r="F12" s="11">
        <v>36</v>
      </c>
      <c r="G12" s="11">
        <v>14</v>
      </c>
      <c r="H12" s="11">
        <v>56</v>
      </c>
      <c r="I12" s="11">
        <v>28</v>
      </c>
      <c r="J12" s="11">
        <v>35</v>
      </c>
      <c r="K12" s="11">
        <v>34</v>
      </c>
      <c r="L12" s="24">
        <v>40</v>
      </c>
      <c r="M12" s="24">
        <v>32</v>
      </c>
      <c r="N12" s="24">
        <v>25</v>
      </c>
      <c r="O12" s="24">
        <v>28</v>
      </c>
      <c r="P12" s="24">
        <v>38</v>
      </c>
      <c r="Q12" s="24">
        <v>54</v>
      </c>
      <c r="R12" s="24">
        <v>52</v>
      </c>
      <c r="S12" s="24">
        <v>48</v>
      </c>
      <c r="T12" s="24">
        <v>28</v>
      </c>
      <c r="U12" s="24">
        <v>43</v>
      </c>
      <c r="V12" s="25">
        <f t="shared" ref="V12:AC12" si="18">B12*L12</f>
        <v>2560</v>
      </c>
      <c r="W12" s="25">
        <f t="shared" si="18"/>
        <v>736</v>
      </c>
      <c r="X12" s="25">
        <f t="shared" si="18"/>
        <v>2225</v>
      </c>
      <c r="Y12" s="25">
        <f t="shared" si="18"/>
        <v>2324</v>
      </c>
      <c r="Z12" s="25">
        <f t="shared" si="18"/>
        <v>1368</v>
      </c>
      <c r="AA12" s="25">
        <f t="shared" si="18"/>
        <v>756</v>
      </c>
      <c r="AB12" s="25">
        <f t="shared" si="18"/>
        <v>2912</v>
      </c>
      <c r="AC12" s="25">
        <f t="shared" si="18"/>
        <v>1344</v>
      </c>
      <c r="AD12" s="25">
        <f t="shared" ref="AD12:AE12" si="19">T12*J12</f>
        <v>980</v>
      </c>
      <c r="AE12" s="25">
        <f t="shared" si="19"/>
        <v>1462</v>
      </c>
    </row>
    <row r="13" spans="1:31" ht="15.75" customHeight="1">
      <c r="A13" s="12">
        <v>45241</v>
      </c>
      <c r="B13" s="11">
        <v>80</v>
      </c>
      <c r="C13" s="11">
        <v>16</v>
      </c>
      <c r="D13" s="11">
        <v>75</v>
      </c>
      <c r="E13" s="11">
        <v>80</v>
      </c>
      <c r="F13" s="11">
        <v>43</v>
      </c>
      <c r="G13" s="11">
        <v>24</v>
      </c>
      <c r="H13" s="11">
        <v>52</v>
      </c>
      <c r="I13" s="11">
        <v>35</v>
      </c>
      <c r="J13" s="11">
        <v>28</v>
      </c>
      <c r="K13" s="11">
        <v>32</v>
      </c>
      <c r="L13" s="24">
        <v>40</v>
      </c>
      <c r="M13" s="24">
        <v>32</v>
      </c>
      <c r="N13" s="24">
        <v>25</v>
      </c>
      <c r="O13" s="24">
        <v>28</v>
      </c>
      <c r="P13" s="24">
        <v>38</v>
      </c>
      <c r="Q13" s="24">
        <v>54</v>
      </c>
      <c r="R13" s="24">
        <v>52</v>
      </c>
      <c r="S13" s="24">
        <v>48</v>
      </c>
      <c r="T13" s="24">
        <v>28</v>
      </c>
      <c r="U13" s="24">
        <v>43</v>
      </c>
      <c r="V13" s="25">
        <f t="shared" ref="V13:AC13" si="20">B13*L13</f>
        <v>3200</v>
      </c>
      <c r="W13" s="25">
        <f t="shared" si="20"/>
        <v>512</v>
      </c>
      <c r="X13" s="25">
        <f t="shared" si="20"/>
        <v>1875</v>
      </c>
      <c r="Y13" s="25">
        <f t="shared" si="20"/>
        <v>2240</v>
      </c>
      <c r="Z13" s="25">
        <f t="shared" si="20"/>
        <v>1634</v>
      </c>
      <c r="AA13" s="25">
        <f t="shared" si="20"/>
        <v>1296</v>
      </c>
      <c r="AB13" s="25">
        <f t="shared" si="20"/>
        <v>2704</v>
      </c>
      <c r="AC13" s="25">
        <f t="shared" si="20"/>
        <v>1680</v>
      </c>
      <c r="AD13" s="25">
        <f t="shared" ref="AD13:AE13" si="21">T13*J13</f>
        <v>784</v>
      </c>
      <c r="AE13" s="25">
        <f t="shared" si="21"/>
        <v>1376</v>
      </c>
    </row>
    <row r="14" spans="1:31" ht="15.75" customHeight="1">
      <c r="A14" s="12">
        <v>45271</v>
      </c>
      <c r="B14" s="11">
        <v>88</v>
      </c>
      <c r="C14" s="11">
        <v>24</v>
      </c>
      <c r="D14" s="11">
        <v>109</v>
      </c>
      <c r="E14" s="11">
        <v>79</v>
      </c>
      <c r="F14" s="11">
        <v>60</v>
      </c>
      <c r="G14" s="11">
        <v>21</v>
      </c>
      <c r="H14" s="11">
        <v>42</v>
      </c>
      <c r="I14" s="11">
        <v>33</v>
      </c>
      <c r="J14" s="11">
        <v>42</v>
      </c>
      <c r="K14" s="11">
        <v>25</v>
      </c>
      <c r="L14" s="24">
        <v>40</v>
      </c>
      <c r="M14" s="24">
        <v>32</v>
      </c>
      <c r="N14" s="24">
        <v>25</v>
      </c>
      <c r="O14" s="24">
        <v>28</v>
      </c>
      <c r="P14" s="24">
        <v>38</v>
      </c>
      <c r="Q14" s="24">
        <v>54</v>
      </c>
      <c r="R14" s="24">
        <v>52</v>
      </c>
      <c r="S14" s="24">
        <v>48</v>
      </c>
      <c r="T14" s="24">
        <v>28</v>
      </c>
      <c r="U14" s="24">
        <v>43</v>
      </c>
      <c r="V14" s="25">
        <f t="shared" ref="V14:AC14" si="22">B14*L14</f>
        <v>3520</v>
      </c>
      <c r="W14" s="25">
        <f t="shared" si="22"/>
        <v>768</v>
      </c>
      <c r="X14" s="25">
        <f t="shared" si="22"/>
        <v>2725</v>
      </c>
      <c r="Y14" s="25">
        <f t="shared" si="22"/>
        <v>2212</v>
      </c>
      <c r="Z14" s="25">
        <f t="shared" si="22"/>
        <v>2280</v>
      </c>
      <c r="AA14" s="25">
        <f t="shared" si="22"/>
        <v>1134</v>
      </c>
      <c r="AB14" s="25">
        <f t="shared" si="22"/>
        <v>2184</v>
      </c>
      <c r="AC14" s="25">
        <f t="shared" si="22"/>
        <v>1584</v>
      </c>
      <c r="AD14" s="25">
        <f t="shared" ref="AD14:AE14" si="23">T14*J14</f>
        <v>1176</v>
      </c>
      <c r="AE14" s="25">
        <f t="shared" si="23"/>
        <v>1075</v>
      </c>
    </row>
    <row r="15" spans="1:31" ht="15.75" customHeight="1">
      <c r="A15" s="13" t="s">
        <v>15</v>
      </c>
      <c r="B15" s="11">
        <v>78</v>
      </c>
      <c r="C15" s="11">
        <v>11</v>
      </c>
      <c r="D15" s="11">
        <v>53</v>
      </c>
      <c r="E15" s="11">
        <v>67</v>
      </c>
      <c r="F15" s="11">
        <v>37</v>
      </c>
      <c r="G15" s="11">
        <v>13</v>
      </c>
      <c r="H15" s="11">
        <v>105</v>
      </c>
      <c r="I15" s="11">
        <v>17</v>
      </c>
      <c r="J15" s="11">
        <v>11</v>
      </c>
      <c r="K15" s="11">
        <v>21</v>
      </c>
      <c r="L15" s="24">
        <v>40</v>
      </c>
      <c r="M15" s="24">
        <v>32</v>
      </c>
      <c r="N15" s="24">
        <v>25</v>
      </c>
      <c r="O15" s="24">
        <v>28</v>
      </c>
      <c r="P15" s="24">
        <v>38</v>
      </c>
      <c r="Q15" s="24">
        <v>54</v>
      </c>
      <c r="R15" s="24">
        <v>52</v>
      </c>
      <c r="S15" s="24">
        <v>48</v>
      </c>
      <c r="T15" s="24">
        <v>28</v>
      </c>
      <c r="U15" s="24">
        <v>43</v>
      </c>
      <c r="V15" s="25">
        <f t="shared" ref="V15:AC15" si="24">B15*L15</f>
        <v>3120</v>
      </c>
      <c r="W15" s="25">
        <f t="shared" si="24"/>
        <v>352</v>
      </c>
      <c r="X15" s="25">
        <f t="shared" si="24"/>
        <v>1325</v>
      </c>
      <c r="Y15" s="25">
        <f t="shared" si="24"/>
        <v>1876</v>
      </c>
      <c r="Z15" s="25">
        <f t="shared" si="24"/>
        <v>1406</v>
      </c>
      <c r="AA15" s="25">
        <f t="shared" si="24"/>
        <v>702</v>
      </c>
      <c r="AB15" s="25">
        <f t="shared" si="24"/>
        <v>5460</v>
      </c>
      <c r="AC15" s="25">
        <f t="shared" si="24"/>
        <v>816</v>
      </c>
      <c r="AD15" s="25">
        <f t="shared" ref="AD15:AE15" si="25">T15*J15</f>
        <v>308</v>
      </c>
      <c r="AE15" s="25">
        <f t="shared" si="25"/>
        <v>903</v>
      </c>
    </row>
    <row r="16" spans="1:31" ht="15.75" customHeight="1">
      <c r="A16" s="13" t="s">
        <v>16</v>
      </c>
      <c r="B16" s="11">
        <v>56</v>
      </c>
      <c r="C16" s="11">
        <v>24</v>
      </c>
      <c r="D16" s="11">
        <v>90</v>
      </c>
      <c r="E16" s="11">
        <v>86</v>
      </c>
      <c r="F16" s="11">
        <v>43</v>
      </c>
      <c r="G16" s="11">
        <v>32</v>
      </c>
      <c r="H16" s="11">
        <v>83</v>
      </c>
      <c r="I16" s="11">
        <v>26</v>
      </c>
      <c r="J16" s="11">
        <v>39</v>
      </c>
      <c r="K16" s="11">
        <v>38</v>
      </c>
      <c r="L16" s="24">
        <v>40</v>
      </c>
      <c r="M16" s="24">
        <v>32</v>
      </c>
      <c r="N16" s="24">
        <v>25</v>
      </c>
      <c r="O16" s="24">
        <v>28</v>
      </c>
      <c r="P16" s="24">
        <v>38</v>
      </c>
      <c r="Q16" s="24">
        <v>54</v>
      </c>
      <c r="R16" s="24">
        <v>52</v>
      </c>
      <c r="S16" s="24">
        <v>48</v>
      </c>
      <c r="T16" s="24">
        <v>28</v>
      </c>
      <c r="U16" s="24">
        <v>43</v>
      </c>
      <c r="V16" s="25">
        <f t="shared" ref="V16:AC16" si="26">B16*L16</f>
        <v>2240</v>
      </c>
      <c r="W16" s="25">
        <f t="shared" si="26"/>
        <v>768</v>
      </c>
      <c r="X16" s="25">
        <f t="shared" si="26"/>
        <v>2250</v>
      </c>
      <c r="Y16" s="25">
        <f t="shared" si="26"/>
        <v>2408</v>
      </c>
      <c r="Z16" s="25">
        <f t="shared" si="26"/>
        <v>1634</v>
      </c>
      <c r="AA16" s="25">
        <f t="shared" si="26"/>
        <v>1728</v>
      </c>
      <c r="AB16" s="25">
        <f t="shared" si="26"/>
        <v>4316</v>
      </c>
      <c r="AC16" s="25">
        <f t="shared" si="26"/>
        <v>1248</v>
      </c>
      <c r="AD16" s="25">
        <f t="shared" ref="AD16:AE16" si="27">T16*J16</f>
        <v>1092</v>
      </c>
      <c r="AE16" s="25">
        <f t="shared" si="27"/>
        <v>1634</v>
      </c>
    </row>
    <row r="17" spans="1:31" ht="15.75" customHeight="1">
      <c r="A17" s="13" t="s">
        <v>17</v>
      </c>
      <c r="B17" s="11">
        <v>72</v>
      </c>
      <c r="C17" s="11">
        <v>9</v>
      </c>
      <c r="D17" s="11">
        <v>55</v>
      </c>
      <c r="E17" s="11">
        <v>82</v>
      </c>
      <c r="F17" s="11">
        <v>39</v>
      </c>
      <c r="G17" s="11">
        <v>17</v>
      </c>
      <c r="H17" s="11">
        <v>82</v>
      </c>
      <c r="I17" s="11">
        <v>35</v>
      </c>
      <c r="J17" s="11">
        <v>22</v>
      </c>
      <c r="K17" s="11">
        <v>22</v>
      </c>
      <c r="L17" s="24">
        <v>40</v>
      </c>
      <c r="M17" s="24">
        <v>32</v>
      </c>
      <c r="N17" s="24">
        <v>25</v>
      </c>
      <c r="O17" s="24">
        <v>28</v>
      </c>
      <c r="P17" s="24">
        <v>38</v>
      </c>
      <c r="Q17" s="24">
        <v>54</v>
      </c>
      <c r="R17" s="24">
        <v>52</v>
      </c>
      <c r="S17" s="24">
        <v>48</v>
      </c>
      <c r="T17" s="24">
        <v>28</v>
      </c>
      <c r="U17" s="24">
        <v>43</v>
      </c>
      <c r="V17" s="25">
        <f t="shared" ref="V17:AC17" si="28">B17*L17</f>
        <v>2880</v>
      </c>
      <c r="W17" s="25">
        <f t="shared" si="28"/>
        <v>288</v>
      </c>
      <c r="X17" s="25">
        <f t="shared" si="28"/>
        <v>1375</v>
      </c>
      <c r="Y17" s="25">
        <f t="shared" si="28"/>
        <v>2296</v>
      </c>
      <c r="Z17" s="25">
        <f t="shared" si="28"/>
        <v>1482</v>
      </c>
      <c r="AA17" s="25">
        <f t="shared" si="28"/>
        <v>918</v>
      </c>
      <c r="AB17" s="25">
        <f t="shared" si="28"/>
        <v>4264</v>
      </c>
      <c r="AC17" s="25">
        <f t="shared" si="28"/>
        <v>1680</v>
      </c>
      <c r="AD17" s="25">
        <f t="shared" ref="AD17:AE17" si="29">T17*J17</f>
        <v>616</v>
      </c>
      <c r="AE17" s="25">
        <f t="shared" si="29"/>
        <v>946</v>
      </c>
    </row>
    <row r="18" spans="1:31" ht="15.75" customHeight="1">
      <c r="A18" s="13" t="s">
        <v>18</v>
      </c>
      <c r="B18" s="11">
        <v>49</v>
      </c>
      <c r="C18" s="11">
        <v>18</v>
      </c>
      <c r="D18" s="11">
        <v>65</v>
      </c>
      <c r="E18" s="11">
        <v>106</v>
      </c>
      <c r="F18" s="11">
        <v>29</v>
      </c>
      <c r="G18" s="11">
        <v>19</v>
      </c>
      <c r="H18" s="11">
        <v>90</v>
      </c>
      <c r="I18" s="11">
        <v>11</v>
      </c>
      <c r="J18" s="11">
        <v>32</v>
      </c>
      <c r="K18" s="11">
        <v>27</v>
      </c>
      <c r="L18" s="24">
        <v>40</v>
      </c>
      <c r="M18" s="24">
        <v>32</v>
      </c>
      <c r="N18" s="24">
        <v>25</v>
      </c>
      <c r="O18" s="24">
        <v>28</v>
      </c>
      <c r="P18" s="24">
        <v>38</v>
      </c>
      <c r="Q18" s="24">
        <v>54</v>
      </c>
      <c r="R18" s="24">
        <v>52</v>
      </c>
      <c r="S18" s="24">
        <v>48</v>
      </c>
      <c r="T18" s="24">
        <v>28</v>
      </c>
      <c r="U18" s="24">
        <v>43</v>
      </c>
      <c r="V18" s="25">
        <f t="shared" ref="V18:AC18" si="30">B18*L18</f>
        <v>1960</v>
      </c>
      <c r="W18" s="25">
        <f t="shared" si="30"/>
        <v>576</v>
      </c>
      <c r="X18" s="25">
        <f t="shared" si="30"/>
        <v>1625</v>
      </c>
      <c r="Y18" s="25">
        <f t="shared" si="30"/>
        <v>2968</v>
      </c>
      <c r="Z18" s="25">
        <f t="shared" si="30"/>
        <v>1102</v>
      </c>
      <c r="AA18" s="25">
        <f t="shared" si="30"/>
        <v>1026</v>
      </c>
      <c r="AB18" s="25">
        <f t="shared" si="30"/>
        <v>4680</v>
      </c>
      <c r="AC18" s="25">
        <f t="shared" si="30"/>
        <v>528</v>
      </c>
      <c r="AD18" s="25">
        <f t="shared" ref="AD18:AE18" si="31">T18*J18</f>
        <v>896</v>
      </c>
      <c r="AE18" s="25">
        <f t="shared" si="31"/>
        <v>1161</v>
      </c>
    </row>
    <row r="19" spans="1:31" ht="15.75" customHeight="1">
      <c r="A19" s="13" t="s">
        <v>19</v>
      </c>
      <c r="B19" s="11">
        <v>78</v>
      </c>
      <c r="C19" s="11">
        <v>26</v>
      </c>
      <c r="D19" s="11">
        <v>84</v>
      </c>
      <c r="E19" s="11">
        <v>111</v>
      </c>
      <c r="F19" s="11">
        <v>58</v>
      </c>
      <c r="G19" s="11">
        <v>30</v>
      </c>
      <c r="H19" s="11">
        <v>68</v>
      </c>
      <c r="I19" s="11">
        <v>26</v>
      </c>
      <c r="J19" s="11">
        <v>34</v>
      </c>
      <c r="K19" s="11">
        <v>44</v>
      </c>
      <c r="L19" s="24">
        <v>40</v>
      </c>
      <c r="M19" s="24">
        <v>32</v>
      </c>
      <c r="N19" s="24">
        <v>25</v>
      </c>
      <c r="O19" s="24">
        <v>28</v>
      </c>
      <c r="P19" s="24">
        <v>38</v>
      </c>
      <c r="Q19" s="24">
        <v>54</v>
      </c>
      <c r="R19" s="24">
        <v>52</v>
      </c>
      <c r="S19" s="24">
        <v>48</v>
      </c>
      <c r="T19" s="24">
        <v>28</v>
      </c>
      <c r="U19" s="24">
        <v>43</v>
      </c>
      <c r="V19" s="25">
        <f t="shared" ref="V19:AC19" si="32">B19*L19</f>
        <v>3120</v>
      </c>
      <c r="W19" s="25">
        <f t="shared" si="32"/>
        <v>832</v>
      </c>
      <c r="X19" s="25">
        <f t="shared" si="32"/>
        <v>2100</v>
      </c>
      <c r="Y19" s="25">
        <f t="shared" si="32"/>
        <v>3108</v>
      </c>
      <c r="Z19" s="25">
        <f t="shared" si="32"/>
        <v>2204</v>
      </c>
      <c r="AA19" s="25">
        <f t="shared" si="32"/>
        <v>1620</v>
      </c>
      <c r="AB19" s="25">
        <f t="shared" si="32"/>
        <v>3536</v>
      </c>
      <c r="AC19" s="25">
        <f t="shared" si="32"/>
        <v>1248</v>
      </c>
      <c r="AD19" s="25">
        <f t="shared" ref="AD19:AE19" si="33">T19*J19</f>
        <v>952</v>
      </c>
      <c r="AE19" s="25">
        <f t="shared" si="33"/>
        <v>1892</v>
      </c>
    </row>
    <row r="20" spans="1:31" ht="15.75" customHeight="1">
      <c r="A20" s="13" t="s">
        <v>20</v>
      </c>
      <c r="B20" s="11">
        <v>86</v>
      </c>
      <c r="C20" s="11">
        <v>10</v>
      </c>
      <c r="D20" s="11">
        <v>91</v>
      </c>
      <c r="E20" s="11">
        <v>70</v>
      </c>
      <c r="F20" s="11">
        <v>36</v>
      </c>
      <c r="G20" s="11">
        <v>32</v>
      </c>
      <c r="H20" s="11">
        <v>82</v>
      </c>
      <c r="I20" s="11">
        <v>25</v>
      </c>
      <c r="J20" s="11">
        <v>13</v>
      </c>
      <c r="K20" s="11">
        <v>33</v>
      </c>
      <c r="L20" s="24">
        <v>40</v>
      </c>
      <c r="M20" s="24">
        <v>32</v>
      </c>
      <c r="N20" s="24">
        <v>25</v>
      </c>
      <c r="O20" s="24">
        <v>28</v>
      </c>
      <c r="P20" s="24">
        <v>38</v>
      </c>
      <c r="Q20" s="24">
        <v>54</v>
      </c>
      <c r="R20" s="24">
        <v>52</v>
      </c>
      <c r="S20" s="24">
        <v>48</v>
      </c>
      <c r="T20" s="24">
        <v>28</v>
      </c>
      <c r="U20" s="24">
        <v>43</v>
      </c>
      <c r="V20" s="25">
        <f t="shared" ref="V20:AC20" si="34">B20*L20</f>
        <v>3440</v>
      </c>
      <c r="W20" s="25">
        <f t="shared" si="34"/>
        <v>320</v>
      </c>
      <c r="X20" s="25">
        <f t="shared" si="34"/>
        <v>2275</v>
      </c>
      <c r="Y20" s="25">
        <f t="shared" si="34"/>
        <v>1960</v>
      </c>
      <c r="Z20" s="25">
        <f t="shared" si="34"/>
        <v>1368</v>
      </c>
      <c r="AA20" s="25">
        <f t="shared" si="34"/>
        <v>1728</v>
      </c>
      <c r="AB20" s="25">
        <f t="shared" si="34"/>
        <v>4264</v>
      </c>
      <c r="AC20" s="25">
        <f t="shared" si="34"/>
        <v>1200</v>
      </c>
      <c r="AD20" s="25">
        <f t="shared" ref="AD20:AE20" si="35">T20*J20</f>
        <v>364</v>
      </c>
      <c r="AE20" s="25">
        <f t="shared" si="35"/>
        <v>1419</v>
      </c>
    </row>
    <row r="21" spans="1:31" ht="15.75" customHeight="1">
      <c r="A21" s="13" t="s">
        <v>21</v>
      </c>
      <c r="B21" s="11">
        <v>54</v>
      </c>
      <c r="C21" s="11">
        <v>13</v>
      </c>
      <c r="D21" s="11">
        <v>65</v>
      </c>
      <c r="E21" s="11">
        <v>67</v>
      </c>
      <c r="F21" s="11">
        <v>37</v>
      </c>
      <c r="G21" s="11">
        <v>24</v>
      </c>
      <c r="H21" s="11">
        <v>77</v>
      </c>
      <c r="I21" s="11">
        <v>30</v>
      </c>
      <c r="J21" s="11">
        <v>24</v>
      </c>
      <c r="K21" s="11">
        <v>34</v>
      </c>
      <c r="L21" s="24">
        <v>40</v>
      </c>
      <c r="M21" s="24">
        <v>32</v>
      </c>
      <c r="N21" s="24">
        <v>25</v>
      </c>
      <c r="O21" s="24">
        <v>28</v>
      </c>
      <c r="P21" s="24">
        <v>38</v>
      </c>
      <c r="Q21" s="24">
        <v>54</v>
      </c>
      <c r="R21" s="24">
        <v>52</v>
      </c>
      <c r="S21" s="24">
        <v>48</v>
      </c>
      <c r="T21" s="24">
        <v>28</v>
      </c>
      <c r="U21" s="24">
        <v>43</v>
      </c>
      <c r="V21" s="25">
        <f t="shared" ref="V21:AC21" si="36">B21*L21</f>
        <v>2160</v>
      </c>
      <c r="W21" s="25">
        <f t="shared" si="36"/>
        <v>416</v>
      </c>
      <c r="X21" s="25">
        <f t="shared" si="36"/>
        <v>1625</v>
      </c>
      <c r="Y21" s="25">
        <f t="shared" si="36"/>
        <v>1876</v>
      </c>
      <c r="Z21" s="25">
        <f t="shared" si="36"/>
        <v>1406</v>
      </c>
      <c r="AA21" s="25">
        <f t="shared" si="36"/>
        <v>1296</v>
      </c>
      <c r="AB21" s="25">
        <f t="shared" si="36"/>
        <v>4004</v>
      </c>
      <c r="AC21" s="25">
        <f t="shared" si="36"/>
        <v>1440</v>
      </c>
      <c r="AD21" s="25">
        <f t="shared" ref="AD21:AE21" si="37">T21*J21</f>
        <v>672</v>
      </c>
      <c r="AE21" s="25">
        <f t="shared" si="37"/>
        <v>1462</v>
      </c>
    </row>
    <row r="22" spans="1:31" ht="15.75" customHeight="1">
      <c r="A22" s="13" t="s">
        <v>22</v>
      </c>
      <c r="B22" s="11">
        <v>61</v>
      </c>
      <c r="C22" s="11">
        <v>16</v>
      </c>
      <c r="D22" s="11">
        <v>51</v>
      </c>
      <c r="E22" s="11">
        <v>97</v>
      </c>
      <c r="F22" s="11">
        <v>50</v>
      </c>
      <c r="G22" s="11">
        <v>21</v>
      </c>
      <c r="H22" s="11">
        <v>67</v>
      </c>
      <c r="I22" s="11">
        <v>27</v>
      </c>
      <c r="J22" s="11">
        <v>31</v>
      </c>
      <c r="K22" s="11">
        <v>21</v>
      </c>
      <c r="L22" s="24">
        <v>40</v>
      </c>
      <c r="M22" s="24">
        <v>32</v>
      </c>
      <c r="N22" s="24">
        <v>25</v>
      </c>
      <c r="O22" s="24">
        <v>28</v>
      </c>
      <c r="P22" s="24">
        <v>38</v>
      </c>
      <c r="Q22" s="24">
        <v>54</v>
      </c>
      <c r="R22" s="24">
        <v>52</v>
      </c>
      <c r="S22" s="24">
        <v>48</v>
      </c>
      <c r="T22" s="24">
        <v>28</v>
      </c>
      <c r="U22" s="24">
        <v>43</v>
      </c>
      <c r="V22" s="25">
        <f t="shared" ref="V22:AC22" si="38">B22*L22</f>
        <v>2440</v>
      </c>
      <c r="W22" s="25">
        <f t="shared" si="38"/>
        <v>512</v>
      </c>
      <c r="X22" s="25">
        <f t="shared" si="38"/>
        <v>1275</v>
      </c>
      <c r="Y22" s="25">
        <f t="shared" si="38"/>
        <v>2716</v>
      </c>
      <c r="Z22" s="25">
        <f t="shared" si="38"/>
        <v>1900</v>
      </c>
      <c r="AA22" s="25">
        <f t="shared" si="38"/>
        <v>1134</v>
      </c>
      <c r="AB22" s="25">
        <f t="shared" si="38"/>
        <v>3484</v>
      </c>
      <c r="AC22" s="25">
        <f t="shared" si="38"/>
        <v>1296</v>
      </c>
      <c r="AD22" s="25">
        <f t="shared" ref="AD22:AE22" si="39">T22*J22</f>
        <v>868</v>
      </c>
      <c r="AE22" s="25">
        <f t="shared" si="39"/>
        <v>903</v>
      </c>
    </row>
    <row r="23" spans="1:31" ht="15.75" customHeight="1">
      <c r="A23" s="13" t="s">
        <v>23</v>
      </c>
      <c r="B23" s="11">
        <v>74</v>
      </c>
      <c r="C23" s="11">
        <v>21</v>
      </c>
      <c r="D23" s="11">
        <v>67</v>
      </c>
      <c r="E23" s="11">
        <v>87</v>
      </c>
      <c r="F23" s="11">
        <v>66</v>
      </c>
      <c r="G23" s="11">
        <v>23</v>
      </c>
      <c r="H23" s="11">
        <v>53</v>
      </c>
      <c r="I23" s="11">
        <v>14</v>
      </c>
      <c r="J23" s="11">
        <v>25</v>
      </c>
      <c r="K23" s="11">
        <v>24</v>
      </c>
      <c r="L23" s="24">
        <v>40</v>
      </c>
      <c r="M23" s="24">
        <v>32</v>
      </c>
      <c r="N23" s="24">
        <v>25</v>
      </c>
      <c r="O23" s="24">
        <v>28</v>
      </c>
      <c r="P23" s="24">
        <v>38</v>
      </c>
      <c r="Q23" s="24">
        <v>54</v>
      </c>
      <c r="R23" s="24">
        <v>52</v>
      </c>
      <c r="S23" s="24">
        <v>48</v>
      </c>
      <c r="T23" s="24">
        <v>28</v>
      </c>
      <c r="U23" s="24">
        <v>43</v>
      </c>
      <c r="V23" s="25">
        <f t="shared" ref="V23:AC23" si="40">B23*L23</f>
        <v>2960</v>
      </c>
      <c r="W23" s="25">
        <f t="shared" si="40"/>
        <v>672</v>
      </c>
      <c r="X23" s="25">
        <f t="shared" si="40"/>
        <v>1675</v>
      </c>
      <c r="Y23" s="25">
        <f t="shared" si="40"/>
        <v>2436</v>
      </c>
      <c r="Z23" s="25">
        <f t="shared" si="40"/>
        <v>2508</v>
      </c>
      <c r="AA23" s="25">
        <f t="shared" si="40"/>
        <v>1242</v>
      </c>
      <c r="AB23" s="25">
        <f t="shared" si="40"/>
        <v>2756</v>
      </c>
      <c r="AC23" s="25">
        <f t="shared" si="40"/>
        <v>672</v>
      </c>
      <c r="AD23" s="25">
        <f t="shared" ref="AD23:AE23" si="41">T23*J23</f>
        <v>700</v>
      </c>
      <c r="AE23" s="25">
        <f t="shared" si="41"/>
        <v>1032</v>
      </c>
    </row>
    <row r="24" spans="1:31" ht="15.75" customHeight="1">
      <c r="A24" s="13" t="s">
        <v>24</v>
      </c>
      <c r="B24" s="11">
        <v>56</v>
      </c>
      <c r="C24" s="11">
        <v>25</v>
      </c>
      <c r="D24" s="11">
        <v>79</v>
      </c>
      <c r="E24" s="11">
        <v>69</v>
      </c>
      <c r="F24" s="11">
        <v>44</v>
      </c>
      <c r="G24" s="11">
        <v>15</v>
      </c>
      <c r="H24" s="11">
        <v>65</v>
      </c>
      <c r="I24" s="11">
        <v>27</v>
      </c>
      <c r="J24" s="11">
        <v>32</v>
      </c>
      <c r="K24" s="11">
        <v>20</v>
      </c>
      <c r="L24" s="24">
        <v>40</v>
      </c>
      <c r="M24" s="24">
        <v>32</v>
      </c>
      <c r="N24" s="24">
        <v>25</v>
      </c>
      <c r="O24" s="24">
        <v>28</v>
      </c>
      <c r="P24" s="24">
        <v>38</v>
      </c>
      <c r="Q24" s="24">
        <v>54</v>
      </c>
      <c r="R24" s="24">
        <v>52</v>
      </c>
      <c r="S24" s="24">
        <v>48</v>
      </c>
      <c r="T24" s="24">
        <v>28</v>
      </c>
      <c r="U24" s="24">
        <v>43</v>
      </c>
      <c r="V24" s="25">
        <f t="shared" ref="V24:AC24" si="42">B24*L24</f>
        <v>2240</v>
      </c>
      <c r="W24" s="25">
        <f t="shared" si="42"/>
        <v>800</v>
      </c>
      <c r="X24" s="25">
        <f t="shared" si="42"/>
        <v>1975</v>
      </c>
      <c r="Y24" s="25">
        <f t="shared" si="42"/>
        <v>1932</v>
      </c>
      <c r="Z24" s="25">
        <f t="shared" si="42"/>
        <v>1672</v>
      </c>
      <c r="AA24" s="25">
        <f t="shared" si="42"/>
        <v>810</v>
      </c>
      <c r="AB24" s="25">
        <f t="shared" si="42"/>
        <v>3380</v>
      </c>
      <c r="AC24" s="25">
        <f t="shared" si="42"/>
        <v>1296</v>
      </c>
      <c r="AD24" s="25">
        <f t="shared" ref="AD24:AE24" si="43">T24*J24</f>
        <v>896</v>
      </c>
      <c r="AE24" s="25">
        <f t="shared" si="43"/>
        <v>860</v>
      </c>
    </row>
    <row r="25" spans="1:31" ht="15.75" customHeight="1">
      <c r="A25" s="13" t="s">
        <v>25</v>
      </c>
      <c r="B25" s="11">
        <v>58</v>
      </c>
      <c r="C25" s="11">
        <v>25</v>
      </c>
      <c r="D25" s="11">
        <v>80</v>
      </c>
      <c r="E25" s="11">
        <v>97</v>
      </c>
      <c r="F25" s="11">
        <v>58</v>
      </c>
      <c r="G25" s="11">
        <v>22</v>
      </c>
      <c r="H25" s="11">
        <v>89</v>
      </c>
      <c r="I25" s="11">
        <v>23</v>
      </c>
      <c r="J25" s="11">
        <v>33</v>
      </c>
      <c r="K25" s="11">
        <v>25</v>
      </c>
      <c r="L25" s="24">
        <v>40</v>
      </c>
      <c r="M25" s="24">
        <v>32</v>
      </c>
      <c r="N25" s="24">
        <v>25</v>
      </c>
      <c r="O25" s="24">
        <v>28</v>
      </c>
      <c r="P25" s="24">
        <v>38</v>
      </c>
      <c r="Q25" s="24">
        <v>54</v>
      </c>
      <c r="R25" s="24">
        <v>52</v>
      </c>
      <c r="S25" s="24">
        <v>48</v>
      </c>
      <c r="T25" s="24">
        <v>28</v>
      </c>
      <c r="U25" s="24">
        <v>43</v>
      </c>
      <c r="V25" s="25">
        <f t="shared" ref="V25:AC25" si="44">B25*L25</f>
        <v>2320</v>
      </c>
      <c r="W25" s="25">
        <f t="shared" si="44"/>
        <v>800</v>
      </c>
      <c r="X25" s="25">
        <f t="shared" si="44"/>
        <v>2000</v>
      </c>
      <c r="Y25" s="25">
        <f t="shared" si="44"/>
        <v>2716</v>
      </c>
      <c r="Z25" s="25">
        <f t="shared" si="44"/>
        <v>2204</v>
      </c>
      <c r="AA25" s="25">
        <f t="shared" si="44"/>
        <v>1188</v>
      </c>
      <c r="AB25" s="25">
        <f t="shared" si="44"/>
        <v>4628</v>
      </c>
      <c r="AC25" s="25">
        <f t="shared" si="44"/>
        <v>1104</v>
      </c>
      <c r="AD25" s="25">
        <f t="shared" ref="AD25:AE25" si="45">T25*J25</f>
        <v>924</v>
      </c>
      <c r="AE25" s="25">
        <f t="shared" si="45"/>
        <v>1075</v>
      </c>
    </row>
    <row r="26" spans="1:31" ht="14.5">
      <c r="A26" s="13" t="s">
        <v>26</v>
      </c>
      <c r="B26" s="11">
        <v>57</v>
      </c>
      <c r="C26" s="11">
        <v>23</v>
      </c>
      <c r="D26" s="11">
        <v>72</v>
      </c>
      <c r="E26" s="11">
        <v>64</v>
      </c>
      <c r="F26" s="11">
        <v>41</v>
      </c>
      <c r="G26" s="11">
        <v>26</v>
      </c>
      <c r="H26" s="11">
        <v>58</v>
      </c>
      <c r="I26" s="11">
        <v>21</v>
      </c>
      <c r="J26" s="11">
        <v>35</v>
      </c>
      <c r="K26" s="11">
        <v>47</v>
      </c>
      <c r="L26" s="24">
        <v>40</v>
      </c>
      <c r="M26" s="24">
        <v>32</v>
      </c>
      <c r="N26" s="24">
        <v>25</v>
      </c>
      <c r="O26" s="24">
        <v>28</v>
      </c>
      <c r="P26" s="24">
        <v>38</v>
      </c>
      <c r="Q26" s="24">
        <v>54</v>
      </c>
      <c r="R26" s="24">
        <v>52</v>
      </c>
      <c r="S26" s="24">
        <v>48</v>
      </c>
      <c r="T26" s="24">
        <v>28</v>
      </c>
      <c r="U26" s="24">
        <v>43</v>
      </c>
      <c r="V26" s="25">
        <f t="shared" ref="V26:AC26" si="46">B26*L26</f>
        <v>2280</v>
      </c>
      <c r="W26" s="25">
        <f t="shared" si="46"/>
        <v>736</v>
      </c>
      <c r="X26" s="25">
        <f t="shared" si="46"/>
        <v>1800</v>
      </c>
      <c r="Y26" s="25">
        <f t="shared" si="46"/>
        <v>1792</v>
      </c>
      <c r="Z26" s="25">
        <f t="shared" si="46"/>
        <v>1558</v>
      </c>
      <c r="AA26" s="25">
        <f t="shared" si="46"/>
        <v>1404</v>
      </c>
      <c r="AB26" s="25">
        <f t="shared" si="46"/>
        <v>3016</v>
      </c>
      <c r="AC26" s="25">
        <f t="shared" si="46"/>
        <v>1008</v>
      </c>
      <c r="AD26" s="25">
        <f t="shared" ref="AD26:AE26" si="47">T26*J26</f>
        <v>980</v>
      </c>
      <c r="AE26" s="25">
        <f t="shared" si="47"/>
        <v>2021</v>
      </c>
    </row>
    <row r="27" spans="1:31" ht="14.5">
      <c r="A27" s="13" t="s">
        <v>27</v>
      </c>
      <c r="B27" s="11">
        <v>70</v>
      </c>
      <c r="C27" s="11">
        <v>18</v>
      </c>
      <c r="D27" s="11">
        <v>57</v>
      </c>
      <c r="E27" s="11">
        <v>89</v>
      </c>
      <c r="F27" s="11">
        <v>38</v>
      </c>
      <c r="G27" s="11">
        <v>30</v>
      </c>
      <c r="H27" s="11">
        <v>65</v>
      </c>
      <c r="I27" s="11">
        <v>30</v>
      </c>
      <c r="J27" s="11">
        <v>40</v>
      </c>
      <c r="K27" s="11">
        <v>41</v>
      </c>
      <c r="L27" s="24">
        <v>40</v>
      </c>
      <c r="M27" s="24">
        <v>32</v>
      </c>
      <c r="N27" s="24">
        <v>25</v>
      </c>
      <c r="O27" s="24">
        <v>28</v>
      </c>
      <c r="P27" s="24">
        <v>38</v>
      </c>
      <c r="Q27" s="24">
        <v>54</v>
      </c>
      <c r="R27" s="24">
        <v>52</v>
      </c>
      <c r="S27" s="24">
        <v>48</v>
      </c>
      <c r="T27" s="24">
        <v>28</v>
      </c>
      <c r="U27" s="24">
        <v>43</v>
      </c>
      <c r="V27" s="25">
        <f t="shared" ref="V27:AC27" si="48">B27*L27</f>
        <v>2800</v>
      </c>
      <c r="W27" s="25">
        <f t="shared" si="48"/>
        <v>576</v>
      </c>
      <c r="X27" s="25">
        <f t="shared" si="48"/>
        <v>1425</v>
      </c>
      <c r="Y27" s="25">
        <f t="shared" si="48"/>
        <v>2492</v>
      </c>
      <c r="Z27" s="25">
        <f t="shared" si="48"/>
        <v>1444</v>
      </c>
      <c r="AA27" s="25">
        <f t="shared" si="48"/>
        <v>1620</v>
      </c>
      <c r="AB27" s="25">
        <f t="shared" si="48"/>
        <v>3380</v>
      </c>
      <c r="AC27" s="25">
        <f t="shared" si="48"/>
        <v>1440</v>
      </c>
      <c r="AD27" s="25">
        <f t="shared" ref="AD27:AE27" si="49">T27*J27</f>
        <v>1120</v>
      </c>
      <c r="AE27" s="25">
        <f t="shared" si="49"/>
        <v>1763</v>
      </c>
    </row>
    <row r="28" spans="1:31" ht="14.5">
      <c r="A28" s="13" t="s">
        <v>28</v>
      </c>
      <c r="B28" s="11">
        <v>71</v>
      </c>
      <c r="C28" s="11">
        <v>34</v>
      </c>
      <c r="D28" s="11">
        <v>56</v>
      </c>
      <c r="E28" s="11">
        <v>60</v>
      </c>
      <c r="F28" s="11">
        <v>62</v>
      </c>
      <c r="G28" s="11">
        <v>17</v>
      </c>
      <c r="H28" s="11">
        <v>67</v>
      </c>
      <c r="I28" s="11">
        <v>14</v>
      </c>
      <c r="J28" s="11">
        <v>33</v>
      </c>
      <c r="K28" s="11">
        <v>35</v>
      </c>
      <c r="L28" s="24">
        <v>40</v>
      </c>
      <c r="M28" s="24">
        <v>32</v>
      </c>
      <c r="N28" s="24">
        <v>25</v>
      </c>
      <c r="O28" s="24">
        <v>28</v>
      </c>
      <c r="P28" s="24">
        <v>38</v>
      </c>
      <c r="Q28" s="24">
        <v>54</v>
      </c>
      <c r="R28" s="24">
        <v>52</v>
      </c>
      <c r="S28" s="24">
        <v>48</v>
      </c>
      <c r="T28" s="24">
        <v>28</v>
      </c>
      <c r="U28" s="24">
        <v>43</v>
      </c>
      <c r="V28" s="25">
        <f t="shared" ref="V28:AC28" si="50">B28*L28</f>
        <v>2840</v>
      </c>
      <c r="W28" s="25">
        <f t="shared" si="50"/>
        <v>1088</v>
      </c>
      <c r="X28" s="25">
        <f t="shared" si="50"/>
        <v>1400</v>
      </c>
      <c r="Y28" s="25">
        <f t="shared" si="50"/>
        <v>1680</v>
      </c>
      <c r="Z28" s="25">
        <f t="shared" si="50"/>
        <v>2356</v>
      </c>
      <c r="AA28" s="25">
        <f t="shared" si="50"/>
        <v>918</v>
      </c>
      <c r="AB28" s="25">
        <f t="shared" si="50"/>
        <v>3484</v>
      </c>
      <c r="AC28" s="25">
        <f t="shared" si="50"/>
        <v>672</v>
      </c>
      <c r="AD28" s="25">
        <f t="shared" ref="AD28:AE28" si="51">T28*J28</f>
        <v>924</v>
      </c>
      <c r="AE28" s="25">
        <f t="shared" si="51"/>
        <v>1505</v>
      </c>
    </row>
    <row r="29" spans="1:31" ht="14.5">
      <c r="A29" s="13" t="s">
        <v>29</v>
      </c>
      <c r="B29" s="11">
        <v>65</v>
      </c>
      <c r="C29" s="11">
        <v>21</v>
      </c>
      <c r="D29" s="11">
        <v>48</v>
      </c>
      <c r="E29" s="11">
        <v>81</v>
      </c>
      <c r="F29" s="11">
        <v>38</v>
      </c>
      <c r="G29" s="11">
        <v>23</v>
      </c>
      <c r="H29" s="11">
        <v>80</v>
      </c>
      <c r="I29" s="11">
        <v>27</v>
      </c>
      <c r="J29" s="11">
        <v>18</v>
      </c>
      <c r="K29" s="11">
        <v>33</v>
      </c>
      <c r="L29" s="24">
        <v>40</v>
      </c>
      <c r="M29" s="24">
        <v>32</v>
      </c>
      <c r="N29" s="24">
        <v>25</v>
      </c>
      <c r="O29" s="24">
        <v>28</v>
      </c>
      <c r="P29" s="24">
        <v>38</v>
      </c>
      <c r="Q29" s="24">
        <v>54</v>
      </c>
      <c r="R29" s="24">
        <v>52</v>
      </c>
      <c r="S29" s="24">
        <v>48</v>
      </c>
      <c r="T29" s="24">
        <v>28</v>
      </c>
      <c r="U29" s="24">
        <v>43</v>
      </c>
      <c r="V29" s="25">
        <f t="shared" ref="V29:AC29" si="52">B29*L29</f>
        <v>2600</v>
      </c>
      <c r="W29" s="25">
        <f t="shared" si="52"/>
        <v>672</v>
      </c>
      <c r="X29" s="25">
        <f t="shared" si="52"/>
        <v>1200</v>
      </c>
      <c r="Y29" s="25">
        <f t="shared" si="52"/>
        <v>2268</v>
      </c>
      <c r="Z29" s="25">
        <f t="shared" si="52"/>
        <v>1444</v>
      </c>
      <c r="AA29" s="25">
        <f t="shared" si="52"/>
        <v>1242</v>
      </c>
      <c r="AB29" s="25">
        <f t="shared" si="52"/>
        <v>4160</v>
      </c>
      <c r="AC29" s="25">
        <f t="shared" si="52"/>
        <v>1296</v>
      </c>
      <c r="AD29" s="25">
        <f t="shared" ref="AD29:AE29" si="53">T29*J29</f>
        <v>504</v>
      </c>
      <c r="AE29" s="25">
        <f t="shared" si="53"/>
        <v>1419</v>
      </c>
    </row>
    <row r="30" spans="1:31" ht="14.5">
      <c r="A30" s="13" t="s">
        <v>30</v>
      </c>
      <c r="B30" s="11">
        <v>48</v>
      </c>
      <c r="C30" s="11">
        <v>26</v>
      </c>
      <c r="D30" s="11">
        <v>67</v>
      </c>
      <c r="E30" s="11">
        <v>82</v>
      </c>
      <c r="F30" s="11">
        <v>55</v>
      </c>
      <c r="G30" s="11">
        <v>18</v>
      </c>
      <c r="H30" s="11">
        <v>92</v>
      </c>
      <c r="I30" s="11">
        <v>30</v>
      </c>
      <c r="J30" s="11">
        <v>22</v>
      </c>
      <c r="K30" s="11">
        <v>37</v>
      </c>
      <c r="L30" s="24">
        <v>40</v>
      </c>
      <c r="M30" s="24">
        <v>32</v>
      </c>
      <c r="N30" s="24">
        <v>25</v>
      </c>
      <c r="O30" s="24">
        <v>28</v>
      </c>
      <c r="P30" s="24">
        <v>38</v>
      </c>
      <c r="Q30" s="24">
        <v>54</v>
      </c>
      <c r="R30" s="24">
        <v>52</v>
      </c>
      <c r="S30" s="24">
        <v>48</v>
      </c>
      <c r="T30" s="24">
        <v>28</v>
      </c>
      <c r="U30" s="24">
        <v>43</v>
      </c>
      <c r="V30" s="25">
        <f t="shared" ref="V30:AC30" si="54">B30*L30</f>
        <v>1920</v>
      </c>
      <c r="W30" s="25">
        <f t="shared" si="54"/>
        <v>832</v>
      </c>
      <c r="X30" s="25">
        <f t="shared" si="54"/>
        <v>1675</v>
      </c>
      <c r="Y30" s="25">
        <f t="shared" si="54"/>
        <v>2296</v>
      </c>
      <c r="Z30" s="25">
        <f t="shared" si="54"/>
        <v>2090</v>
      </c>
      <c r="AA30" s="25">
        <f t="shared" si="54"/>
        <v>972</v>
      </c>
      <c r="AB30" s="25">
        <f t="shared" si="54"/>
        <v>4784</v>
      </c>
      <c r="AC30" s="25">
        <f t="shared" si="54"/>
        <v>1440</v>
      </c>
      <c r="AD30" s="25">
        <f t="shared" ref="AD30:AE30" si="55">T30*J30</f>
        <v>616</v>
      </c>
      <c r="AE30" s="25">
        <f t="shared" si="55"/>
        <v>1591</v>
      </c>
    </row>
    <row r="31" spans="1:31" ht="14.5">
      <c r="A31" s="13" t="s">
        <v>31</v>
      </c>
      <c r="B31" s="11">
        <v>67</v>
      </c>
      <c r="C31" s="11">
        <v>19</v>
      </c>
      <c r="D31" s="11">
        <v>47</v>
      </c>
      <c r="E31" s="11">
        <v>89</v>
      </c>
      <c r="F31" s="11">
        <v>48</v>
      </c>
      <c r="G31" s="11">
        <v>13</v>
      </c>
      <c r="H31" s="11">
        <v>69</v>
      </c>
      <c r="I31" s="11">
        <v>24</v>
      </c>
      <c r="J31" s="11">
        <v>27</v>
      </c>
      <c r="K31" s="11">
        <v>45</v>
      </c>
      <c r="L31" s="24">
        <v>40</v>
      </c>
      <c r="M31" s="24">
        <v>32</v>
      </c>
      <c r="N31" s="24">
        <v>25</v>
      </c>
      <c r="O31" s="24">
        <v>28</v>
      </c>
      <c r="P31" s="24">
        <v>38</v>
      </c>
      <c r="Q31" s="24">
        <v>54</v>
      </c>
      <c r="R31" s="24">
        <v>52</v>
      </c>
      <c r="S31" s="24">
        <v>48</v>
      </c>
      <c r="T31" s="24">
        <v>28</v>
      </c>
      <c r="U31" s="24">
        <v>43</v>
      </c>
      <c r="V31" s="25">
        <f t="shared" ref="V31:AC31" si="56">B31*L31</f>
        <v>2680</v>
      </c>
      <c r="W31" s="25">
        <f t="shared" si="56"/>
        <v>608</v>
      </c>
      <c r="X31" s="25">
        <f t="shared" si="56"/>
        <v>1175</v>
      </c>
      <c r="Y31" s="25">
        <f t="shared" si="56"/>
        <v>2492</v>
      </c>
      <c r="Z31" s="25">
        <f t="shared" si="56"/>
        <v>1824</v>
      </c>
      <c r="AA31" s="25">
        <f t="shared" si="56"/>
        <v>702</v>
      </c>
      <c r="AB31" s="25">
        <f t="shared" si="56"/>
        <v>3588</v>
      </c>
      <c r="AC31" s="25">
        <f t="shared" si="56"/>
        <v>1152</v>
      </c>
      <c r="AD31" s="25">
        <f t="shared" ref="AD31:AE31" si="57">T31*J31</f>
        <v>756</v>
      </c>
      <c r="AE31" s="25">
        <f t="shared" si="57"/>
        <v>1935</v>
      </c>
    </row>
    <row r="32" spans="1:31" ht="14.5">
      <c r="A32" s="13" t="s">
        <v>32</v>
      </c>
      <c r="B32" s="11">
        <v>81</v>
      </c>
      <c r="C32" s="11">
        <v>28</v>
      </c>
      <c r="D32" s="11">
        <v>61</v>
      </c>
      <c r="E32" s="11">
        <v>105</v>
      </c>
      <c r="F32" s="11">
        <v>53</v>
      </c>
      <c r="G32" s="11">
        <v>19</v>
      </c>
      <c r="H32" s="11">
        <v>70</v>
      </c>
      <c r="I32" s="11">
        <v>28</v>
      </c>
      <c r="J32" s="11">
        <v>33</v>
      </c>
      <c r="K32" s="11">
        <v>36</v>
      </c>
      <c r="L32" s="24">
        <v>40</v>
      </c>
      <c r="M32" s="24">
        <v>32</v>
      </c>
      <c r="N32" s="24">
        <v>25</v>
      </c>
      <c r="O32" s="24">
        <v>28</v>
      </c>
      <c r="P32" s="24">
        <v>38</v>
      </c>
      <c r="Q32" s="24">
        <v>54</v>
      </c>
      <c r="R32" s="24">
        <v>52</v>
      </c>
      <c r="S32" s="24">
        <v>48</v>
      </c>
      <c r="T32" s="24">
        <v>28</v>
      </c>
      <c r="U32" s="24">
        <v>43</v>
      </c>
      <c r="V32" s="25">
        <f t="shared" ref="V32:AC32" si="58">B32*L32</f>
        <v>3240</v>
      </c>
      <c r="W32" s="25">
        <f t="shared" si="58"/>
        <v>896</v>
      </c>
      <c r="X32" s="25">
        <f t="shared" si="58"/>
        <v>1525</v>
      </c>
      <c r="Y32" s="25">
        <f t="shared" si="58"/>
        <v>2940</v>
      </c>
      <c r="Z32" s="25">
        <f t="shared" si="58"/>
        <v>2014</v>
      </c>
      <c r="AA32" s="25">
        <f t="shared" si="58"/>
        <v>1026</v>
      </c>
      <c r="AB32" s="25">
        <f t="shared" si="58"/>
        <v>3640</v>
      </c>
      <c r="AC32" s="25">
        <f t="shared" si="58"/>
        <v>1344</v>
      </c>
      <c r="AD32" s="25">
        <f t="shared" ref="AD32:AE32" si="59">T32*J32</f>
        <v>924</v>
      </c>
      <c r="AE32" s="25">
        <f t="shared" si="59"/>
        <v>1548</v>
      </c>
    </row>
    <row r="33" spans="1:31" ht="14.5">
      <c r="A33" s="10">
        <v>44938</v>
      </c>
      <c r="B33" s="11">
        <v>61</v>
      </c>
      <c r="C33" s="11">
        <v>31</v>
      </c>
      <c r="D33" s="11">
        <v>60</v>
      </c>
      <c r="E33" s="11">
        <v>62</v>
      </c>
      <c r="F33" s="11">
        <v>23</v>
      </c>
      <c r="G33" s="11">
        <v>28</v>
      </c>
      <c r="H33" s="11">
        <v>67</v>
      </c>
      <c r="I33" s="11">
        <v>14</v>
      </c>
      <c r="J33" s="11">
        <v>28</v>
      </c>
      <c r="K33" s="11">
        <v>38</v>
      </c>
      <c r="L33" s="24">
        <v>40</v>
      </c>
      <c r="M33" s="24">
        <v>32</v>
      </c>
      <c r="N33" s="24">
        <v>25</v>
      </c>
      <c r="O33" s="24">
        <v>28</v>
      </c>
      <c r="P33" s="24">
        <v>38</v>
      </c>
      <c r="Q33" s="24">
        <v>54</v>
      </c>
      <c r="R33" s="24">
        <v>52</v>
      </c>
      <c r="S33" s="24">
        <v>48</v>
      </c>
      <c r="T33" s="24">
        <v>28</v>
      </c>
      <c r="U33" s="24">
        <v>43</v>
      </c>
      <c r="V33" s="25">
        <f t="shared" ref="V33:AC33" si="60">B33*L33</f>
        <v>2440</v>
      </c>
      <c r="W33" s="25">
        <f t="shared" si="60"/>
        <v>992</v>
      </c>
      <c r="X33" s="25">
        <f t="shared" si="60"/>
        <v>1500</v>
      </c>
      <c r="Y33" s="25">
        <f t="shared" si="60"/>
        <v>1736</v>
      </c>
      <c r="Z33" s="25">
        <f t="shared" si="60"/>
        <v>874</v>
      </c>
      <c r="AA33" s="25">
        <f t="shared" si="60"/>
        <v>1512</v>
      </c>
      <c r="AB33" s="25">
        <f t="shared" si="60"/>
        <v>3484</v>
      </c>
      <c r="AC33" s="25">
        <f t="shared" si="60"/>
        <v>672</v>
      </c>
      <c r="AD33" s="25">
        <f t="shared" ref="AD33:AE33" si="61">T33*J33</f>
        <v>784</v>
      </c>
      <c r="AE33" s="25">
        <f t="shared" si="61"/>
        <v>1634</v>
      </c>
    </row>
    <row r="34" spans="1:31" ht="14.5">
      <c r="A34" s="10">
        <v>44969</v>
      </c>
      <c r="B34" s="11">
        <v>74</v>
      </c>
      <c r="C34" s="11">
        <v>17</v>
      </c>
      <c r="D34" s="11">
        <v>78</v>
      </c>
      <c r="E34" s="11">
        <v>110</v>
      </c>
      <c r="F34" s="11">
        <v>29</v>
      </c>
      <c r="G34" s="11">
        <v>25</v>
      </c>
      <c r="H34" s="11">
        <v>66</v>
      </c>
      <c r="I34" s="11">
        <v>22</v>
      </c>
      <c r="J34" s="11">
        <v>31</v>
      </c>
      <c r="K34" s="11">
        <v>29</v>
      </c>
      <c r="L34" s="24">
        <v>40</v>
      </c>
      <c r="M34" s="24">
        <v>32</v>
      </c>
      <c r="N34" s="24">
        <v>25</v>
      </c>
      <c r="O34" s="24">
        <v>28</v>
      </c>
      <c r="P34" s="24">
        <v>38</v>
      </c>
      <c r="Q34" s="24">
        <v>54</v>
      </c>
      <c r="R34" s="24">
        <v>52</v>
      </c>
      <c r="S34" s="24">
        <v>48</v>
      </c>
      <c r="T34" s="24">
        <v>28</v>
      </c>
      <c r="U34" s="24">
        <v>43</v>
      </c>
      <c r="V34" s="25">
        <f t="shared" ref="V34:AC34" si="62">B34*L34</f>
        <v>2960</v>
      </c>
      <c r="W34" s="25">
        <f t="shared" si="62"/>
        <v>544</v>
      </c>
      <c r="X34" s="25">
        <f t="shared" si="62"/>
        <v>1950</v>
      </c>
      <c r="Y34" s="25">
        <f t="shared" si="62"/>
        <v>3080</v>
      </c>
      <c r="Z34" s="25">
        <f t="shared" si="62"/>
        <v>1102</v>
      </c>
      <c r="AA34" s="25">
        <f t="shared" si="62"/>
        <v>1350</v>
      </c>
      <c r="AB34" s="25">
        <f t="shared" si="62"/>
        <v>3432</v>
      </c>
      <c r="AC34" s="25">
        <f t="shared" si="62"/>
        <v>1056</v>
      </c>
      <c r="AD34" s="25">
        <f t="shared" ref="AD34:AE34" si="63">T34*J34</f>
        <v>868</v>
      </c>
      <c r="AE34" s="25">
        <f t="shared" si="63"/>
        <v>1247</v>
      </c>
    </row>
    <row r="35" spans="1:31" ht="14.5">
      <c r="A35" s="10">
        <v>44997</v>
      </c>
      <c r="B35" s="11">
        <v>72</v>
      </c>
      <c r="C35" s="11">
        <v>29</v>
      </c>
      <c r="D35" s="11">
        <v>58</v>
      </c>
      <c r="E35" s="11">
        <v>94</v>
      </c>
      <c r="F35" s="11">
        <v>43</v>
      </c>
      <c r="G35" s="11">
        <v>22</v>
      </c>
      <c r="H35" s="11">
        <v>54</v>
      </c>
      <c r="I35" s="11">
        <v>14</v>
      </c>
      <c r="J35" s="11">
        <v>22</v>
      </c>
      <c r="K35" s="11">
        <v>24</v>
      </c>
      <c r="L35" s="24">
        <v>40</v>
      </c>
      <c r="M35" s="24">
        <v>32</v>
      </c>
      <c r="N35" s="24">
        <v>25</v>
      </c>
      <c r="O35" s="24">
        <v>28</v>
      </c>
      <c r="P35" s="24">
        <v>38</v>
      </c>
      <c r="Q35" s="24">
        <v>54</v>
      </c>
      <c r="R35" s="24">
        <v>52</v>
      </c>
      <c r="S35" s="24">
        <v>48</v>
      </c>
      <c r="T35" s="24">
        <v>28</v>
      </c>
      <c r="U35" s="24">
        <v>43</v>
      </c>
      <c r="V35" s="25">
        <f t="shared" ref="V35:AC35" si="64">B35*L35</f>
        <v>2880</v>
      </c>
      <c r="W35" s="25">
        <f t="shared" si="64"/>
        <v>928</v>
      </c>
      <c r="X35" s="25">
        <f t="shared" si="64"/>
        <v>1450</v>
      </c>
      <c r="Y35" s="25">
        <f t="shared" si="64"/>
        <v>2632</v>
      </c>
      <c r="Z35" s="25">
        <f t="shared" si="64"/>
        <v>1634</v>
      </c>
      <c r="AA35" s="25">
        <f t="shared" si="64"/>
        <v>1188</v>
      </c>
      <c r="AB35" s="25">
        <f t="shared" si="64"/>
        <v>2808</v>
      </c>
      <c r="AC35" s="25">
        <f t="shared" si="64"/>
        <v>672</v>
      </c>
      <c r="AD35" s="25">
        <f t="shared" ref="AD35:AE35" si="65">T35*J35</f>
        <v>616</v>
      </c>
      <c r="AE35" s="25">
        <f t="shared" si="65"/>
        <v>1032</v>
      </c>
    </row>
    <row r="36" spans="1:31" ht="14.5">
      <c r="A36" s="10">
        <v>45028</v>
      </c>
      <c r="B36" s="11">
        <v>74</v>
      </c>
      <c r="C36" s="11">
        <v>33</v>
      </c>
      <c r="D36" s="11">
        <v>101</v>
      </c>
      <c r="E36" s="11">
        <v>60</v>
      </c>
      <c r="F36" s="11">
        <v>47</v>
      </c>
      <c r="G36" s="11">
        <v>9</v>
      </c>
      <c r="H36" s="11">
        <v>63</v>
      </c>
      <c r="I36" s="11">
        <v>29</v>
      </c>
      <c r="J36" s="11">
        <v>20</v>
      </c>
      <c r="K36" s="11">
        <v>37</v>
      </c>
      <c r="L36" s="24">
        <v>40</v>
      </c>
      <c r="M36" s="24">
        <v>32</v>
      </c>
      <c r="N36" s="24">
        <v>25</v>
      </c>
      <c r="O36" s="24">
        <v>28</v>
      </c>
      <c r="P36" s="24">
        <v>38</v>
      </c>
      <c r="Q36" s="24">
        <v>54</v>
      </c>
      <c r="R36" s="24">
        <v>52</v>
      </c>
      <c r="S36" s="24">
        <v>48</v>
      </c>
      <c r="T36" s="24">
        <v>28</v>
      </c>
      <c r="U36" s="24">
        <v>43</v>
      </c>
      <c r="V36" s="25">
        <f t="shared" ref="V36:AC36" si="66">B36*L36</f>
        <v>2960</v>
      </c>
      <c r="W36" s="25">
        <f t="shared" si="66"/>
        <v>1056</v>
      </c>
      <c r="X36" s="25">
        <f t="shared" si="66"/>
        <v>2525</v>
      </c>
      <c r="Y36" s="25">
        <f t="shared" si="66"/>
        <v>1680</v>
      </c>
      <c r="Z36" s="25">
        <f t="shared" si="66"/>
        <v>1786</v>
      </c>
      <c r="AA36" s="25">
        <f t="shared" si="66"/>
        <v>486</v>
      </c>
      <c r="AB36" s="25">
        <f t="shared" si="66"/>
        <v>3276</v>
      </c>
      <c r="AC36" s="25">
        <f t="shared" si="66"/>
        <v>1392</v>
      </c>
      <c r="AD36" s="25">
        <f t="shared" ref="AD36:AE36" si="67">T36*J36</f>
        <v>560</v>
      </c>
      <c r="AE36" s="25">
        <f t="shared" si="67"/>
        <v>1591</v>
      </c>
    </row>
    <row r="37" spans="1:31" ht="14.5">
      <c r="A37" s="10">
        <v>45058</v>
      </c>
      <c r="B37" s="11">
        <v>82</v>
      </c>
      <c r="C37" s="11">
        <v>13</v>
      </c>
      <c r="D37" s="11">
        <v>98</v>
      </c>
      <c r="E37" s="11">
        <v>79</v>
      </c>
      <c r="F37" s="11">
        <v>32</v>
      </c>
      <c r="G37" s="11">
        <v>20</v>
      </c>
      <c r="H37" s="11">
        <v>105</v>
      </c>
      <c r="I37" s="11">
        <v>13</v>
      </c>
      <c r="J37" s="11">
        <v>27</v>
      </c>
      <c r="K37" s="11">
        <v>23</v>
      </c>
      <c r="L37" s="24">
        <v>40</v>
      </c>
      <c r="M37" s="24">
        <v>32</v>
      </c>
      <c r="N37" s="24">
        <v>25</v>
      </c>
      <c r="O37" s="24">
        <v>28</v>
      </c>
      <c r="P37" s="24">
        <v>38</v>
      </c>
      <c r="Q37" s="24">
        <v>54</v>
      </c>
      <c r="R37" s="24">
        <v>52</v>
      </c>
      <c r="S37" s="24">
        <v>48</v>
      </c>
      <c r="T37" s="24">
        <v>28</v>
      </c>
      <c r="U37" s="24">
        <v>43</v>
      </c>
      <c r="V37" s="25">
        <f t="shared" ref="V37:AC37" si="68">B37*L37</f>
        <v>3280</v>
      </c>
      <c r="W37" s="25">
        <f t="shared" si="68"/>
        <v>416</v>
      </c>
      <c r="X37" s="25">
        <f t="shared" si="68"/>
        <v>2450</v>
      </c>
      <c r="Y37" s="25">
        <f t="shared" si="68"/>
        <v>2212</v>
      </c>
      <c r="Z37" s="25">
        <f t="shared" si="68"/>
        <v>1216</v>
      </c>
      <c r="AA37" s="25">
        <f t="shared" si="68"/>
        <v>1080</v>
      </c>
      <c r="AB37" s="25">
        <f t="shared" si="68"/>
        <v>5460</v>
      </c>
      <c r="AC37" s="25">
        <f t="shared" si="68"/>
        <v>624</v>
      </c>
      <c r="AD37" s="25">
        <f t="shared" ref="AD37:AE37" si="69">T37*J37</f>
        <v>756</v>
      </c>
      <c r="AE37" s="25">
        <f t="shared" si="69"/>
        <v>989</v>
      </c>
    </row>
    <row r="38" spans="1:31" ht="14.5">
      <c r="A38" s="10">
        <v>45089</v>
      </c>
      <c r="B38" s="11">
        <v>47</v>
      </c>
      <c r="C38" s="11">
        <v>45</v>
      </c>
      <c r="D38" s="11">
        <v>93</v>
      </c>
      <c r="E38" s="11">
        <v>60</v>
      </c>
      <c r="F38" s="11">
        <v>48</v>
      </c>
      <c r="G38" s="11">
        <v>23</v>
      </c>
      <c r="H38" s="11">
        <v>60</v>
      </c>
      <c r="I38" s="11">
        <v>14</v>
      </c>
      <c r="J38" s="11">
        <v>42</v>
      </c>
      <c r="K38" s="11">
        <v>34</v>
      </c>
      <c r="L38" s="24">
        <v>40</v>
      </c>
      <c r="M38" s="24">
        <v>32</v>
      </c>
      <c r="N38" s="24">
        <v>25</v>
      </c>
      <c r="O38" s="24">
        <v>28</v>
      </c>
      <c r="P38" s="24">
        <v>38</v>
      </c>
      <c r="Q38" s="24">
        <v>54</v>
      </c>
      <c r="R38" s="24">
        <v>52</v>
      </c>
      <c r="S38" s="24">
        <v>48</v>
      </c>
      <c r="T38" s="24">
        <v>28</v>
      </c>
      <c r="U38" s="24">
        <v>43</v>
      </c>
      <c r="V38" s="25">
        <f t="shared" ref="V38:AC38" si="70">B38*L38</f>
        <v>1880</v>
      </c>
      <c r="W38" s="25">
        <f t="shared" si="70"/>
        <v>1440</v>
      </c>
      <c r="X38" s="25">
        <f t="shared" si="70"/>
        <v>2325</v>
      </c>
      <c r="Y38" s="25">
        <f t="shared" si="70"/>
        <v>1680</v>
      </c>
      <c r="Z38" s="25">
        <f t="shared" si="70"/>
        <v>1824</v>
      </c>
      <c r="AA38" s="25">
        <f t="shared" si="70"/>
        <v>1242</v>
      </c>
      <c r="AB38" s="25">
        <f t="shared" si="70"/>
        <v>3120</v>
      </c>
      <c r="AC38" s="25">
        <f t="shared" si="70"/>
        <v>672</v>
      </c>
      <c r="AD38" s="25">
        <f t="shared" ref="AD38:AE38" si="71">T38*J38</f>
        <v>1176</v>
      </c>
      <c r="AE38" s="25">
        <f t="shared" si="71"/>
        <v>1462</v>
      </c>
    </row>
    <row r="39" spans="1:31" ht="14.5">
      <c r="A39" s="10">
        <v>45119</v>
      </c>
      <c r="B39" s="11">
        <v>60</v>
      </c>
      <c r="C39" s="11">
        <v>23</v>
      </c>
      <c r="D39" s="11">
        <v>58</v>
      </c>
      <c r="E39" s="11">
        <v>71</v>
      </c>
      <c r="F39" s="11">
        <v>30</v>
      </c>
      <c r="G39" s="11">
        <v>21</v>
      </c>
      <c r="H39" s="11">
        <v>57</v>
      </c>
      <c r="I39" s="11">
        <v>13</v>
      </c>
      <c r="J39" s="11">
        <v>24</v>
      </c>
      <c r="K39" s="11">
        <v>30</v>
      </c>
      <c r="L39" s="24">
        <v>40</v>
      </c>
      <c r="M39" s="24">
        <v>32</v>
      </c>
      <c r="N39" s="24">
        <v>25</v>
      </c>
      <c r="O39" s="24">
        <v>28</v>
      </c>
      <c r="P39" s="24">
        <v>38</v>
      </c>
      <c r="Q39" s="24">
        <v>54</v>
      </c>
      <c r="R39" s="24">
        <v>52</v>
      </c>
      <c r="S39" s="24">
        <v>48</v>
      </c>
      <c r="T39" s="24">
        <v>28</v>
      </c>
      <c r="U39" s="24">
        <v>43</v>
      </c>
      <c r="V39" s="25">
        <f t="shared" ref="V39:AC39" si="72">B39*L39</f>
        <v>2400</v>
      </c>
      <c r="W39" s="25">
        <f t="shared" si="72"/>
        <v>736</v>
      </c>
      <c r="X39" s="25">
        <f t="shared" si="72"/>
        <v>1450</v>
      </c>
      <c r="Y39" s="25">
        <f t="shared" si="72"/>
        <v>1988</v>
      </c>
      <c r="Z39" s="25">
        <f t="shared" si="72"/>
        <v>1140</v>
      </c>
      <c r="AA39" s="25">
        <f t="shared" si="72"/>
        <v>1134</v>
      </c>
      <c r="AB39" s="25">
        <f t="shared" si="72"/>
        <v>2964</v>
      </c>
      <c r="AC39" s="25">
        <f t="shared" si="72"/>
        <v>624</v>
      </c>
      <c r="AD39" s="25">
        <f t="shared" ref="AD39:AE39" si="73">T39*J39</f>
        <v>672</v>
      </c>
      <c r="AE39" s="25">
        <f t="shared" si="73"/>
        <v>1290</v>
      </c>
    </row>
    <row r="40" spans="1:31" ht="14.5">
      <c r="A40" s="10">
        <v>45150</v>
      </c>
      <c r="B40" s="11">
        <v>84</v>
      </c>
      <c r="C40" s="11">
        <v>22</v>
      </c>
      <c r="D40" s="11">
        <v>79</v>
      </c>
      <c r="E40" s="11">
        <v>94</v>
      </c>
      <c r="F40" s="11">
        <v>53</v>
      </c>
      <c r="G40" s="11">
        <v>31</v>
      </c>
      <c r="H40" s="11">
        <v>49</v>
      </c>
      <c r="I40" s="11">
        <v>14</v>
      </c>
      <c r="J40" s="11">
        <v>39</v>
      </c>
      <c r="K40" s="11">
        <v>33</v>
      </c>
      <c r="L40" s="24">
        <v>40</v>
      </c>
      <c r="M40" s="24">
        <v>32</v>
      </c>
      <c r="N40" s="24">
        <v>25</v>
      </c>
      <c r="O40" s="24">
        <v>28</v>
      </c>
      <c r="P40" s="24">
        <v>38</v>
      </c>
      <c r="Q40" s="24">
        <v>54</v>
      </c>
      <c r="R40" s="24">
        <v>52</v>
      </c>
      <c r="S40" s="24">
        <v>48</v>
      </c>
      <c r="T40" s="24">
        <v>28</v>
      </c>
      <c r="U40" s="24">
        <v>43</v>
      </c>
      <c r="V40" s="25">
        <f t="shared" ref="V40:AC40" si="74">B40*L40</f>
        <v>3360</v>
      </c>
      <c r="W40" s="25">
        <f t="shared" si="74"/>
        <v>704</v>
      </c>
      <c r="X40" s="25">
        <f t="shared" si="74"/>
        <v>1975</v>
      </c>
      <c r="Y40" s="25">
        <f t="shared" si="74"/>
        <v>2632</v>
      </c>
      <c r="Z40" s="25">
        <f t="shared" si="74"/>
        <v>2014</v>
      </c>
      <c r="AA40" s="25">
        <f t="shared" si="74"/>
        <v>1674</v>
      </c>
      <c r="AB40" s="25">
        <f t="shared" si="74"/>
        <v>2548</v>
      </c>
      <c r="AC40" s="25">
        <f t="shared" si="74"/>
        <v>672</v>
      </c>
      <c r="AD40" s="25">
        <f t="shared" ref="AD40:AE40" si="75">T40*J40</f>
        <v>1092</v>
      </c>
      <c r="AE40" s="25">
        <f t="shared" si="75"/>
        <v>1419</v>
      </c>
    </row>
    <row r="41" spans="1:31" ht="14.5">
      <c r="A41" s="10">
        <v>45181</v>
      </c>
      <c r="B41" s="11">
        <v>52</v>
      </c>
      <c r="C41" s="11">
        <v>17</v>
      </c>
      <c r="D41" s="11">
        <v>104</v>
      </c>
      <c r="E41" s="11">
        <v>107</v>
      </c>
      <c r="F41" s="11">
        <v>39</v>
      </c>
      <c r="G41" s="11">
        <v>33</v>
      </c>
      <c r="H41" s="11">
        <v>52</v>
      </c>
      <c r="I41" s="11">
        <v>12</v>
      </c>
      <c r="J41" s="11">
        <v>21</v>
      </c>
      <c r="K41" s="11">
        <v>47</v>
      </c>
      <c r="L41" s="24">
        <v>40</v>
      </c>
      <c r="M41" s="24">
        <v>32</v>
      </c>
      <c r="N41" s="24">
        <v>25</v>
      </c>
      <c r="O41" s="24">
        <v>28</v>
      </c>
      <c r="P41" s="24">
        <v>38</v>
      </c>
      <c r="Q41" s="24">
        <v>54</v>
      </c>
      <c r="R41" s="24">
        <v>52</v>
      </c>
      <c r="S41" s="24">
        <v>48</v>
      </c>
      <c r="T41" s="24">
        <v>28</v>
      </c>
      <c r="U41" s="24">
        <v>43</v>
      </c>
      <c r="V41" s="25">
        <f t="shared" ref="V41:AC41" si="76">B41*L41</f>
        <v>2080</v>
      </c>
      <c r="W41" s="25">
        <f t="shared" si="76"/>
        <v>544</v>
      </c>
      <c r="X41" s="25">
        <f t="shared" si="76"/>
        <v>2600</v>
      </c>
      <c r="Y41" s="25">
        <f t="shared" si="76"/>
        <v>2996</v>
      </c>
      <c r="Z41" s="25">
        <f t="shared" si="76"/>
        <v>1482</v>
      </c>
      <c r="AA41" s="25">
        <f t="shared" si="76"/>
        <v>1782</v>
      </c>
      <c r="AB41" s="25">
        <f t="shared" si="76"/>
        <v>2704</v>
      </c>
      <c r="AC41" s="25">
        <f t="shared" si="76"/>
        <v>576</v>
      </c>
      <c r="AD41" s="25">
        <f t="shared" ref="AD41:AE41" si="77">T41*J41</f>
        <v>588</v>
      </c>
      <c r="AE41" s="25">
        <f t="shared" si="77"/>
        <v>2021</v>
      </c>
    </row>
    <row r="42" spans="1:31" ht="14.5">
      <c r="A42" s="12">
        <v>45211</v>
      </c>
      <c r="B42" s="11">
        <v>57</v>
      </c>
      <c r="C42" s="11">
        <v>14</v>
      </c>
      <c r="D42" s="11">
        <v>57</v>
      </c>
      <c r="E42" s="11">
        <v>99</v>
      </c>
      <c r="F42" s="11">
        <v>44</v>
      </c>
      <c r="G42" s="11">
        <v>29</v>
      </c>
      <c r="H42" s="11">
        <v>98</v>
      </c>
      <c r="I42" s="11">
        <v>34</v>
      </c>
      <c r="J42" s="11">
        <v>25</v>
      </c>
      <c r="K42" s="11">
        <v>42</v>
      </c>
      <c r="L42" s="24">
        <v>40</v>
      </c>
      <c r="M42" s="24">
        <v>32</v>
      </c>
      <c r="N42" s="24">
        <v>25</v>
      </c>
      <c r="O42" s="24">
        <v>28</v>
      </c>
      <c r="P42" s="24">
        <v>38</v>
      </c>
      <c r="Q42" s="24">
        <v>54</v>
      </c>
      <c r="R42" s="24">
        <v>52</v>
      </c>
      <c r="S42" s="24">
        <v>48</v>
      </c>
      <c r="T42" s="24">
        <v>28</v>
      </c>
      <c r="U42" s="24">
        <v>43</v>
      </c>
      <c r="V42" s="25">
        <f t="shared" ref="V42:AC42" si="78">B42*L42</f>
        <v>2280</v>
      </c>
      <c r="W42" s="25">
        <f t="shared" si="78"/>
        <v>448</v>
      </c>
      <c r="X42" s="25">
        <f t="shared" si="78"/>
        <v>1425</v>
      </c>
      <c r="Y42" s="25">
        <f t="shared" si="78"/>
        <v>2772</v>
      </c>
      <c r="Z42" s="25">
        <f t="shared" si="78"/>
        <v>1672</v>
      </c>
      <c r="AA42" s="25">
        <f t="shared" si="78"/>
        <v>1566</v>
      </c>
      <c r="AB42" s="25">
        <f t="shared" si="78"/>
        <v>5096</v>
      </c>
      <c r="AC42" s="25">
        <f t="shared" si="78"/>
        <v>1632</v>
      </c>
      <c r="AD42" s="25">
        <f t="shared" ref="AD42:AE42" si="79">T42*J42</f>
        <v>700</v>
      </c>
      <c r="AE42" s="25">
        <f t="shared" si="79"/>
        <v>1806</v>
      </c>
    </row>
    <row r="43" spans="1:31" ht="14.5">
      <c r="A43" s="12">
        <v>45242</v>
      </c>
      <c r="B43" s="11">
        <v>81</v>
      </c>
      <c r="C43" s="11">
        <v>24</v>
      </c>
      <c r="D43" s="11">
        <v>103</v>
      </c>
      <c r="E43" s="11">
        <v>106</v>
      </c>
      <c r="F43" s="11">
        <v>32</v>
      </c>
      <c r="G43" s="11">
        <v>14</v>
      </c>
      <c r="H43" s="11">
        <v>97</v>
      </c>
      <c r="I43" s="11">
        <v>16</v>
      </c>
      <c r="J43" s="11">
        <v>42</v>
      </c>
      <c r="K43" s="11">
        <v>20</v>
      </c>
      <c r="L43" s="24">
        <v>40</v>
      </c>
      <c r="M43" s="24">
        <v>32</v>
      </c>
      <c r="N43" s="24">
        <v>25</v>
      </c>
      <c r="O43" s="24">
        <v>28</v>
      </c>
      <c r="P43" s="24">
        <v>38</v>
      </c>
      <c r="Q43" s="24">
        <v>54</v>
      </c>
      <c r="R43" s="24">
        <v>52</v>
      </c>
      <c r="S43" s="24">
        <v>48</v>
      </c>
      <c r="T43" s="24">
        <v>28</v>
      </c>
      <c r="U43" s="24">
        <v>43</v>
      </c>
      <c r="V43" s="25">
        <f t="shared" ref="V43:AC43" si="80">B43*L43</f>
        <v>3240</v>
      </c>
      <c r="W43" s="25">
        <f t="shared" si="80"/>
        <v>768</v>
      </c>
      <c r="X43" s="25">
        <f t="shared" si="80"/>
        <v>2575</v>
      </c>
      <c r="Y43" s="25">
        <f t="shared" si="80"/>
        <v>2968</v>
      </c>
      <c r="Z43" s="25">
        <f t="shared" si="80"/>
        <v>1216</v>
      </c>
      <c r="AA43" s="25">
        <f t="shared" si="80"/>
        <v>756</v>
      </c>
      <c r="AB43" s="25">
        <f t="shared" si="80"/>
        <v>5044</v>
      </c>
      <c r="AC43" s="25">
        <f t="shared" si="80"/>
        <v>768</v>
      </c>
      <c r="AD43" s="25">
        <f t="shared" ref="AD43:AE43" si="81">T43*J43</f>
        <v>1176</v>
      </c>
      <c r="AE43" s="25">
        <f t="shared" si="81"/>
        <v>860</v>
      </c>
    </row>
    <row r="44" spans="1:31" ht="14.5">
      <c r="A44" s="12">
        <v>45272</v>
      </c>
      <c r="B44" s="11">
        <v>92</v>
      </c>
      <c r="C44" s="11">
        <v>15</v>
      </c>
      <c r="D44" s="11">
        <v>49</v>
      </c>
      <c r="E44" s="11">
        <v>68</v>
      </c>
      <c r="F44" s="11">
        <v>33</v>
      </c>
      <c r="G44" s="11">
        <v>23</v>
      </c>
      <c r="H44" s="11">
        <v>67</v>
      </c>
      <c r="I44" s="11">
        <v>30</v>
      </c>
      <c r="J44" s="11">
        <v>36</v>
      </c>
      <c r="K44" s="11">
        <v>47</v>
      </c>
      <c r="L44" s="24">
        <v>40</v>
      </c>
      <c r="M44" s="24">
        <v>32</v>
      </c>
      <c r="N44" s="24">
        <v>25</v>
      </c>
      <c r="O44" s="24">
        <v>28</v>
      </c>
      <c r="P44" s="24">
        <v>38</v>
      </c>
      <c r="Q44" s="24">
        <v>54</v>
      </c>
      <c r="R44" s="24">
        <v>52</v>
      </c>
      <c r="S44" s="24">
        <v>48</v>
      </c>
      <c r="T44" s="24">
        <v>28</v>
      </c>
      <c r="U44" s="24">
        <v>43</v>
      </c>
      <c r="V44" s="25">
        <f t="shared" ref="V44:AC44" si="82">B44*L44</f>
        <v>3680</v>
      </c>
      <c r="W44" s="25">
        <f t="shared" si="82"/>
        <v>480</v>
      </c>
      <c r="X44" s="25">
        <f t="shared" si="82"/>
        <v>1225</v>
      </c>
      <c r="Y44" s="25">
        <f t="shared" si="82"/>
        <v>1904</v>
      </c>
      <c r="Z44" s="25">
        <f t="shared" si="82"/>
        <v>1254</v>
      </c>
      <c r="AA44" s="25">
        <f t="shared" si="82"/>
        <v>1242</v>
      </c>
      <c r="AB44" s="25">
        <f t="shared" si="82"/>
        <v>3484</v>
      </c>
      <c r="AC44" s="25">
        <f t="shared" si="82"/>
        <v>1440</v>
      </c>
      <c r="AD44" s="25">
        <f t="shared" ref="AD44:AE44" si="83">T44*J44</f>
        <v>1008</v>
      </c>
      <c r="AE44" s="25">
        <f t="shared" si="83"/>
        <v>2021</v>
      </c>
    </row>
    <row r="45" spans="1:31" ht="14.5">
      <c r="A45" s="13" t="s">
        <v>33</v>
      </c>
      <c r="B45" s="11">
        <v>54</v>
      </c>
      <c r="C45" s="11">
        <v>10</v>
      </c>
      <c r="D45" s="11">
        <v>81</v>
      </c>
      <c r="E45" s="11">
        <v>101</v>
      </c>
      <c r="F45" s="11">
        <v>47</v>
      </c>
      <c r="G45" s="11">
        <v>23</v>
      </c>
      <c r="H45" s="11">
        <v>92</v>
      </c>
      <c r="I45" s="11">
        <v>34</v>
      </c>
      <c r="J45" s="11">
        <v>35</v>
      </c>
      <c r="K45" s="11">
        <v>30</v>
      </c>
      <c r="L45" s="24">
        <v>40</v>
      </c>
      <c r="M45" s="24">
        <v>32</v>
      </c>
      <c r="N45" s="24">
        <v>25</v>
      </c>
      <c r="O45" s="24">
        <v>28</v>
      </c>
      <c r="P45" s="24">
        <v>38</v>
      </c>
      <c r="Q45" s="24">
        <v>54</v>
      </c>
      <c r="R45" s="24">
        <v>52</v>
      </c>
      <c r="S45" s="24">
        <v>48</v>
      </c>
      <c r="T45" s="24">
        <v>28</v>
      </c>
      <c r="U45" s="24">
        <v>43</v>
      </c>
      <c r="V45" s="25">
        <f t="shared" ref="V45:AC45" si="84">B45*L45</f>
        <v>2160</v>
      </c>
      <c r="W45" s="25">
        <f t="shared" si="84"/>
        <v>320</v>
      </c>
      <c r="X45" s="25">
        <f t="shared" si="84"/>
        <v>2025</v>
      </c>
      <c r="Y45" s="25">
        <f t="shared" si="84"/>
        <v>2828</v>
      </c>
      <c r="Z45" s="25">
        <f t="shared" si="84"/>
        <v>1786</v>
      </c>
      <c r="AA45" s="25">
        <f t="shared" si="84"/>
        <v>1242</v>
      </c>
      <c r="AB45" s="25">
        <f t="shared" si="84"/>
        <v>4784</v>
      </c>
      <c r="AC45" s="25">
        <f t="shared" si="84"/>
        <v>1632</v>
      </c>
      <c r="AD45" s="25">
        <f t="shared" ref="AD45:AE45" si="85">T45*J45</f>
        <v>980</v>
      </c>
      <c r="AE45" s="25">
        <f t="shared" si="85"/>
        <v>1290</v>
      </c>
    </row>
    <row r="46" spans="1:31" ht="14.5">
      <c r="A46" s="13" t="s">
        <v>34</v>
      </c>
      <c r="B46" s="11">
        <v>76</v>
      </c>
      <c r="C46" s="11">
        <v>29</v>
      </c>
      <c r="D46" s="11">
        <v>89</v>
      </c>
      <c r="E46" s="11">
        <v>75</v>
      </c>
      <c r="F46" s="11">
        <v>54</v>
      </c>
      <c r="G46" s="11">
        <v>18</v>
      </c>
      <c r="H46" s="11">
        <v>78</v>
      </c>
      <c r="I46" s="11">
        <v>20</v>
      </c>
      <c r="J46" s="11">
        <v>15</v>
      </c>
      <c r="K46" s="11">
        <v>25</v>
      </c>
      <c r="L46" s="24">
        <v>40</v>
      </c>
      <c r="M46" s="24">
        <v>32</v>
      </c>
      <c r="N46" s="24">
        <v>25</v>
      </c>
      <c r="O46" s="24">
        <v>28</v>
      </c>
      <c r="P46" s="24">
        <v>38</v>
      </c>
      <c r="Q46" s="24">
        <v>54</v>
      </c>
      <c r="R46" s="24">
        <v>52</v>
      </c>
      <c r="S46" s="24">
        <v>48</v>
      </c>
      <c r="T46" s="24">
        <v>28</v>
      </c>
      <c r="U46" s="24">
        <v>43</v>
      </c>
      <c r="V46" s="25">
        <f t="shared" ref="V46:AC46" si="86">B46*L46</f>
        <v>3040</v>
      </c>
      <c r="W46" s="25">
        <f t="shared" si="86"/>
        <v>928</v>
      </c>
      <c r="X46" s="25">
        <f t="shared" si="86"/>
        <v>2225</v>
      </c>
      <c r="Y46" s="25">
        <f t="shared" si="86"/>
        <v>2100</v>
      </c>
      <c r="Z46" s="25">
        <f t="shared" si="86"/>
        <v>2052</v>
      </c>
      <c r="AA46" s="25">
        <f t="shared" si="86"/>
        <v>972</v>
      </c>
      <c r="AB46" s="25">
        <f t="shared" si="86"/>
        <v>4056</v>
      </c>
      <c r="AC46" s="25">
        <f t="shared" si="86"/>
        <v>960</v>
      </c>
      <c r="AD46" s="25">
        <f t="shared" ref="AD46:AE46" si="87">T46*J46</f>
        <v>420</v>
      </c>
      <c r="AE46" s="25">
        <f t="shared" si="87"/>
        <v>1075</v>
      </c>
    </row>
    <row r="47" spans="1:31" ht="14.5">
      <c r="A47" s="13" t="s">
        <v>35</v>
      </c>
      <c r="B47" s="11">
        <v>49</v>
      </c>
      <c r="C47" s="11">
        <v>22</v>
      </c>
      <c r="D47" s="11">
        <v>57</v>
      </c>
      <c r="E47" s="11">
        <v>65</v>
      </c>
      <c r="F47" s="11">
        <v>33</v>
      </c>
      <c r="G47" s="11">
        <v>12</v>
      </c>
      <c r="H47" s="11">
        <v>89</v>
      </c>
      <c r="I47" s="11">
        <v>32</v>
      </c>
      <c r="J47" s="11">
        <v>12</v>
      </c>
      <c r="K47" s="11">
        <v>29</v>
      </c>
      <c r="L47" s="24">
        <v>40</v>
      </c>
      <c r="M47" s="24">
        <v>32</v>
      </c>
      <c r="N47" s="24">
        <v>25</v>
      </c>
      <c r="O47" s="24">
        <v>28</v>
      </c>
      <c r="P47" s="24">
        <v>38</v>
      </c>
      <c r="Q47" s="24">
        <v>54</v>
      </c>
      <c r="R47" s="24">
        <v>52</v>
      </c>
      <c r="S47" s="24">
        <v>48</v>
      </c>
      <c r="T47" s="24">
        <v>28</v>
      </c>
      <c r="U47" s="24">
        <v>43</v>
      </c>
      <c r="V47" s="25">
        <f t="shared" ref="V47:AC47" si="88">B47*L47</f>
        <v>1960</v>
      </c>
      <c r="W47" s="25">
        <f t="shared" si="88"/>
        <v>704</v>
      </c>
      <c r="X47" s="25">
        <f t="shared" si="88"/>
        <v>1425</v>
      </c>
      <c r="Y47" s="25">
        <f t="shared" si="88"/>
        <v>1820</v>
      </c>
      <c r="Z47" s="25">
        <f t="shared" si="88"/>
        <v>1254</v>
      </c>
      <c r="AA47" s="25">
        <f t="shared" si="88"/>
        <v>648</v>
      </c>
      <c r="AB47" s="25">
        <f t="shared" si="88"/>
        <v>4628</v>
      </c>
      <c r="AC47" s="25">
        <f t="shared" si="88"/>
        <v>1536</v>
      </c>
      <c r="AD47" s="25">
        <f t="shared" ref="AD47:AE47" si="89">T47*J47</f>
        <v>336</v>
      </c>
      <c r="AE47" s="25">
        <f t="shared" si="89"/>
        <v>1247</v>
      </c>
    </row>
    <row r="48" spans="1:31" ht="14.5">
      <c r="A48" s="13" t="s">
        <v>36</v>
      </c>
      <c r="B48" s="11">
        <v>60</v>
      </c>
      <c r="C48" s="11">
        <v>23</v>
      </c>
      <c r="D48" s="11">
        <v>54</v>
      </c>
      <c r="E48" s="11">
        <v>69</v>
      </c>
      <c r="F48" s="11">
        <v>40</v>
      </c>
      <c r="G48" s="11">
        <v>17</v>
      </c>
      <c r="H48" s="11">
        <v>53</v>
      </c>
      <c r="I48" s="11">
        <v>19</v>
      </c>
      <c r="J48" s="11">
        <v>23</v>
      </c>
      <c r="K48" s="11">
        <v>46</v>
      </c>
      <c r="L48" s="24">
        <v>40</v>
      </c>
      <c r="M48" s="24">
        <v>32</v>
      </c>
      <c r="N48" s="24">
        <v>25</v>
      </c>
      <c r="O48" s="24">
        <v>28</v>
      </c>
      <c r="P48" s="24">
        <v>38</v>
      </c>
      <c r="Q48" s="24">
        <v>54</v>
      </c>
      <c r="R48" s="24">
        <v>52</v>
      </c>
      <c r="S48" s="24">
        <v>48</v>
      </c>
      <c r="T48" s="24">
        <v>28</v>
      </c>
      <c r="U48" s="24">
        <v>43</v>
      </c>
      <c r="V48" s="25">
        <f t="shared" ref="V48:AC48" si="90">B48*L48</f>
        <v>2400</v>
      </c>
      <c r="W48" s="25">
        <f t="shared" si="90"/>
        <v>736</v>
      </c>
      <c r="X48" s="25">
        <f t="shared" si="90"/>
        <v>1350</v>
      </c>
      <c r="Y48" s="25">
        <f t="shared" si="90"/>
        <v>1932</v>
      </c>
      <c r="Z48" s="25">
        <f t="shared" si="90"/>
        <v>1520</v>
      </c>
      <c r="AA48" s="25">
        <f t="shared" si="90"/>
        <v>918</v>
      </c>
      <c r="AB48" s="25">
        <f t="shared" si="90"/>
        <v>2756</v>
      </c>
      <c r="AC48" s="25">
        <f t="shared" si="90"/>
        <v>912</v>
      </c>
      <c r="AD48" s="25">
        <f t="shared" ref="AD48:AE48" si="91">T48*J48</f>
        <v>644</v>
      </c>
      <c r="AE48" s="25">
        <f t="shared" si="91"/>
        <v>1978</v>
      </c>
    </row>
    <row r="49" spans="1:31" ht="14.5">
      <c r="A49" s="13" t="s">
        <v>37</v>
      </c>
      <c r="B49" s="11">
        <v>58</v>
      </c>
      <c r="C49" s="11">
        <v>19</v>
      </c>
      <c r="D49" s="11">
        <v>90</v>
      </c>
      <c r="E49" s="11">
        <v>102</v>
      </c>
      <c r="F49" s="11">
        <v>49</v>
      </c>
      <c r="G49" s="11">
        <v>29</v>
      </c>
      <c r="H49" s="11">
        <v>64</v>
      </c>
      <c r="I49" s="11">
        <v>23</v>
      </c>
      <c r="J49" s="11">
        <v>42</v>
      </c>
      <c r="K49" s="11">
        <v>21</v>
      </c>
      <c r="L49" s="24">
        <v>40</v>
      </c>
      <c r="M49" s="24">
        <v>32</v>
      </c>
      <c r="N49" s="24">
        <v>25</v>
      </c>
      <c r="O49" s="24">
        <v>28</v>
      </c>
      <c r="P49" s="24">
        <v>38</v>
      </c>
      <c r="Q49" s="24">
        <v>54</v>
      </c>
      <c r="R49" s="24">
        <v>52</v>
      </c>
      <c r="S49" s="24">
        <v>48</v>
      </c>
      <c r="T49" s="24">
        <v>28</v>
      </c>
      <c r="U49" s="24">
        <v>43</v>
      </c>
      <c r="V49" s="25">
        <f t="shared" ref="V49:AC49" si="92">B49*L49</f>
        <v>2320</v>
      </c>
      <c r="W49" s="25">
        <f t="shared" si="92"/>
        <v>608</v>
      </c>
      <c r="X49" s="25">
        <f t="shared" si="92"/>
        <v>2250</v>
      </c>
      <c r="Y49" s="25">
        <f t="shared" si="92"/>
        <v>2856</v>
      </c>
      <c r="Z49" s="25">
        <f t="shared" si="92"/>
        <v>1862</v>
      </c>
      <c r="AA49" s="25">
        <f t="shared" si="92"/>
        <v>1566</v>
      </c>
      <c r="AB49" s="25">
        <f t="shared" si="92"/>
        <v>3328</v>
      </c>
      <c r="AC49" s="25">
        <f t="shared" si="92"/>
        <v>1104</v>
      </c>
      <c r="AD49" s="25">
        <f t="shared" ref="AD49:AE49" si="93">T49*J49</f>
        <v>1176</v>
      </c>
      <c r="AE49" s="25">
        <f t="shared" si="93"/>
        <v>903</v>
      </c>
    </row>
    <row r="50" spans="1:31" ht="14.5">
      <c r="A50" s="13" t="s">
        <v>38</v>
      </c>
      <c r="B50" s="11">
        <v>87</v>
      </c>
      <c r="C50" s="11">
        <v>21</v>
      </c>
      <c r="D50" s="11">
        <v>78</v>
      </c>
      <c r="E50" s="11">
        <v>67</v>
      </c>
      <c r="F50" s="11">
        <v>56</v>
      </c>
      <c r="G50" s="11">
        <v>10</v>
      </c>
      <c r="H50" s="11">
        <v>67</v>
      </c>
      <c r="I50" s="11">
        <v>23</v>
      </c>
      <c r="J50" s="11">
        <v>36</v>
      </c>
      <c r="K50" s="11">
        <v>32</v>
      </c>
      <c r="L50" s="24">
        <v>40</v>
      </c>
      <c r="M50" s="24">
        <v>32</v>
      </c>
      <c r="N50" s="24">
        <v>25</v>
      </c>
      <c r="O50" s="24">
        <v>28</v>
      </c>
      <c r="P50" s="24">
        <v>38</v>
      </c>
      <c r="Q50" s="24">
        <v>54</v>
      </c>
      <c r="R50" s="24">
        <v>52</v>
      </c>
      <c r="S50" s="24">
        <v>48</v>
      </c>
      <c r="T50" s="24">
        <v>28</v>
      </c>
      <c r="U50" s="24">
        <v>43</v>
      </c>
      <c r="V50" s="25">
        <f t="shared" ref="V50:AC50" si="94">B50*L50</f>
        <v>3480</v>
      </c>
      <c r="W50" s="25">
        <f t="shared" si="94"/>
        <v>672</v>
      </c>
      <c r="X50" s="25">
        <f t="shared" si="94"/>
        <v>1950</v>
      </c>
      <c r="Y50" s="25">
        <f t="shared" si="94"/>
        <v>1876</v>
      </c>
      <c r="Z50" s="25">
        <f t="shared" si="94"/>
        <v>2128</v>
      </c>
      <c r="AA50" s="25">
        <f t="shared" si="94"/>
        <v>540</v>
      </c>
      <c r="AB50" s="25">
        <f t="shared" si="94"/>
        <v>3484</v>
      </c>
      <c r="AC50" s="25">
        <f t="shared" si="94"/>
        <v>1104</v>
      </c>
      <c r="AD50" s="25">
        <f t="shared" ref="AD50:AE50" si="95">T50*J50</f>
        <v>1008</v>
      </c>
      <c r="AE50" s="25">
        <f t="shared" si="95"/>
        <v>1376</v>
      </c>
    </row>
    <row r="51" spans="1:31" ht="14.5">
      <c r="A51" s="13" t="s">
        <v>39</v>
      </c>
      <c r="B51" s="11">
        <v>93</v>
      </c>
      <c r="C51" s="11">
        <v>28</v>
      </c>
      <c r="D51" s="11">
        <v>81</v>
      </c>
      <c r="E51" s="11">
        <v>98</v>
      </c>
      <c r="F51" s="11">
        <v>29</v>
      </c>
      <c r="G51" s="11">
        <v>27</v>
      </c>
      <c r="H51" s="11">
        <v>103</v>
      </c>
      <c r="I51" s="11">
        <v>24</v>
      </c>
      <c r="J51" s="11">
        <v>11</v>
      </c>
      <c r="K51" s="11">
        <v>20</v>
      </c>
      <c r="L51" s="24">
        <v>40</v>
      </c>
      <c r="M51" s="24">
        <v>32</v>
      </c>
      <c r="N51" s="24">
        <v>25</v>
      </c>
      <c r="O51" s="24">
        <v>28</v>
      </c>
      <c r="P51" s="24">
        <v>38</v>
      </c>
      <c r="Q51" s="24">
        <v>54</v>
      </c>
      <c r="R51" s="24">
        <v>52</v>
      </c>
      <c r="S51" s="24">
        <v>48</v>
      </c>
      <c r="T51" s="24">
        <v>28</v>
      </c>
      <c r="U51" s="24">
        <v>43</v>
      </c>
      <c r="V51" s="25">
        <f t="shared" ref="V51:AC51" si="96">B51*L51</f>
        <v>3720</v>
      </c>
      <c r="W51" s="25">
        <f t="shared" si="96"/>
        <v>896</v>
      </c>
      <c r="X51" s="25">
        <f t="shared" si="96"/>
        <v>2025</v>
      </c>
      <c r="Y51" s="25">
        <f t="shared" si="96"/>
        <v>2744</v>
      </c>
      <c r="Z51" s="25">
        <f t="shared" si="96"/>
        <v>1102</v>
      </c>
      <c r="AA51" s="25">
        <f t="shared" si="96"/>
        <v>1458</v>
      </c>
      <c r="AB51" s="25">
        <f t="shared" si="96"/>
        <v>5356</v>
      </c>
      <c r="AC51" s="25">
        <f t="shared" si="96"/>
        <v>1152</v>
      </c>
      <c r="AD51" s="25">
        <f t="shared" ref="AD51:AE51" si="97">T51*J51</f>
        <v>308</v>
      </c>
      <c r="AE51" s="25">
        <f t="shared" si="97"/>
        <v>860</v>
      </c>
    </row>
    <row r="52" spans="1:31" ht="14.5">
      <c r="A52" s="13" t="s">
        <v>40</v>
      </c>
      <c r="B52" s="11">
        <v>72</v>
      </c>
      <c r="C52" s="11">
        <v>9</v>
      </c>
      <c r="D52" s="11">
        <v>98</v>
      </c>
      <c r="E52" s="11">
        <v>62</v>
      </c>
      <c r="F52" s="11">
        <v>52</v>
      </c>
      <c r="G52" s="11">
        <v>12</v>
      </c>
      <c r="H52" s="11">
        <v>72</v>
      </c>
      <c r="I52" s="11">
        <v>45</v>
      </c>
      <c r="J52" s="11">
        <v>29</v>
      </c>
      <c r="K52" s="11">
        <v>46</v>
      </c>
      <c r="L52" s="24">
        <v>40</v>
      </c>
      <c r="M52" s="24">
        <v>32</v>
      </c>
      <c r="N52" s="24">
        <v>25</v>
      </c>
      <c r="O52" s="24">
        <v>28</v>
      </c>
      <c r="P52" s="24">
        <v>38</v>
      </c>
      <c r="Q52" s="24">
        <v>54</v>
      </c>
      <c r="R52" s="24">
        <v>52</v>
      </c>
      <c r="S52" s="24">
        <v>48</v>
      </c>
      <c r="T52" s="24">
        <v>28</v>
      </c>
      <c r="U52" s="24">
        <v>43</v>
      </c>
      <c r="V52" s="25">
        <f t="shared" ref="V52:AC52" si="98">B52*L52</f>
        <v>2880</v>
      </c>
      <c r="W52" s="25">
        <f t="shared" si="98"/>
        <v>288</v>
      </c>
      <c r="X52" s="25">
        <f t="shared" si="98"/>
        <v>2450</v>
      </c>
      <c r="Y52" s="25">
        <f t="shared" si="98"/>
        <v>1736</v>
      </c>
      <c r="Z52" s="25">
        <f t="shared" si="98"/>
        <v>1976</v>
      </c>
      <c r="AA52" s="25">
        <f t="shared" si="98"/>
        <v>648</v>
      </c>
      <c r="AB52" s="25">
        <f t="shared" si="98"/>
        <v>3744</v>
      </c>
      <c r="AC52" s="25">
        <f t="shared" si="98"/>
        <v>2160</v>
      </c>
      <c r="AD52" s="25">
        <f t="shared" ref="AD52:AE52" si="99">T52*J52</f>
        <v>812</v>
      </c>
      <c r="AE52" s="25">
        <f t="shared" si="99"/>
        <v>1978</v>
      </c>
    </row>
    <row r="53" spans="1:31" ht="14.5">
      <c r="A53" s="13" t="s">
        <v>41</v>
      </c>
      <c r="B53" s="11">
        <v>63</v>
      </c>
      <c r="C53" s="11">
        <v>32</v>
      </c>
      <c r="D53" s="11">
        <v>60</v>
      </c>
      <c r="E53" s="11">
        <v>86</v>
      </c>
      <c r="F53" s="11">
        <v>60</v>
      </c>
      <c r="G53" s="11">
        <v>31</v>
      </c>
      <c r="H53" s="11">
        <v>85</v>
      </c>
      <c r="I53" s="11">
        <v>29</v>
      </c>
      <c r="J53" s="11">
        <v>42</v>
      </c>
      <c r="K53" s="11">
        <v>33</v>
      </c>
      <c r="L53" s="24">
        <v>40</v>
      </c>
      <c r="M53" s="24">
        <v>32</v>
      </c>
      <c r="N53" s="24">
        <v>25</v>
      </c>
      <c r="O53" s="24">
        <v>28</v>
      </c>
      <c r="P53" s="24">
        <v>38</v>
      </c>
      <c r="Q53" s="24">
        <v>54</v>
      </c>
      <c r="R53" s="24">
        <v>52</v>
      </c>
      <c r="S53" s="24">
        <v>48</v>
      </c>
      <c r="T53" s="24">
        <v>28</v>
      </c>
      <c r="U53" s="24">
        <v>43</v>
      </c>
      <c r="V53" s="25">
        <f t="shared" ref="V53:AC53" si="100">B53*L53</f>
        <v>2520</v>
      </c>
      <c r="W53" s="25">
        <f t="shared" si="100"/>
        <v>1024</v>
      </c>
      <c r="X53" s="25">
        <f t="shared" si="100"/>
        <v>1500</v>
      </c>
      <c r="Y53" s="25">
        <f t="shared" si="100"/>
        <v>2408</v>
      </c>
      <c r="Z53" s="25">
        <f t="shared" si="100"/>
        <v>2280</v>
      </c>
      <c r="AA53" s="25">
        <f t="shared" si="100"/>
        <v>1674</v>
      </c>
      <c r="AB53" s="25">
        <f t="shared" si="100"/>
        <v>4420</v>
      </c>
      <c r="AC53" s="25">
        <f t="shared" si="100"/>
        <v>1392</v>
      </c>
      <c r="AD53" s="25">
        <f t="shared" ref="AD53:AE53" si="101">T53*J53</f>
        <v>1176</v>
      </c>
      <c r="AE53" s="25">
        <f t="shared" si="101"/>
        <v>1419</v>
      </c>
    </row>
    <row r="54" spans="1:31" ht="14.5">
      <c r="A54" s="13" t="s">
        <v>42</v>
      </c>
      <c r="B54" s="11">
        <v>57</v>
      </c>
      <c r="C54" s="11">
        <v>28</v>
      </c>
      <c r="D54" s="11">
        <v>66</v>
      </c>
      <c r="E54" s="11">
        <v>62</v>
      </c>
      <c r="F54" s="11">
        <v>43</v>
      </c>
      <c r="G54" s="11">
        <v>26</v>
      </c>
      <c r="H54" s="11">
        <v>66</v>
      </c>
      <c r="I54" s="11">
        <v>23</v>
      </c>
      <c r="J54" s="11">
        <v>33</v>
      </c>
      <c r="K54" s="11">
        <v>20</v>
      </c>
      <c r="L54" s="24">
        <v>40</v>
      </c>
      <c r="M54" s="24">
        <v>32</v>
      </c>
      <c r="N54" s="24">
        <v>25</v>
      </c>
      <c r="O54" s="24">
        <v>28</v>
      </c>
      <c r="P54" s="24">
        <v>38</v>
      </c>
      <c r="Q54" s="24">
        <v>54</v>
      </c>
      <c r="R54" s="24">
        <v>52</v>
      </c>
      <c r="S54" s="24">
        <v>48</v>
      </c>
      <c r="T54" s="24">
        <v>28</v>
      </c>
      <c r="U54" s="24">
        <v>43</v>
      </c>
      <c r="V54" s="25">
        <f t="shared" ref="V54:AC54" si="102">B54*L54</f>
        <v>2280</v>
      </c>
      <c r="W54" s="25">
        <f t="shared" si="102"/>
        <v>896</v>
      </c>
      <c r="X54" s="25">
        <f t="shared" si="102"/>
        <v>1650</v>
      </c>
      <c r="Y54" s="25">
        <f t="shared" si="102"/>
        <v>1736</v>
      </c>
      <c r="Z54" s="25">
        <f t="shared" si="102"/>
        <v>1634</v>
      </c>
      <c r="AA54" s="25">
        <f t="shared" si="102"/>
        <v>1404</v>
      </c>
      <c r="AB54" s="25">
        <f t="shared" si="102"/>
        <v>3432</v>
      </c>
      <c r="AC54" s="25">
        <f t="shared" si="102"/>
        <v>1104</v>
      </c>
      <c r="AD54" s="25">
        <f t="shared" ref="AD54:AE54" si="103">T54*J54</f>
        <v>924</v>
      </c>
      <c r="AE54" s="25">
        <f t="shared" si="103"/>
        <v>860</v>
      </c>
    </row>
    <row r="55" spans="1:31" ht="14.5">
      <c r="A55" s="13" t="s">
        <v>43</v>
      </c>
      <c r="B55" s="11">
        <v>75</v>
      </c>
      <c r="C55" s="11">
        <v>17</v>
      </c>
      <c r="D55" s="11">
        <v>66</v>
      </c>
      <c r="E55" s="11">
        <v>110</v>
      </c>
      <c r="F55" s="11">
        <v>44</v>
      </c>
      <c r="G55" s="11">
        <v>11</v>
      </c>
      <c r="H55" s="11">
        <v>34</v>
      </c>
      <c r="I55" s="11">
        <v>16</v>
      </c>
      <c r="J55" s="11">
        <v>24</v>
      </c>
      <c r="K55" s="11">
        <v>28</v>
      </c>
      <c r="L55" s="24">
        <v>40</v>
      </c>
      <c r="M55" s="24">
        <v>32</v>
      </c>
      <c r="N55" s="24">
        <v>25</v>
      </c>
      <c r="O55" s="24">
        <v>28</v>
      </c>
      <c r="P55" s="24">
        <v>38</v>
      </c>
      <c r="Q55" s="24">
        <v>54</v>
      </c>
      <c r="R55" s="24">
        <v>52</v>
      </c>
      <c r="S55" s="24">
        <v>48</v>
      </c>
      <c r="T55" s="24">
        <v>28</v>
      </c>
      <c r="U55" s="24">
        <v>43</v>
      </c>
      <c r="V55" s="25">
        <f t="shared" ref="V55:AC55" si="104">B55*L55</f>
        <v>3000</v>
      </c>
      <c r="W55" s="25">
        <f t="shared" si="104"/>
        <v>544</v>
      </c>
      <c r="X55" s="25">
        <f t="shared" si="104"/>
        <v>1650</v>
      </c>
      <c r="Y55" s="25">
        <f t="shared" si="104"/>
        <v>3080</v>
      </c>
      <c r="Z55" s="25">
        <f t="shared" si="104"/>
        <v>1672</v>
      </c>
      <c r="AA55" s="25">
        <f t="shared" si="104"/>
        <v>594</v>
      </c>
      <c r="AB55" s="25">
        <f t="shared" si="104"/>
        <v>1768</v>
      </c>
      <c r="AC55" s="25">
        <f t="shared" si="104"/>
        <v>768</v>
      </c>
      <c r="AD55" s="25">
        <f t="shared" ref="AD55:AE55" si="105">T55*J55</f>
        <v>672</v>
      </c>
      <c r="AE55" s="25">
        <f t="shared" si="105"/>
        <v>1204</v>
      </c>
    </row>
    <row r="56" spans="1:31" ht="14.5">
      <c r="A56" s="13" t="s">
        <v>44</v>
      </c>
      <c r="B56" s="11">
        <v>77</v>
      </c>
      <c r="C56" s="11">
        <v>18</v>
      </c>
      <c r="D56" s="11">
        <v>96</v>
      </c>
      <c r="E56" s="11">
        <v>94</v>
      </c>
      <c r="F56" s="11">
        <v>46</v>
      </c>
      <c r="G56" s="11">
        <v>12</v>
      </c>
      <c r="H56" s="11">
        <v>52</v>
      </c>
      <c r="I56" s="11">
        <v>19</v>
      </c>
      <c r="J56" s="11">
        <v>23</v>
      </c>
      <c r="K56" s="11">
        <v>35</v>
      </c>
      <c r="L56" s="24">
        <v>40</v>
      </c>
      <c r="M56" s="24">
        <v>32</v>
      </c>
      <c r="N56" s="24">
        <v>25</v>
      </c>
      <c r="O56" s="24">
        <v>28</v>
      </c>
      <c r="P56" s="24">
        <v>38</v>
      </c>
      <c r="Q56" s="24">
        <v>54</v>
      </c>
      <c r="R56" s="24">
        <v>52</v>
      </c>
      <c r="S56" s="24">
        <v>48</v>
      </c>
      <c r="T56" s="24">
        <v>28</v>
      </c>
      <c r="U56" s="24">
        <v>43</v>
      </c>
      <c r="V56" s="25">
        <f t="shared" ref="V56:AC56" si="106">B56*L56</f>
        <v>3080</v>
      </c>
      <c r="W56" s="25">
        <f t="shared" si="106"/>
        <v>576</v>
      </c>
      <c r="X56" s="25">
        <f t="shared" si="106"/>
        <v>2400</v>
      </c>
      <c r="Y56" s="25">
        <f t="shared" si="106"/>
        <v>2632</v>
      </c>
      <c r="Z56" s="25">
        <f t="shared" si="106"/>
        <v>1748</v>
      </c>
      <c r="AA56" s="25">
        <f t="shared" si="106"/>
        <v>648</v>
      </c>
      <c r="AB56" s="25">
        <f t="shared" si="106"/>
        <v>2704</v>
      </c>
      <c r="AC56" s="25">
        <f t="shared" si="106"/>
        <v>912</v>
      </c>
      <c r="AD56" s="25">
        <f t="shared" ref="AD56:AE56" si="107">T56*J56</f>
        <v>644</v>
      </c>
      <c r="AE56" s="25">
        <f t="shared" si="107"/>
        <v>1505</v>
      </c>
    </row>
    <row r="57" spans="1:31" ht="14.5">
      <c r="A57" s="13" t="s">
        <v>45</v>
      </c>
      <c r="B57" s="11">
        <v>79</v>
      </c>
      <c r="C57" s="11">
        <v>28</v>
      </c>
      <c r="D57" s="11">
        <v>77</v>
      </c>
      <c r="E57" s="11">
        <v>97</v>
      </c>
      <c r="F57" s="11">
        <v>53</v>
      </c>
      <c r="G57" s="11">
        <v>19</v>
      </c>
      <c r="H57" s="11">
        <v>102</v>
      </c>
      <c r="I57" s="11">
        <v>35</v>
      </c>
      <c r="J57" s="11">
        <v>20</v>
      </c>
      <c r="K57" s="11">
        <v>25</v>
      </c>
      <c r="L57" s="24">
        <v>40</v>
      </c>
      <c r="M57" s="24">
        <v>32</v>
      </c>
      <c r="N57" s="24">
        <v>25</v>
      </c>
      <c r="O57" s="24">
        <v>28</v>
      </c>
      <c r="P57" s="24">
        <v>38</v>
      </c>
      <c r="Q57" s="24">
        <v>54</v>
      </c>
      <c r="R57" s="24">
        <v>52</v>
      </c>
      <c r="S57" s="24">
        <v>48</v>
      </c>
      <c r="T57" s="24">
        <v>28</v>
      </c>
      <c r="U57" s="24">
        <v>43</v>
      </c>
      <c r="V57" s="25">
        <f t="shared" ref="V57:AC57" si="108">B57*L57</f>
        <v>3160</v>
      </c>
      <c r="W57" s="25">
        <f t="shared" si="108"/>
        <v>896</v>
      </c>
      <c r="X57" s="25">
        <f t="shared" si="108"/>
        <v>1925</v>
      </c>
      <c r="Y57" s="25">
        <f t="shared" si="108"/>
        <v>2716</v>
      </c>
      <c r="Z57" s="25">
        <f t="shared" si="108"/>
        <v>2014</v>
      </c>
      <c r="AA57" s="25">
        <f t="shared" si="108"/>
        <v>1026</v>
      </c>
      <c r="AB57" s="25">
        <f t="shared" si="108"/>
        <v>5304</v>
      </c>
      <c r="AC57" s="25">
        <f t="shared" si="108"/>
        <v>1680</v>
      </c>
      <c r="AD57" s="25">
        <f t="shared" ref="AD57:AE57" si="109">T57*J57</f>
        <v>560</v>
      </c>
      <c r="AE57" s="25">
        <f t="shared" si="109"/>
        <v>1075</v>
      </c>
    </row>
    <row r="58" spans="1:31" ht="14.5">
      <c r="A58" s="13" t="s">
        <v>46</v>
      </c>
      <c r="B58" s="11">
        <v>86</v>
      </c>
      <c r="C58" s="11">
        <v>30</v>
      </c>
      <c r="D58" s="11">
        <v>105</v>
      </c>
      <c r="E58" s="11">
        <v>100</v>
      </c>
      <c r="F58" s="11">
        <v>35</v>
      </c>
      <c r="G58" s="11">
        <v>33</v>
      </c>
      <c r="H58" s="11">
        <v>89</v>
      </c>
      <c r="I58" s="11">
        <v>21</v>
      </c>
      <c r="J58" s="11">
        <v>26</v>
      </c>
      <c r="K58" s="11">
        <v>29</v>
      </c>
      <c r="L58" s="24">
        <v>40</v>
      </c>
      <c r="M58" s="24">
        <v>32</v>
      </c>
      <c r="N58" s="24">
        <v>25</v>
      </c>
      <c r="O58" s="24">
        <v>28</v>
      </c>
      <c r="P58" s="24">
        <v>38</v>
      </c>
      <c r="Q58" s="24">
        <v>54</v>
      </c>
      <c r="R58" s="24">
        <v>52</v>
      </c>
      <c r="S58" s="24">
        <v>48</v>
      </c>
      <c r="T58" s="24">
        <v>28</v>
      </c>
      <c r="U58" s="24">
        <v>43</v>
      </c>
      <c r="V58" s="25">
        <f t="shared" ref="V58:AC58" si="110">B58*L58</f>
        <v>3440</v>
      </c>
      <c r="W58" s="25">
        <f t="shared" si="110"/>
        <v>960</v>
      </c>
      <c r="X58" s="25">
        <f t="shared" si="110"/>
        <v>2625</v>
      </c>
      <c r="Y58" s="25">
        <f t="shared" si="110"/>
        <v>2800</v>
      </c>
      <c r="Z58" s="25">
        <f t="shared" si="110"/>
        <v>1330</v>
      </c>
      <c r="AA58" s="25">
        <f t="shared" si="110"/>
        <v>1782</v>
      </c>
      <c r="AB58" s="25">
        <f t="shared" si="110"/>
        <v>4628</v>
      </c>
      <c r="AC58" s="25">
        <f t="shared" si="110"/>
        <v>1008</v>
      </c>
      <c r="AD58" s="25">
        <f t="shared" ref="AD58:AE58" si="111">T58*J58</f>
        <v>728</v>
      </c>
      <c r="AE58" s="25">
        <f t="shared" si="111"/>
        <v>1247</v>
      </c>
    </row>
    <row r="59" spans="1:31" ht="14.5">
      <c r="A59" s="13" t="s">
        <v>47</v>
      </c>
      <c r="B59" s="11">
        <v>54</v>
      </c>
      <c r="C59" s="11">
        <v>14</v>
      </c>
      <c r="D59" s="11">
        <v>80</v>
      </c>
      <c r="E59" s="11">
        <v>96</v>
      </c>
      <c r="F59" s="11">
        <v>56</v>
      </c>
      <c r="G59" s="11">
        <v>15</v>
      </c>
      <c r="H59" s="11">
        <v>61</v>
      </c>
      <c r="I59" s="11">
        <v>27</v>
      </c>
      <c r="J59" s="11">
        <v>41</v>
      </c>
      <c r="K59" s="11">
        <v>32</v>
      </c>
      <c r="L59" s="24">
        <v>40</v>
      </c>
      <c r="M59" s="24">
        <v>32</v>
      </c>
      <c r="N59" s="24">
        <v>25</v>
      </c>
      <c r="O59" s="24">
        <v>28</v>
      </c>
      <c r="P59" s="24">
        <v>38</v>
      </c>
      <c r="Q59" s="24">
        <v>54</v>
      </c>
      <c r="R59" s="24">
        <v>52</v>
      </c>
      <c r="S59" s="24">
        <v>48</v>
      </c>
      <c r="T59" s="24">
        <v>28</v>
      </c>
      <c r="U59" s="24">
        <v>43</v>
      </c>
      <c r="V59" s="25">
        <f t="shared" ref="V59:AC59" si="112">B59*L59</f>
        <v>2160</v>
      </c>
      <c r="W59" s="25">
        <f t="shared" si="112"/>
        <v>448</v>
      </c>
      <c r="X59" s="25">
        <f t="shared" si="112"/>
        <v>2000</v>
      </c>
      <c r="Y59" s="25">
        <f t="shared" si="112"/>
        <v>2688</v>
      </c>
      <c r="Z59" s="25">
        <f t="shared" si="112"/>
        <v>2128</v>
      </c>
      <c r="AA59" s="25">
        <f t="shared" si="112"/>
        <v>810</v>
      </c>
      <c r="AB59" s="25">
        <f t="shared" si="112"/>
        <v>3172</v>
      </c>
      <c r="AC59" s="25">
        <f t="shared" si="112"/>
        <v>1296</v>
      </c>
      <c r="AD59" s="25">
        <f t="shared" ref="AD59:AE59" si="113">T59*J59</f>
        <v>1148</v>
      </c>
      <c r="AE59" s="25">
        <f t="shared" si="113"/>
        <v>1376</v>
      </c>
    </row>
    <row r="60" spans="1:31" ht="14.5">
      <c r="A60" s="13" t="s">
        <v>48</v>
      </c>
      <c r="B60" s="11">
        <v>87</v>
      </c>
      <c r="C60" s="11">
        <v>21</v>
      </c>
      <c r="D60" s="11">
        <v>51</v>
      </c>
      <c r="E60" s="11">
        <v>79</v>
      </c>
      <c r="F60" s="11">
        <v>52</v>
      </c>
      <c r="G60" s="11">
        <v>12</v>
      </c>
      <c r="H60" s="11">
        <v>101</v>
      </c>
      <c r="I60" s="11">
        <v>36</v>
      </c>
      <c r="J60" s="11">
        <v>24</v>
      </c>
      <c r="K60" s="11">
        <v>22</v>
      </c>
      <c r="L60" s="24">
        <v>40</v>
      </c>
      <c r="M60" s="24">
        <v>32</v>
      </c>
      <c r="N60" s="24">
        <v>25</v>
      </c>
      <c r="O60" s="24">
        <v>28</v>
      </c>
      <c r="P60" s="24">
        <v>38</v>
      </c>
      <c r="Q60" s="24">
        <v>54</v>
      </c>
      <c r="R60" s="24">
        <v>52</v>
      </c>
      <c r="S60" s="24">
        <v>48</v>
      </c>
      <c r="T60" s="24">
        <v>28</v>
      </c>
      <c r="U60" s="24">
        <v>43</v>
      </c>
      <c r="V60" s="25">
        <f t="shared" ref="V60:AC60" si="114">B60*L60</f>
        <v>3480</v>
      </c>
      <c r="W60" s="25">
        <f t="shared" si="114"/>
        <v>672</v>
      </c>
      <c r="X60" s="25">
        <f t="shared" si="114"/>
        <v>1275</v>
      </c>
      <c r="Y60" s="25">
        <f t="shared" si="114"/>
        <v>2212</v>
      </c>
      <c r="Z60" s="25">
        <f t="shared" si="114"/>
        <v>1976</v>
      </c>
      <c r="AA60" s="25">
        <f t="shared" si="114"/>
        <v>648</v>
      </c>
      <c r="AB60" s="25">
        <f t="shared" si="114"/>
        <v>5252</v>
      </c>
      <c r="AC60" s="25">
        <f t="shared" si="114"/>
        <v>1728</v>
      </c>
      <c r="AD60" s="25">
        <f t="shared" ref="AD60:AE60" si="115">T60*J60</f>
        <v>672</v>
      </c>
      <c r="AE60" s="25">
        <f t="shared" si="115"/>
        <v>946</v>
      </c>
    </row>
    <row r="61" spans="1:31" ht="14.5">
      <c r="A61" s="13" t="s">
        <v>49</v>
      </c>
      <c r="B61" s="11">
        <v>75</v>
      </c>
      <c r="C61" s="11">
        <v>30</v>
      </c>
      <c r="D61" s="11">
        <v>69</v>
      </c>
      <c r="E61" s="11">
        <v>89</v>
      </c>
      <c r="F61" s="11">
        <v>37</v>
      </c>
      <c r="G61" s="11">
        <v>32</v>
      </c>
      <c r="H61" s="11">
        <v>103</v>
      </c>
      <c r="I61" s="11">
        <v>37</v>
      </c>
      <c r="J61" s="11">
        <v>36</v>
      </c>
      <c r="K61" s="11">
        <v>19</v>
      </c>
      <c r="L61" s="24">
        <v>40</v>
      </c>
      <c r="M61" s="24">
        <v>32</v>
      </c>
      <c r="N61" s="24">
        <v>25</v>
      </c>
      <c r="O61" s="24">
        <v>28</v>
      </c>
      <c r="P61" s="24">
        <v>38</v>
      </c>
      <c r="Q61" s="24">
        <v>54</v>
      </c>
      <c r="R61" s="24">
        <v>52</v>
      </c>
      <c r="S61" s="24">
        <v>48</v>
      </c>
      <c r="T61" s="24">
        <v>28</v>
      </c>
      <c r="U61" s="24">
        <v>43</v>
      </c>
      <c r="V61" s="25">
        <f t="shared" ref="V61:AC61" si="116">B61*L61</f>
        <v>3000</v>
      </c>
      <c r="W61" s="25">
        <f t="shared" si="116"/>
        <v>960</v>
      </c>
      <c r="X61" s="25">
        <f t="shared" si="116"/>
        <v>1725</v>
      </c>
      <c r="Y61" s="25">
        <f t="shared" si="116"/>
        <v>2492</v>
      </c>
      <c r="Z61" s="25">
        <f t="shared" si="116"/>
        <v>1406</v>
      </c>
      <c r="AA61" s="25">
        <f t="shared" si="116"/>
        <v>1728</v>
      </c>
      <c r="AB61" s="25">
        <f t="shared" si="116"/>
        <v>5356</v>
      </c>
      <c r="AC61" s="25">
        <f t="shared" si="116"/>
        <v>1776</v>
      </c>
      <c r="AD61" s="25">
        <f t="shared" ref="AD61:AE61" si="117">T61*J61</f>
        <v>1008</v>
      </c>
      <c r="AE61" s="25">
        <f t="shared" si="117"/>
        <v>817</v>
      </c>
    </row>
    <row r="62" spans="1:31" ht="14.5">
      <c r="A62" s="13" t="s">
        <v>50</v>
      </c>
      <c r="B62" s="11">
        <v>51</v>
      </c>
      <c r="C62" s="11">
        <v>26</v>
      </c>
      <c r="D62" s="11">
        <v>56</v>
      </c>
      <c r="E62" s="11">
        <v>65</v>
      </c>
      <c r="F62" s="11">
        <v>29</v>
      </c>
      <c r="G62" s="11">
        <v>9</v>
      </c>
      <c r="H62" s="11">
        <v>97</v>
      </c>
      <c r="I62" s="11">
        <v>15</v>
      </c>
      <c r="J62" s="11">
        <v>23</v>
      </c>
      <c r="K62" s="11">
        <v>34</v>
      </c>
      <c r="L62" s="24">
        <v>40</v>
      </c>
      <c r="M62" s="24">
        <v>32</v>
      </c>
      <c r="N62" s="24">
        <v>25</v>
      </c>
      <c r="O62" s="24">
        <v>28</v>
      </c>
      <c r="P62" s="24">
        <v>38</v>
      </c>
      <c r="Q62" s="24">
        <v>54</v>
      </c>
      <c r="R62" s="24">
        <v>52</v>
      </c>
      <c r="S62" s="24">
        <v>48</v>
      </c>
      <c r="T62" s="24">
        <v>28</v>
      </c>
      <c r="U62" s="24">
        <v>43</v>
      </c>
      <c r="V62" s="25">
        <f t="shared" ref="V62:AC62" si="118">B62*L62</f>
        <v>2040</v>
      </c>
      <c r="W62" s="25">
        <f t="shared" si="118"/>
        <v>832</v>
      </c>
      <c r="X62" s="25">
        <f t="shared" si="118"/>
        <v>1400</v>
      </c>
      <c r="Y62" s="25">
        <f t="shared" si="118"/>
        <v>1820</v>
      </c>
      <c r="Z62" s="25">
        <f t="shared" si="118"/>
        <v>1102</v>
      </c>
      <c r="AA62" s="25">
        <f t="shared" si="118"/>
        <v>486</v>
      </c>
      <c r="AB62" s="25">
        <f t="shared" si="118"/>
        <v>5044</v>
      </c>
      <c r="AC62" s="25">
        <f t="shared" si="118"/>
        <v>720</v>
      </c>
      <c r="AD62" s="25">
        <f t="shared" ref="AD62:AE62" si="119">T62*J62</f>
        <v>644</v>
      </c>
      <c r="AE62" s="25">
        <f t="shared" si="119"/>
        <v>1462</v>
      </c>
    </row>
    <row r="63" spans="1:31" ht="14.5">
      <c r="A63" s="13" t="s">
        <v>51</v>
      </c>
      <c r="B63" s="11">
        <v>74</v>
      </c>
      <c r="C63" s="11">
        <v>24</v>
      </c>
      <c r="D63" s="11">
        <v>55</v>
      </c>
      <c r="E63" s="11">
        <v>75</v>
      </c>
      <c r="F63" s="11">
        <v>40</v>
      </c>
      <c r="G63" s="11">
        <v>11</v>
      </c>
      <c r="H63" s="11">
        <v>90</v>
      </c>
      <c r="I63" s="11">
        <v>28</v>
      </c>
      <c r="J63" s="11">
        <v>30</v>
      </c>
      <c r="K63" s="11">
        <v>26</v>
      </c>
      <c r="L63" s="24">
        <v>40</v>
      </c>
      <c r="M63" s="24">
        <v>32</v>
      </c>
      <c r="N63" s="24">
        <v>25</v>
      </c>
      <c r="O63" s="24">
        <v>28</v>
      </c>
      <c r="P63" s="24">
        <v>38</v>
      </c>
      <c r="Q63" s="24">
        <v>54</v>
      </c>
      <c r="R63" s="24">
        <v>52</v>
      </c>
      <c r="S63" s="24">
        <v>48</v>
      </c>
      <c r="T63" s="24">
        <v>28</v>
      </c>
      <c r="U63" s="24">
        <v>43</v>
      </c>
      <c r="V63" s="25">
        <f t="shared" ref="V63:AC63" si="120">B63*L63</f>
        <v>2960</v>
      </c>
      <c r="W63" s="25">
        <f t="shared" si="120"/>
        <v>768</v>
      </c>
      <c r="X63" s="25">
        <f t="shared" si="120"/>
        <v>1375</v>
      </c>
      <c r="Y63" s="25">
        <f t="shared" si="120"/>
        <v>2100</v>
      </c>
      <c r="Z63" s="25">
        <f t="shared" si="120"/>
        <v>1520</v>
      </c>
      <c r="AA63" s="25">
        <f t="shared" si="120"/>
        <v>594</v>
      </c>
      <c r="AB63" s="25">
        <f t="shared" si="120"/>
        <v>4680</v>
      </c>
      <c r="AC63" s="25">
        <f t="shared" si="120"/>
        <v>1344</v>
      </c>
      <c r="AD63" s="25">
        <f t="shared" ref="AD63:AE63" si="121">T63*J63</f>
        <v>840</v>
      </c>
      <c r="AE63" s="25">
        <f t="shared" si="121"/>
        <v>1118</v>
      </c>
    </row>
    <row r="64" spans="1:31" ht="14.5">
      <c r="A64" s="10">
        <v>45292</v>
      </c>
      <c r="B64" s="14">
        <v>82</v>
      </c>
      <c r="C64" s="14">
        <v>27</v>
      </c>
      <c r="D64" s="14">
        <v>82</v>
      </c>
      <c r="E64" s="14">
        <v>72</v>
      </c>
      <c r="F64" s="14">
        <v>34</v>
      </c>
      <c r="G64" s="14">
        <v>28</v>
      </c>
      <c r="H64" s="14">
        <v>95</v>
      </c>
      <c r="I64" s="14">
        <v>26</v>
      </c>
      <c r="J64" s="14">
        <v>32</v>
      </c>
      <c r="K64" s="14">
        <v>28</v>
      </c>
      <c r="L64" s="24">
        <v>40</v>
      </c>
      <c r="M64" s="24">
        <v>32</v>
      </c>
      <c r="N64" s="24">
        <v>25</v>
      </c>
      <c r="O64" s="24">
        <v>28</v>
      </c>
      <c r="P64" s="24">
        <v>38</v>
      </c>
      <c r="Q64" s="24">
        <v>54</v>
      </c>
      <c r="R64" s="24">
        <v>52</v>
      </c>
      <c r="S64" s="24">
        <v>48</v>
      </c>
      <c r="T64" s="24">
        <v>28</v>
      </c>
      <c r="U64" s="24">
        <v>43</v>
      </c>
      <c r="V64" s="25">
        <f t="shared" ref="V64:AC64" si="122">B64*L64</f>
        <v>3280</v>
      </c>
      <c r="W64" s="25">
        <f t="shared" si="122"/>
        <v>864</v>
      </c>
      <c r="X64" s="25">
        <f t="shared" si="122"/>
        <v>2050</v>
      </c>
      <c r="Y64" s="25">
        <f t="shared" si="122"/>
        <v>2016</v>
      </c>
      <c r="Z64" s="25">
        <f t="shared" si="122"/>
        <v>1292</v>
      </c>
      <c r="AA64" s="25">
        <f t="shared" si="122"/>
        <v>1512</v>
      </c>
      <c r="AB64" s="25">
        <f t="shared" si="122"/>
        <v>4940</v>
      </c>
      <c r="AC64" s="25">
        <f t="shared" si="122"/>
        <v>1248</v>
      </c>
      <c r="AD64" s="25">
        <f t="shared" ref="AD64:AE64" si="123">T64*J64</f>
        <v>896</v>
      </c>
      <c r="AE64" s="25">
        <f t="shared" si="123"/>
        <v>1204</v>
      </c>
    </row>
    <row r="65" spans="1:31" ht="14.5">
      <c r="A65" s="10">
        <v>45323</v>
      </c>
      <c r="B65" s="14">
        <v>71</v>
      </c>
      <c r="C65" s="14">
        <v>19</v>
      </c>
      <c r="D65" s="14">
        <v>95</v>
      </c>
      <c r="E65" s="14">
        <v>103</v>
      </c>
      <c r="F65" s="14">
        <v>61</v>
      </c>
      <c r="G65" s="14">
        <v>19</v>
      </c>
      <c r="H65" s="14">
        <v>78</v>
      </c>
      <c r="I65" s="14">
        <v>22</v>
      </c>
      <c r="J65" s="14">
        <v>16</v>
      </c>
      <c r="K65" s="14">
        <v>38</v>
      </c>
      <c r="L65" s="24">
        <v>40</v>
      </c>
      <c r="M65" s="24">
        <v>32</v>
      </c>
      <c r="N65" s="24">
        <v>25</v>
      </c>
      <c r="O65" s="24">
        <v>28</v>
      </c>
      <c r="P65" s="24">
        <v>38</v>
      </c>
      <c r="Q65" s="24">
        <v>54</v>
      </c>
      <c r="R65" s="24">
        <v>52</v>
      </c>
      <c r="S65" s="24">
        <v>48</v>
      </c>
      <c r="T65" s="24">
        <v>28</v>
      </c>
      <c r="U65" s="24">
        <v>43</v>
      </c>
      <c r="V65" s="25">
        <f t="shared" ref="V65:AC65" si="124">B65*L65</f>
        <v>2840</v>
      </c>
      <c r="W65" s="25">
        <f t="shared" si="124"/>
        <v>608</v>
      </c>
      <c r="X65" s="25">
        <f t="shared" si="124"/>
        <v>2375</v>
      </c>
      <c r="Y65" s="25">
        <f t="shared" si="124"/>
        <v>2884</v>
      </c>
      <c r="Z65" s="25">
        <f t="shared" si="124"/>
        <v>2318</v>
      </c>
      <c r="AA65" s="25">
        <f t="shared" si="124"/>
        <v>1026</v>
      </c>
      <c r="AB65" s="25">
        <f t="shared" si="124"/>
        <v>4056</v>
      </c>
      <c r="AC65" s="25">
        <f t="shared" si="124"/>
        <v>1056</v>
      </c>
      <c r="AD65" s="25">
        <f t="shared" ref="AD65:AE65" si="125">T65*J65</f>
        <v>448</v>
      </c>
      <c r="AE65" s="25">
        <f t="shared" si="125"/>
        <v>1634</v>
      </c>
    </row>
    <row r="66" spans="1:31" ht="14.5">
      <c r="A66" s="10">
        <v>45352</v>
      </c>
      <c r="B66" s="14">
        <v>76</v>
      </c>
      <c r="C66" s="14">
        <v>15</v>
      </c>
      <c r="D66" s="14">
        <v>71</v>
      </c>
      <c r="E66" s="14">
        <v>91</v>
      </c>
      <c r="F66" s="14">
        <v>45</v>
      </c>
      <c r="G66" s="14">
        <v>13</v>
      </c>
      <c r="H66" s="14">
        <v>88</v>
      </c>
      <c r="I66" s="14">
        <v>17</v>
      </c>
      <c r="J66" s="14">
        <v>18</v>
      </c>
      <c r="K66" s="14">
        <v>29</v>
      </c>
      <c r="L66" s="24">
        <v>40</v>
      </c>
      <c r="M66" s="24">
        <v>32</v>
      </c>
      <c r="N66" s="24">
        <v>25</v>
      </c>
      <c r="O66" s="24">
        <v>28</v>
      </c>
      <c r="P66" s="24">
        <v>38</v>
      </c>
      <c r="Q66" s="24">
        <v>54</v>
      </c>
      <c r="R66" s="24">
        <v>52</v>
      </c>
      <c r="S66" s="24">
        <v>48</v>
      </c>
      <c r="T66" s="24">
        <v>28</v>
      </c>
      <c r="U66" s="24">
        <v>43</v>
      </c>
      <c r="V66" s="25">
        <f t="shared" ref="V66:AC66" si="126">B66*L66</f>
        <v>3040</v>
      </c>
      <c r="W66" s="25">
        <f t="shared" si="126"/>
        <v>480</v>
      </c>
      <c r="X66" s="25">
        <f t="shared" si="126"/>
        <v>1775</v>
      </c>
      <c r="Y66" s="25">
        <f t="shared" si="126"/>
        <v>2548</v>
      </c>
      <c r="Z66" s="25">
        <f t="shared" si="126"/>
        <v>1710</v>
      </c>
      <c r="AA66" s="25">
        <f t="shared" si="126"/>
        <v>702</v>
      </c>
      <c r="AB66" s="25">
        <f t="shared" si="126"/>
        <v>4576</v>
      </c>
      <c r="AC66" s="25">
        <f t="shared" si="126"/>
        <v>816</v>
      </c>
      <c r="AD66" s="25">
        <f t="shared" ref="AD66:AE66" si="127">T66*J66</f>
        <v>504</v>
      </c>
      <c r="AE66" s="25">
        <f t="shared" si="127"/>
        <v>1247</v>
      </c>
    </row>
    <row r="67" spans="1:31" ht="14.5">
      <c r="A67" s="10">
        <v>45383</v>
      </c>
      <c r="B67" s="14">
        <v>65</v>
      </c>
      <c r="C67" s="14">
        <v>31</v>
      </c>
      <c r="D67" s="14">
        <v>88</v>
      </c>
      <c r="E67" s="14">
        <v>58</v>
      </c>
      <c r="F67" s="14">
        <v>57</v>
      </c>
      <c r="G67" s="14">
        <v>21</v>
      </c>
      <c r="H67" s="14">
        <v>102</v>
      </c>
      <c r="I67" s="14">
        <v>15</v>
      </c>
      <c r="J67" s="14">
        <v>28</v>
      </c>
      <c r="K67" s="14">
        <v>42</v>
      </c>
      <c r="L67" s="24">
        <v>40</v>
      </c>
      <c r="M67" s="24">
        <v>32</v>
      </c>
      <c r="N67" s="24">
        <v>25</v>
      </c>
      <c r="O67" s="24">
        <v>28</v>
      </c>
      <c r="P67" s="24">
        <v>38</v>
      </c>
      <c r="Q67" s="24">
        <v>54</v>
      </c>
      <c r="R67" s="24">
        <v>52</v>
      </c>
      <c r="S67" s="24">
        <v>48</v>
      </c>
      <c r="T67" s="24">
        <v>28</v>
      </c>
      <c r="U67" s="24">
        <v>43</v>
      </c>
      <c r="V67" s="25">
        <f t="shared" ref="V67:AC67" si="128">B67*L67</f>
        <v>2600</v>
      </c>
      <c r="W67" s="25">
        <f t="shared" si="128"/>
        <v>992</v>
      </c>
      <c r="X67" s="25">
        <f t="shared" si="128"/>
        <v>2200</v>
      </c>
      <c r="Y67" s="25">
        <f t="shared" si="128"/>
        <v>1624</v>
      </c>
      <c r="Z67" s="25">
        <f t="shared" si="128"/>
        <v>2166</v>
      </c>
      <c r="AA67" s="25">
        <f t="shared" si="128"/>
        <v>1134</v>
      </c>
      <c r="AB67" s="25">
        <f t="shared" si="128"/>
        <v>5304</v>
      </c>
      <c r="AC67" s="25">
        <f t="shared" si="128"/>
        <v>720</v>
      </c>
      <c r="AD67" s="25">
        <f t="shared" ref="AD67:AE67" si="129">T67*J67</f>
        <v>784</v>
      </c>
      <c r="AE67" s="25">
        <f t="shared" si="129"/>
        <v>1806</v>
      </c>
    </row>
    <row r="68" spans="1:31" ht="14.5">
      <c r="A68" s="10">
        <v>45413</v>
      </c>
      <c r="B68" s="14">
        <v>88</v>
      </c>
      <c r="C68" s="14">
        <v>31</v>
      </c>
      <c r="D68" s="14">
        <v>63</v>
      </c>
      <c r="E68" s="14">
        <v>113</v>
      </c>
      <c r="F68" s="14">
        <v>31</v>
      </c>
      <c r="G68" s="14">
        <v>30</v>
      </c>
      <c r="H68" s="14">
        <v>93</v>
      </c>
      <c r="I68" s="14">
        <v>21</v>
      </c>
      <c r="J68" s="14">
        <v>19</v>
      </c>
      <c r="K68" s="14">
        <v>21</v>
      </c>
      <c r="L68" s="24">
        <v>40</v>
      </c>
      <c r="M68" s="24">
        <v>32</v>
      </c>
      <c r="N68" s="24">
        <v>25</v>
      </c>
      <c r="O68" s="24">
        <v>28</v>
      </c>
      <c r="P68" s="24">
        <v>38</v>
      </c>
      <c r="Q68" s="24">
        <v>54</v>
      </c>
      <c r="R68" s="24">
        <v>52</v>
      </c>
      <c r="S68" s="24">
        <v>48</v>
      </c>
      <c r="T68" s="24">
        <v>28</v>
      </c>
      <c r="U68" s="24">
        <v>43</v>
      </c>
      <c r="V68" s="25">
        <f t="shared" ref="V68:AC68" si="130">B68*L68</f>
        <v>3520</v>
      </c>
      <c r="W68" s="25">
        <f t="shared" si="130"/>
        <v>992</v>
      </c>
      <c r="X68" s="25">
        <f t="shared" si="130"/>
        <v>1575</v>
      </c>
      <c r="Y68" s="25">
        <f t="shared" si="130"/>
        <v>3164</v>
      </c>
      <c r="Z68" s="25">
        <f t="shared" si="130"/>
        <v>1178</v>
      </c>
      <c r="AA68" s="25">
        <f t="shared" si="130"/>
        <v>1620</v>
      </c>
      <c r="AB68" s="25">
        <f t="shared" si="130"/>
        <v>4836</v>
      </c>
      <c r="AC68" s="25">
        <f t="shared" si="130"/>
        <v>1008</v>
      </c>
      <c r="AD68" s="25">
        <f t="shared" ref="AD68:AE68" si="131">T68*J68</f>
        <v>532</v>
      </c>
      <c r="AE68" s="25">
        <f t="shared" si="131"/>
        <v>903</v>
      </c>
    </row>
    <row r="69" spans="1:31" ht="14.5">
      <c r="A69" s="10">
        <v>45444</v>
      </c>
      <c r="B69" s="14">
        <v>54</v>
      </c>
      <c r="C69" s="14">
        <v>23</v>
      </c>
      <c r="D69" s="14">
        <v>107</v>
      </c>
      <c r="E69" s="14">
        <v>76</v>
      </c>
      <c r="F69" s="14">
        <v>51</v>
      </c>
      <c r="G69" s="14">
        <v>16</v>
      </c>
      <c r="H69" s="14">
        <v>75</v>
      </c>
      <c r="I69" s="14">
        <v>24</v>
      </c>
      <c r="J69" s="14">
        <v>41</v>
      </c>
      <c r="K69" s="14">
        <v>77</v>
      </c>
      <c r="L69" s="24">
        <v>40</v>
      </c>
      <c r="M69" s="24">
        <v>32</v>
      </c>
      <c r="N69" s="24">
        <v>25</v>
      </c>
      <c r="O69" s="24">
        <v>28</v>
      </c>
      <c r="P69" s="24">
        <v>38</v>
      </c>
      <c r="Q69" s="24">
        <v>54</v>
      </c>
      <c r="R69" s="24">
        <v>52</v>
      </c>
      <c r="S69" s="24">
        <v>48</v>
      </c>
      <c r="T69" s="24">
        <v>28</v>
      </c>
      <c r="U69" s="24">
        <v>43</v>
      </c>
      <c r="V69" s="25">
        <f t="shared" ref="V69:AC69" si="132">B69*L69</f>
        <v>2160</v>
      </c>
      <c r="W69" s="25">
        <f t="shared" si="132"/>
        <v>736</v>
      </c>
      <c r="X69" s="25">
        <f t="shared" si="132"/>
        <v>2675</v>
      </c>
      <c r="Y69" s="25">
        <f t="shared" si="132"/>
        <v>2128</v>
      </c>
      <c r="Z69" s="25">
        <f t="shared" si="132"/>
        <v>1938</v>
      </c>
      <c r="AA69" s="25">
        <f t="shared" si="132"/>
        <v>864</v>
      </c>
      <c r="AB69" s="25">
        <f t="shared" si="132"/>
        <v>3900</v>
      </c>
      <c r="AC69" s="25">
        <f t="shared" si="132"/>
        <v>1152</v>
      </c>
      <c r="AD69" s="25">
        <f t="shared" ref="AD69:AE69" si="133">T69*J69</f>
        <v>1148</v>
      </c>
      <c r="AE69" s="25">
        <f t="shared" si="133"/>
        <v>3311</v>
      </c>
    </row>
    <row r="70" spans="1:31" ht="14.5">
      <c r="A70" s="10">
        <v>45474</v>
      </c>
      <c r="B70" s="14">
        <v>85</v>
      </c>
      <c r="C70" s="14">
        <v>16</v>
      </c>
      <c r="D70" s="14">
        <v>74</v>
      </c>
      <c r="E70" s="14">
        <v>88</v>
      </c>
      <c r="F70" s="14">
        <v>39</v>
      </c>
      <c r="G70" s="14">
        <v>24</v>
      </c>
      <c r="H70" s="14">
        <v>105</v>
      </c>
      <c r="I70" s="14">
        <v>20</v>
      </c>
      <c r="J70" s="14">
        <v>12</v>
      </c>
      <c r="K70" s="14">
        <v>27</v>
      </c>
      <c r="L70" s="24">
        <v>40</v>
      </c>
      <c r="M70" s="24">
        <v>32</v>
      </c>
      <c r="N70" s="24">
        <v>25</v>
      </c>
      <c r="O70" s="24">
        <v>28</v>
      </c>
      <c r="P70" s="24">
        <v>38</v>
      </c>
      <c r="Q70" s="24">
        <v>54</v>
      </c>
      <c r="R70" s="24">
        <v>52</v>
      </c>
      <c r="S70" s="24">
        <v>48</v>
      </c>
      <c r="T70" s="24">
        <v>28</v>
      </c>
      <c r="U70" s="24">
        <v>43</v>
      </c>
      <c r="V70" s="25">
        <f t="shared" ref="V70:AC70" si="134">B70*L70</f>
        <v>3400</v>
      </c>
      <c r="W70" s="25">
        <f t="shared" si="134"/>
        <v>512</v>
      </c>
      <c r="X70" s="25">
        <f t="shared" si="134"/>
        <v>1850</v>
      </c>
      <c r="Y70" s="25">
        <f t="shared" si="134"/>
        <v>2464</v>
      </c>
      <c r="Z70" s="25">
        <f t="shared" si="134"/>
        <v>1482</v>
      </c>
      <c r="AA70" s="25">
        <f t="shared" si="134"/>
        <v>1296</v>
      </c>
      <c r="AB70" s="25">
        <f t="shared" si="134"/>
        <v>5460</v>
      </c>
      <c r="AC70" s="25">
        <f t="shared" si="134"/>
        <v>960</v>
      </c>
      <c r="AD70" s="25">
        <f t="shared" ref="AD70:AE70" si="135">T70*J70</f>
        <v>336</v>
      </c>
      <c r="AE70" s="25">
        <f t="shared" si="135"/>
        <v>1161</v>
      </c>
    </row>
    <row r="71" spans="1:31" ht="14.5">
      <c r="A71" s="10">
        <v>45505</v>
      </c>
      <c r="B71" s="14">
        <v>73</v>
      </c>
      <c r="C71" s="14">
        <v>21</v>
      </c>
      <c r="D71" s="14">
        <v>92</v>
      </c>
      <c r="E71" s="14">
        <v>93</v>
      </c>
      <c r="F71" s="14">
        <v>63</v>
      </c>
      <c r="G71" s="14">
        <v>18</v>
      </c>
      <c r="H71" s="14">
        <v>92</v>
      </c>
      <c r="I71" s="14">
        <v>16</v>
      </c>
      <c r="J71" s="14">
        <v>15</v>
      </c>
      <c r="K71" s="14">
        <v>33</v>
      </c>
      <c r="L71" s="24">
        <v>40</v>
      </c>
      <c r="M71" s="24">
        <v>32</v>
      </c>
      <c r="N71" s="24">
        <v>25</v>
      </c>
      <c r="O71" s="24">
        <v>28</v>
      </c>
      <c r="P71" s="24">
        <v>38</v>
      </c>
      <c r="Q71" s="24">
        <v>54</v>
      </c>
      <c r="R71" s="24">
        <v>52</v>
      </c>
      <c r="S71" s="24">
        <v>48</v>
      </c>
      <c r="T71" s="24">
        <v>28</v>
      </c>
      <c r="U71" s="24">
        <v>43</v>
      </c>
      <c r="V71" s="25">
        <f t="shared" ref="V71:AC71" si="136">B71*L71</f>
        <v>2920</v>
      </c>
      <c r="W71" s="25">
        <f t="shared" si="136"/>
        <v>672</v>
      </c>
      <c r="X71" s="25">
        <f t="shared" si="136"/>
        <v>2300</v>
      </c>
      <c r="Y71" s="25">
        <f t="shared" si="136"/>
        <v>2604</v>
      </c>
      <c r="Z71" s="25">
        <f t="shared" si="136"/>
        <v>2394</v>
      </c>
      <c r="AA71" s="25">
        <f t="shared" si="136"/>
        <v>972</v>
      </c>
      <c r="AB71" s="25">
        <f t="shared" si="136"/>
        <v>4784</v>
      </c>
      <c r="AC71" s="25">
        <f t="shared" si="136"/>
        <v>768</v>
      </c>
      <c r="AD71" s="25">
        <f t="shared" ref="AD71:AE71" si="137">T71*J71</f>
        <v>420</v>
      </c>
      <c r="AE71" s="25">
        <f t="shared" si="137"/>
        <v>1419</v>
      </c>
    </row>
    <row r="72" spans="1:31" ht="14.5">
      <c r="A72" s="10">
        <v>45536</v>
      </c>
      <c r="B72" s="14">
        <v>69</v>
      </c>
      <c r="C72" s="14">
        <v>18</v>
      </c>
      <c r="D72" s="14">
        <v>58</v>
      </c>
      <c r="E72" s="14">
        <v>61</v>
      </c>
      <c r="F72" s="14">
        <v>28</v>
      </c>
      <c r="G72" s="14">
        <v>31</v>
      </c>
      <c r="H72" s="14">
        <v>82</v>
      </c>
      <c r="I72" s="14">
        <v>31</v>
      </c>
      <c r="J72" s="14">
        <v>37</v>
      </c>
      <c r="K72" s="14">
        <v>20</v>
      </c>
      <c r="L72" s="24">
        <v>40</v>
      </c>
      <c r="M72" s="24">
        <v>32</v>
      </c>
      <c r="N72" s="24">
        <v>25</v>
      </c>
      <c r="O72" s="24">
        <v>28</v>
      </c>
      <c r="P72" s="24">
        <v>38</v>
      </c>
      <c r="Q72" s="24">
        <v>54</v>
      </c>
      <c r="R72" s="24">
        <v>52</v>
      </c>
      <c r="S72" s="24">
        <v>48</v>
      </c>
      <c r="T72" s="24">
        <v>28</v>
      </c>
      <c r="U72" s="24">
        <v>43</v>
      </c>
      <c r="V72" s="25">
        <f t="shared" ref="V72:AC72" si="138">B72*L72</f>
        <v>2760</v>
      </c>
      <c r="W72" s="25">
        <f t="shared" si="138"/>
        <v>576</v>
      </c>
      <c r="X72" s="25">
        <f t="shared" si="138"/>
        <v>1450</v>
      </c>
      <c r="Y72" s="25">
        <f t="shared" si="138"/>
        <v>1708</v>
      </c>
      <c r="Z72" s="25">
        <f t="shared" si="138"/>
        <v>1064</v>
      </c>
      <c r="AA72" s="25">
        <f t="shared" si="138"/>
        <v>1674</v>
      </c>
      <c r="AB72" s="25">
        <f t="shared" si="138"/>
        <v>4264</v>
      </c>
      <c r="AC72" s="25">
        <f t="shared" si="138"/>
        <v>1488</v>
      </c>
      <c r="AD72" s="25">
        <f t="shared" ref="AD72:AE72" si="139">T72*J72</f>
        <v>1036</v>
      </c>
      <c r="AE72" s="25">
        <f t="shared" si="139"/>
        <v>860</v>
      </c>
    </row>
    <row r="73" spans="1:31" ht="14.5">
      <c r="A73" s="10">
        <v>45566</v>
      </c>
      <c r="B73" s="14">
        <v>58</v>
      </c>
      <c r="C73" s="14">
        <v>25</v>
      </c>
      <c r="D73" s="14">
        <v>97</v>
      </c>
      <c r="E73" s="14">
        <v>108</v>
      </c>
      <c r="F73" s="14">
        <v>54</v>
      </c>
      <c r="G73" s="14">
        <v>14</v>
      </c>
      <c r="H73" s="14">
        <v>58</v>
      </c>
      <c r="I73" s="14">
        <v>29</v>
      </c>
      <c r="J73" s="14">
        <v>34</v>
      </c>
      <c r="K73" s="14">
        <v>43</v>
      </c>
      <c r="L73" s="24">
        <v>40</v>
      </c>
      <c r="M73" s="24">
        <v>32</v>
      </c>
      <c r="N73" s="24">
        <v>25</v>
      </c>
      <c r="O73" s="24">
        <v>28</v>
      </c>
      <c r="P73" s="24">
        <v>38</v>
      </c>
      <c r="Q73" s="24">
        <v>54</v>
      </c>
      <c r="R73" s="24">
        <v>52</v>
      </c>
      <c r="S73" s="24">
        <v>48</v>
      </c>
      <c r="T73" s="24">
        <v>28</v>
      </c>
      <c r="U73" s="24">
        <v>43</v>
      </c>
      <c r="V73" s="25">
        <f t="shared" ref="V73:AC73" si="140">B73*L73</f>
        <v>2320</v>
      </c>
      <c r="W73" s="25">
        <f t="shared" si="140"/>
        <v>800</v>
      </c>
      <c r="X73" s="25">
        <f t="shared" si="140"/>
        <v>2425</v>
      </c>
      <c r="Y73" s="25">
        <f t="shared" si="140"/>
        <v>3024</v>
      </c>
      <c r="Z73" s="25">
        <f t="shared" si="140"/>
        <v>2052</v>
      </c>
      <c r="AA73" s="25">
        <f t="shared" si="140"/>
        <v>756</v>
      </c>
      <c r="AB73" s="25">
        <f t="shared" si="140"/>
        <v>3016</v>
      </c>
      <c r="AC73" s="25">
        <f t="shared" si="140"/>
        <v>1392</v>
      </c>
      <c r="AD73" s="25">
        <f t="shared" ref="AD73:AE73" si="141">T73*J73</f>
        <v>952</v>
      </c>
      <c r="AE73" s="25">
        <f t="shared" si="141"/>
        <v>1849</v>
      </c>
    </row>
    <row r="74" spans="1:31" ht="14.5">
      <c r="A74" s="10">
        <v>45597</v>
      </c>
      <c r="B74" s="14">
        <v>79</v>
      </c>
      <c r="C74" s="14">
        <v>14</v>
      </c>
      <c r="D74" s="14">
        <v>69</v>
      </c>
      <c r="E74" s="14">
        <v>84</v>
      </c>
      <c r="F74" s="14">
        <v>42</v>
      </c>
      <c r="G74" s="14">
        <v>22</v>
      </c>
      <c r="H74" s="14">
        <v>54</v>
      </c>
      <c r="I74" s="14">
        <v>34</v>
      </c>
      <c r="J74" s="14">
        <v>27</v>
      </c>
      <c r="K74" s="14">
        <v>19</v>
      </c>
      <c r="L74" s="24">
        <v>40</v>
      </c>
      <c r="M74" s="24">
        <v>32</v>
      </c>
      <c r="N74" s="24">
        <v>25</v>
      </c>
      <c r="O74" s="24">
        <v>28</v>
      </c>
      <c r="P74" s="24">
        <v>38</v>
      </c>
      <c r="Q74" s="24">
        <v>54</v>
      </c>
      <c r="R74" s="24">
        <v>52</v>
      </c>
      <c r="S74" s="24">
        <v>48</v>
      </c>
      <c r="T74" s="24">
        <v>28</v>
      </c>
      <c r="U74" s="24">
        <v>43</v>
      </c>
      <c r="V74" s="25">
        <f t="shared" ref="V74:AC74" si="142">B74*L74</f>
        <v>3160</v>
      </c>
      <c r="W74" s="25">
        <f t="shared" si="142"/>
        <v>448</v>
      </c>
      <c r="X74" s="25">
        <f t="shared" si="142"/>
        <v>1725</v>
      </c>
      <c r="Y74" s="25">
        <f t="shared" si="142"/>
        <v>2352</v>
      </c>
      <c r="Z74" s="25">
        <f t="shared" si="142"/>
        <v>1596</v>
      </c>
      <c r="AA74" s="25">
        <f t="shared" si="142"/>
        <v>1188</v>
      </c>
      <c r="AB74" s="25">
        <f t="shared" si="142"/>
        <v>2808</v>
      </c>
      <c r="AC74" s="25">
        <f t="shared" si="142"/>
        <v>1632</v>
      </c>
      <c r="AD74" s="25">
        <f t="shared" ref="AD74:AE74" si="143">T74*J74</f>
        <v>756</v>
      </c>
      <c r="AE74" s="25">
        <f t="shared" si="143"/>
        <v>817</v>
      </c>
    </row>
    <row r="75" spans="1:31" ht="14.5">
      <c r="A75" s="10">
        <v>45627</v>
      </c>
      <c r="B75" s="14">
        <v>86</v>
      </c>
      <c r="C75" s="14">
        <v>26</v>
      </c>
      <c r="D75" s="14">
        <v>85</v>
      </c>
      <c r="E75" s="14">
        <v>95</v>
      </c>
      <c r="F75" s="14">
        <v>59</v>
      </c>
      <c r="G75" s="14">
        <v>17</v>
      </c>
      <c r="H75" s="14">
        <v>51</v>
      </c>
      <c r="I75" s="14">
        <v>13</v>
      </c>
      <c r="J75" s="14">
        <v>40</v>
      </c>
      <c r="K75" s="14">
        <v>26</v>
      </c>
      <c r="L75" s="24">
        <v>40</v>
      </c>
      <c r="M75" s="24">
        <v>32</v>
      </c>
      <c r="N75" s="24">
        <v>25</v>
      </c>
      <c r="O75" s="24">
        <v>28</v>
      </c>
      <c r="P75" s="24">
        <v>38</v>
      </c>
      <c r="Q75" s="24">
        <v>54</v>
      </c>
      <c r="R75" s="24">
        <v>52</v>
      </c>
      <c r="S75" s="24">
        <v>48</v>
      </c>
      <c r="T75" s="24">
        <v>28</v>
      </c>
      <c r="U75" s="24">
        <v>43</v>
      </c>
      <c r="V75" s="25">
        <f t="shared" ref="V75:AC75" si="144">B75*L75</f>
        <v>3440</v>
      </c>
      <c r="W75" s="25">
        <f t="shared" si="144"/>
        <v>832</v>
      </c>
      <c r="X75" s="25">
        <f t="shared" si="144"/>
        <v>2125</v>
      </c>
      <c r="Y75" s="25">
        <f t="shared" si="144"/>
        <v>2660</v>
      </c>
      <c r="Z75" s="25">
        <f t="shared" si="144"/>
        <v>2242</v>
      </c>
      <c r="AA75" s="25">
        <f t="shared" si="144"/>
        <v>918</v>
      </c>
      <c r="AB75" s="25">
        <f t="shared" si="144"/>
        <v>2652</v>
      </c>
      <c r="AC75" s="25">
        <f t="shared" si="144"/>
        <v>624</v>
      </c>
      <c r="AD75" s="25">
        <f t="shared" ref="AD75:AE75" si="145">T75*J75</f>
        <v>1120</v>
      </c>
      <c r="AE75" s="25">
        <f t="shared" si="145"/>
        <v>1118</v>
      </c>
    </row>
    <row r="76" spans="1:31" ht="14.5">
      <c r="A76" s="13" t="s">
        <v>52</v>
      </c>
      <c r="B76" s="14">
        <v>75</v>
      </c>
      <c r="C76" s="14">
        <v>10</v>
      </c>
      <c r="D76" s="14">
        <v>76</v>
      </c>
      <c r="E76" s="14">
        <v>73</v>
      </c>
      <c r="F76" s="14">
        <v>36</v>
      </c>
      <c r="G76" s="14">
        <v>12</v>
      </c>
      <c r="H76" s="14">
        <v>98</v>
      </c>
      <c r="I76" s="14">
        <v>18</v>
      </c>
      <c r="J76" s="14">
        <v>13</v>
      </c>
      <c r="K76" s="14">
        <v>22</v>
      </c>
      <c r="L76" s="24">
        <v>40</v>
      </c>
      <c r="M76" s="24">
        <v>32</v>
      </c>
      <c r="N76" s="24">
        <v>25</v>
      </c>
      <c r="O76" s="24">
        <v>28</v>
      </c>
      <c r="P76" s="24">
        <v>38</v>
      </c>
      <c r="Q76" s="24">
        <v>54</v>
      </c>
      <c r="R76" s="24">
        <v>52</v>
      </c>
      <c r="S76" s="24">
        <v>48</v>
      </c>
      <c r="T76" s="24">
        <v>28</v>
      </c>
      <c r="U76" s="24">
        <v>43</v>
      </c>
      <c r="V76" s="25">
        <f t="shared" ref="V76:AC76" si="146">B76*L76</f>
        <v>3000</v>
      </c>
      <c r="W76" s="25">
        <f t="shared" si="146"/>
        <v>320</v>
      </c>
      <c r="X76" s="25">
        <f t="shared" si="146"/>
        <v>1900</v>
      </c>
      <c r="Y76" s="25">
        <f t="shared" si="146"/>
        <v>2044</v>
      </c>
      <c r="Z76" s="25">
        <f t="shared" si="146"/>
        <v>1368</v>
      </c>
      <c r="AA76" s="25">
        <f t="shared" si="146"/>
        <v>648</v>
      </c>
      <c r="AB76" s="25">
        <f t="shared" si="146"/>
        <v>5096</v>
      </c>
      <c r="AC76" s="25">
        <f t="shared" si="146"/>
        <v>864</v>
      </c>
      <c r="AD76" s="25">
        <f t="shared" ref="AD76:AE76" si="147">T76*J76</f>
        <v>364</v>
      </c>
      <c r="AE76" s="25">
        <f t="shared" si="147"/>
        <v>946</v>
      </c>
    </row>
    <row r="77" spans="1:31" ht="14.5">
      <c r="A77" s="13" t="s">
        <v>53</v>
      </c>
      <c r="B77" s="14">
        <v>77</v>
      </c>
      <c r="C77" s="14">
        <v>22</v>
      </c>
      <c r="D77" s="14">
        <v>103</v>
      </c>
      <c r="E77" s="14">
        <v>102</v>
      </c>
      <c r="F77" s="14">
        <v>50</v>
      </c>
      <c r="G77" s="14">
        <v>25</v>
      </c>
      <c r="H77" s="14">
        <v>85</v>
      </c>
      <c r="I77" s="14">
        <v>25</v>
      </c>
      <c r="J77" s="14">
        <v>38</v>
      </c>
      <c r="K77" s="14">
        <v>37</v>
      </c>
      <c r="L77" s="24">
        <v>40</v>
      </c>
      <c r="M77" s="24">
        <v>32</v>
      </c>
      <c r="N77" s="24">
        <v>25</v>
      </c>
      <c r="O77" s="24">
        <v>28</v>
      </c>
      <c r="P77" s="24">
        <v>38</v>
      </c>
      <c r="Q77" s="24">
        <v>54</v>
      </c>
      <c r="R77" s="24">
        <v>52</v>
      </c>
      <c r="S77" s="24">
        <v>48</v>
      </c>
      <c r="T77" s="24">
        <v>28</v>
      </c>
      <c r="U77" s="24">
        <v>43</v>
      </c>
      <c r="V77" s="25">
        <f t="shared" ref="V77:AC77" si="148">B77*L77</f>
        <v>3080</v>
      </c>
      <c r="W77" s="25">
        <f t="shared" si="148"/>
        <v>704</v>
      </c>
      <c r="X77" s="25">
        <f t="shared" si="148"/>
        <v>2575</v>
      </c>
      <c r="Y77" s="25">
        <f t="shared" si="148"/>
        <v>2856</v>
      </c>
      <c r="Z77" s="25">
        <f t="shared" si="148"/>
        <v>1900</v>
      </c>
      <c r="AA77" s="25">
        <f t="shared" si="148"/>
        <v>1350</v>
      </c>
      <c r="AB77" s="25">
        <f t="shared" si="148"/>
        <v>4420</v>
      </c>
      <c r="AC77" s="25">
        <f t="shared" si="148"/>
        <v>1200</v>
      </c>
      <c r="AD77" s="25">
        <f t="shared" ref="AD77:AE77" si="149">T77*J77</f>
        <v>1064</v>
      </c>
      <c r="AE77" s="25">
        <f t="shared" si="149"/>
        <v>1591</v>
      </c>
    </row>
    <row r="78" spans="1:31" ht="14.5">
      <c r="A78" s="13" t="s">
        <v>54</v>
      </c>
      <c r="B78" s="14">
        <v>68</v>
      </c>
      <c r="C78" s="14">
        <v>11</v>
      </c>
      <c r="D78" s="14">
        <v>54</v>
      </c>
      <c r="E78" s="14">
        <v>66</v>
      </c>
      <c r="F78" s="14">
        <v>33</v>
      </c>
      <c r="G78" s="14">
        <v>20</v>
      </c>
      <c r="H78" s="14">
        <v>80</v>
      </c>
      <c r="I78" s="14">
        <v>33</v>
      </c>
      <c r="J78" s="14">
        <v>12</v>
      </c>
      <c r="K78" s="14">
        <v>43</v>
      </c>
      <c r="L78" s="24">
        <v>40</v>
      </c>
      <c r="M78" s="24">
        <v>32</v>
      </c>
      <c r="N78" s="24">
        <v>25</v>
      </c>
      <c r="O78" s="24">
        <v>28</v>
      </c>
      <c r="P78" s="24">
        <v>38</v>
      </c>
      <c r="Q78" s="24">
        <v>54</v>
      </c>
      <c r="R78" s="24">
        <v>52</v>
      </c>
      <c r="S78" s="24">
        <v>48</v>
      </c>
      <c r="T78" s="24">
        <v>28</v>
      </c>
      <c r="U78" s="24">
        <v>43</v>
      </c>
      <c r="V78" s="25">
        <f t="shared" ref="V78:AC78" si="150">B78*L78</f>
        <v>2720</v>
      </c>
      <c r="W78" s="25">
        <f t="shared" si="150"/>
        <v>352</v>
      </c>
      <c r="X78" s="25">
        <f t="shared" si="150"/>
        <v>1350</v>
      </c>
      <c r="Y78" s="25">
        <f t="shared" si="150"/>
        <v>1848</v>
      </c>
      <c r="Z78" s="25">
        <f t="shared" si="150"/>
        <v>1254</v>
      </c>
      <c r="AA78" s="25">
        <f t="shared" si="150"/>
        <v>1080</v>
      </c>
      <c r="AB78" s="25">
        <f t="shared" si="150"/>
        <v>4160</v>
      </c>
      <c r="AC78" s="25">
        <f t="shared" si="150"/>
        <v>1584</v>
      </c>
      <c r="AD78" s="25">
        <f t="shared" ref="AD78:AE78" si="151">T78*J78</f>
        <v>336</v>
      </c>
      <c r="AE78" s="25">
        <f t="shared" si="151"/>
        <v>1849</v>
      </c>
    </row>
    <row r="79" spans="1:31" ht="14.5">
      <c r="A79" s="13" t="s">
        <v>55</v>
      </c>
      <c r="B79" s="14">
        <v>52</v>
      </c>
      <c r="C79" s="14">
        <v>20</v>
      </c>
      <c r="D79" s="14">
        <v>89</v>
      </c>
      <c r="E79" s="14">
        <v>85</v>
      </c>
      <c r="F79" s="14">
        <v>64</v>
      </c>
      <c r="G79" s="14">
        <v>29</v>
      </c>
      <c r="H79" s="14">
        <v>77</v>
      </c>
      <c r="I79" s="14">
        <v>12</v>
      </c>
      <c r="J79" s="14">
        <v>31</v>
      </c>
      <c r="K79" s="14">
        <v>28</v>
      </c>
      <c r="L79" s="24">
        <v>40</v>
      </c>
      <c r="M79" s="24">
        <v>32</v>
      </c>
      <c r="N79" s="24">
        <v>25</v>
      </c>
      <c r="O79" s="24">
        <v>28</v>
      </c>
      <c r="P79" s="24">
        <v>38</v>
      </c>
      <c r="Q79" s="24">
        <v>54</v>
      </c>
      <c r="R79" s="24">
        <v>52</v>
      </c>
      <c r="S79" s="24">
        <v>48</v>
      </c>
      <c r="T79" s="24">
        <v>28</v>
      </c>
      <c r="U79" s="24">
        <v>43</v>
      </c>
      <c r="V79" s="25">
        <f t="shared" ref="V79:AC79" si="152">B79*L79</f>
        <v>2080</v>
      </c>
      <c r="W79" s="25">
        <f t="shared" si="152"/>
        <v>640</v>
      </c>
      <c r="X79" s="25">
        <f t="shared" si="152"/>
        <v>2225</v>
      </c>
      <c r="Y79" s="25">
        <f t="shared" si="152"/>
        <v>2380</v>
      </c>
      <c r="Z79" s="25">
        <f t="shared" si="152"/>
        <v>2432</v>
      </c>
      <c r="AA79" s="25">
        <f t="shared" si="152"/>
        <v>1566</v>
      </c>
      <c r="AB79" s="25">
        <f t="shared" si="152"/>
        <v>4004</v>
      </c>
      <c r="AC79" s="25">
        <f t="shared" si="152"/>
        <v>576</v>
      </c>
      <c r="AD79" s="25">
        <f t="shared" ref="AD79:AE79" si="153">T79*J79</f>
        <v>868</v>
      </c>
      <c r="AE79" s="25">
        <f t="shared" si="153"/>
        <v>1204</v>
      </c>
    </row>
    <row r="80" spans="1:31" ht="14.5">
      <c r="A80" s="13" t="s">
        <v>56</v>
      </c>
      <c r="B80" s="14">
        <v>81</v>
      </c>
      <c r="C80" s="14">
        <v>28</v>
      </c>
      <c r="D80" s="14">
        <v>72</v>
      </c>
      <c r="E80" s="14">
        <v>112</v>
      </c>
      <c r="F80" s="14">
        <v>41</v>
      </c>
      <c r="G80" s="14">
        <v>15</v>
      </c>
      <c r="H80" s="14">
        <v>70</v>
      </c>
      <c r="I80" s="14">
        <v>27</v>
      </c>
      <c r="J80" s="14">
        <v>11</v>
      </c>
      <c r="K80" s="14">
        <v>43</v>
      </c>
      <c r="L80" s="24">
        <v>40</v>
      </c>
      <c r="M80" s="24">
        <v>32</v>
      </c>
      <c r="N80" s="24">
        <v>25</v>
      </c>
      <c r="O80" s="24">
        <v>28</v>
      </c>
      <c r="P80" s="24">
        <v>38</v>
      </c>
      <c r="Q80" s="24">
        <v>54</v>
      </c>
      <c r="R80" s="24">
        <v>52</v>
      </c>
      <c r="S80" s="24">
        <v>48</v>
      </c>
      <c r="T80" s="24">
        <v>28</v>
      </c>
      <c r="U80" s="24">
        <v>43</v>
      </c>
      <c r="V80" s="25">
        <f t="shared" ref="V80:AC80" si="154">B80*L80</f>
        <v>3240</v>
      </c>
      <c r="W80" s="25">
        <f t="shared" si="154"/>
        <v>896</v>
      </c>
      <c r="X80" s="25">
        <f t="shared" si="154"/>
        <v>1800</v>
      </c>
      <c r="Y80" s="25">
        <f t="shared" si="154"/>
        <v>3136</v>
      </c>
      <c r="Z80" s="25">
        <f t="shared" si="154"/>
        <v>1558</v>
      </c>
      <c r="AA80" s="25">
        <f t="shared" si="154"/>
        <v>810</v>
      </c>
      <c r="AB80" s="25">
        <f t="shared" si="154"/>
        <v>3640</v>
      </c>
      <c r="AC80" s="25">
        <f t="shared" si="154"/>
        <v>1296</v>
      </c>
      <c r="AD80" s="25">
        <f t="shared" ref="AD80:AE80" si="155">T80*J80</f>
        <v>308</v>
      </c>
      <c r="AE80" s="25">
        <f t="shared" si="155"/>
        <v>1849</v>
      </c>
    </row>
    <row r="81" spans="1:31" ht="14.5">
      <c r="A81" s="13" t="s">
        <v>57</v>
      </c>
      <c r="B81" s="14">
        <v>84</v>
      </c>
      <c r="C81" s="14">
        <v>13</v>
      </c>
      <c r="D81" s="14">
        <v>94</v>
      </c>
      <c r="E81" s="14">
        <v>78</v>
      </c>
      <c r="F81" s="14">
        <v>56</v>
      </c>
      <c r="G81" s="14">
        <v>23</v>
      </c>
      <c r="H81" s="14">
        <v>84</v>
      </c>
      <c r="I81" s="14">
        <v>23</v>
      </c>
      <c r="J81" s="14">
        <v>14</v>
      </c>
      <c r="K81" s="14">
        <v>32</v>
      </c>
      <c r="L81" s="24">
        <v>40</v>
      </c>
      <c r="M81" s="24">
        <v>32</v>
      </c>
      <c r="N81" s="24">
        <v>25</v>
      </c>
      <c r="O81" s="24">
        <v>28</v>
      </c>
      <c r="P81" s="24">
        <v>38</v>
      </c>
      <c r="Q81" s="24">
        <v>54</v>
      </c>
      <c r="R81" s="24">
        <v>52</v>
      </c>
      <c r="S81" s="24">
        <v>48</v>
      </c>
      <c r="T81" s="24">
        <v>28</v>
      </c>
      <c r="U81" s="24">
        <v>43</v>
      </c>
      <c r="V81" s="25">
        <f t="shared" ref="V81:AC81" si="156">B81*L81</f>
        <v>3360</v>
      </c>
      <c r="W81" s="25">
        <f t="shared" si="156"/>
        <v>416</v>
      </c>
      <c r="X81" s="25">
        <f t="shared" si="156"/>
        <v>2350</v>
      </c>
      <c r="Y81" s="25">
        <f t="shared" si="156"/>
        <v>2184</v>
      </c>
      <c r="Z81" s="25">
        <f t="shared" si="156"/>
        <v>2128</v>
      </c>
      <c r="AA81" s="25">
        <f t="shared" si="156"/>
        <v>1242</v>
      </c>
      <c r="AB81" s="25">
        <f t="shared" si="156"/>
        <v>4368</v>
      </c>
      <c r="AC81" s="25">
        <f t="shared" si="156"/>
        <v>1104</v>
      </c>
      <c r="AD81" s="25">
        <f t="shared" ref="AD81:AE81" si="157">T81*J81</f>
        <v>392</v>
      </c>
      <c r="AE81" s="25">
        <f t="shared" si="157"/>
        <v>1376</v>
      </c>
    </row>
    <row r="82" spans="1:31" ht="14.5">
      <c r="A82" s="13" t="s">
        <v>58</v>
      </c>
      <c r="B82" s="14">
        <v>57</v>
      </c>
      <c r="C82" s="14">
        <v>15</v>
      </c>
      <c r="D82" s="14">
        <v>67</v>
      </c>
      <c r="E82" s="14">
        <v>92</v>
      </c>
      <c r="F82" s="14">
        <v>30</v>
      </c>
      <c r="G82" s="14">
        <v>11</v>
      </c>
      <c r="H82" s="14">
        <v>76</v>
      </c>
      <c r="I82" s="14">
        <v>32</v>
      </c>
      <c r="J82" s="14">
        <v>25</v>
      </c>
      <c r="K82" s="14">
        <v>35</v>
      </c>
      <c r="L82" s="24">
        <v>40</v>
      </c>
      <c r="M82" s="24">
        <v>32</v>
      </c>
      <c r="N82" s="24">
        <v>25</v>
      </c>
      <c r="O82" s="24">
        <v>28</v>
      </c>
      <c r="P82" s="24">
        <v>38</v>
      </c>
      <c r="Q82" s="24">
        <v>54</v>
      </c>
      <c r="R82" s="24">
        <v>52</v>
      </c>
      <c r="S82" s="24">
        <v>48</v>
      </c>
      <c r="T82" s="24">
        <v>28</v>
      </c>
      <c r="U82" s="24">
        <v>43</v>
      </c>
      <c r="V82" s="25">
        <f t="shared" ref="V82:AC82" si="158">B82*L82</f>
        <v>2280</v>
      </c>
      <c r="W82" s="25">
        <f t="shared" si="158"/>
        <v>480</v>
      </c>
      <c r="X82" s="25">
        <f t="shared" si="158"/>
        <v>1675</v>
      </c>
      <c r="Y82" s="25">
        <f t="shared" si="158"/>
        <v>2576</v>
      </c>
      <c r="Z82" s="25">
        <f t="shared" si="158"/>
        <v>1140</v>
      </c>
      <c r="AA82" s="25">
        <f t="shared" si="158"/>
        <v>594</v>
      </c>
      <c r="AB82" s="25">
        <f t="shared" si="158"/>
        <v>3952</v>
      </c>
      <c r="AC82" s="25">
        <f t="shared" si="158"/>
        <v>1536</v>
      </c>
      <c r="AD82" s="25">
        <f t="shared" ref="AD82:AE82" si="159">T82*J82</f>
        <v>700</v>
      </c>
      <c r="AE82" s="25">
        <f t="shared" si="159"/>
        <v>1505</v>
      </c>
    </row>
    <row r="83" spans="1:31" ht="14.5">
      <c r="A83" s="13" t="s">
        <v>59</v>
      </c>
      <c r="B83" s="14">
        <v>63</v>
      </c>
      <c r="C83" s="14">
        <v>17</v>
      </c>
      <c r="D83" s="14">
        <v>83</v>
      </c>
      <c r="E83" s="14">
        <v>57</v>
      </c>
      <c r="F83" s="14">
        <v>58</v>
      </c>
      <c r="G83" s="14">
        <v>27</v>
      </c>
      <c r="H83" s="14">
        <v>65</v>
      </c>
      <c r="I83" s="14">
        <v>28</v>
      </c>
      <c r="J83" s="14">
        <v>30</v>
      </c>
      <c r="K83" s="14">
        <v>22</v>
      </c>
      <c r="L83" s="24">
        <v>40</v>
      </c>
      <c r="M83" s="24">
        <v>32</v>
      </c>
      <c r="N83" s="24">
        <v>25</v>
      </c>
      <c r="O83" s="24">
        <v>28</v>
      </c>
      <c r="P83" s="24">
        <v>38</v>
      </c>
      <c r="Q83" s="24">
        <v>54</v>
      </c>
      <c r="R83" s="24">
        <v>52</v>
      </c>
      <c r="S83" s="24">
        <v>48</v>
      </c>
      <c r="T83" s="24">
        <v>28</v>
      </c>
      <c r="U83" s="24">
        <v>43</v>
      </c>
      <c r="V83" s="25">
        <f t="shared" ref="V83:AC83" si="160">B83*L83</f>
        <v>2520</v>
      </c>
      <c r="W83" s="25">
        <f t="shared" si="160"/>
        <v>544</v>
      </c>
      <c r="X83" s="25">
        <f t="shared" si="160"/>
        <v>2075</v>
      </c>
      <c r="Y83" s="25">
        <f t="shared" si="160"/>
        <v>1596</v>
      </c>
      <c r="Z83" s="25">
        <f t="shared" si="160"/>
        <v>2204</v>
      </c>
      <c r="AA83" s="25">
        <f t="shared" si="160"/>
        <v>1458</v>
      </c>
      <c r="AB83" s="25">
        <f t="shared" si="160"/>
        <v>3380</v>
      </c>
      <c r="AC83" s="25">
        <f t="shared" si="160"/>
        <v>1344</v>
      </c>
      <c r="AD83" s="25">
        <f t="shared" ref="AD83:AE83" si="161">T83*J83</f>
        <v>840</v>
      </c>
      <c r="AE83" s="25">
        <f t="shared" si="161"/>
        <v>946</v>
      </c>
    </row>
    <row r="84" spans="1:31" ht="14.5">
      <c r="A84" s="13" t="s">
        <v>60</v>
      </c>
      <c r="B84" s="14">
        <v>78</v>
      </c>
      <c r="C84" s="14">
        <v>24</v>
      </c>
      <c r="D84" s="14">
        <v>98</v>
      </c>
      <c r="E84" s="14">
        <v>99</v>
      </c>
      <c r="F84" s="14">
        <v>35</v>
      </c>
      <c r="G84" s="14">
        <v>16</v>
      </c>
      <c r="H84" s="14">
        <v>55</v>
      </c>
      <c r="I84" s="14">
        <v>14</v>
      </c>
      <c r="J84" s="14">
        <v>26</v>
      </c>
      <c r="K84" s="14">
        <v>25</v>
      </c>
      <c r="L84" s="24">
        <v>40</v>
      </c>
      <c r="M84" s="24">
        <v>32</v>
      </c>
      <c r="N84" s="24">
        <v>25</v>
      </c>
      <c r="O84" s="24">
        <v>28</v>
      </c>
      <c r="P84" s="24">
        <v>38</v>
      </c>
      <c r="Q84" s="24">
        <v>54</v>
      </c>
      <c r="R84" s="24">
        <v>52</v>
      </c>
      <c r="S84" s="24">
        <v>48</v>
      </c>
      <c r="T84" s="24">
        <v>28</v>
      </c>
      <c r="U84" s="24">
        <v>43</v>
      </c>
      <c r="V84" s="25">
        <f t="shared" ref="V84:AC84" si="162">B84*L84</f>
        <v>3120</v>
      </c>
      <c r="W84" s="25">
        <f t="shared" si="162"/>
        <v>768</v>
      </c>
      <c r="X84" s="25">
        <f t="shared" si="162"/>
        <v>2450</v>
      </c>
      <c r="Y84" s="25">
        <f t="shared" si="162"/>
        <v>2772</v>
      </c>
      <c r="Z84" s="25">
        <f t="shared" si="162"/>
        <v>1330</v>
      </c>
      <c r="AA84" s="25">
        <f t="shared" si="162"/>
        <v>864</v>
      </c>
      <c r="AB84" s="25">
        <f t="shared" si="162"/>
        <v>2860</v>
      </c>
      <c r="AC84" s="25">
        <f t="shared" si="162"/>
        <v>672</v>
      </c>
      <c r="AD84" s="25">
        <f t="shared" ref="AD84:AE84" si="163">T84*J84</f>
        <v>728</v>
      </c>
      <c r="AE84" s="25">
        <f t="shared" si="163"/>
        <v>1075</v>
      </c>
    </row>
    <row r="85" spans="1:31" ht="14.5">
      <c r="A85" s="13" t="s">
        <v>61</v>
      </c>
      <c r="B85" s="14">
        <v>55</v>
      </c>
      <c r="C85" s="14">
        <v>27</v>
      </c>
      <c r="D85" s="14">
        <v>61</v>
      </c>
      <c r="E85" s="14">
        <v>77</v>
      </c>
      <c r="F85" s="14">
        <v>62</v>
      </c>
      <c r="G85" s="14">
        <v>32</v>
      </c>
      <c r="H85" s="14">
        <v>63</v>
      </c>
      <c r="I85" s="14">
        <v>26</v>
      </c>
      <c r="J85" s="14">
        <v>33</v>
      </c>
      <c r="K85" s="14">
        <v>21</v>
      </c>
      <c r="L85" s="24">
        <v>40</v>
      </c>
      <c r="M85" s="24">
        <v>32</v>
      </c>
      <c r="N85" s="24">
        <v>25</v>
      </c>
      <c r="O85" s="24">
        <v>28</v>
      </c>
      <c r="P85" s="24">
        <v>38</v>
      </c>
      <c r="Q85" s="24">
        <v>54</v>
      </c>
      <c r="R85" s="24">
        <v>52</v>
      </c>
      <c r="S85" s="24">
        <v>48</v>
      </c>
      <c r="T85" s="24">
        <v>28</v>
      </c>
      <c r="U85" s="24">
        <v>43</v>
      </c>
      <c r="V85" s="25">
        <f t="shared" ref="V85:AC85" si="164">B85*L85</f>
        <v>2200</v>
      </c>
      <c r="W85" s="25">
        <f t="shared" si="164"/>
        <v>864</v>
      </c>
      <c r="X85" s="25">
        <f t="shared" si="164"/>
        <v>1525</v>
      </c>
      <c r="Y85" s="25">
        <f t="shared" si="164"/>
        <v>2156</v>
      </c>
      <c r="Z85" s="25">
        <f t="shared" si="164"/>
        <v>2356</v>
      </c>
      <c r="AA85" s="25">
        <f t="shared" si="164"/>
        <v>1728</v>
      </c>
      <c r="AB85" s="25">
        <f t="shared" si="164"/>
        <v>3276</v>
      </c>
      <c r="AC85" s="25">
        <f t="shared" si="164"/>
        <v>1248</v>
      </c>
      <c r="AD85" s="25">
        <f t="shared" ref="AD85:AE85" si="165">T85*J85</f>
        <v>924</v>
      </c>
      <c r="AE85" s="25">
        <f t="shared" si="165"/>
        <v>903</v>
      </c>
    </row>
    <row r="86" spans="1:31" ht="14.5">
      <c r="A86" s="13" t="s">
        <v>62</v>
      </c>
      <c r="B86" s="14">
        <v>61</v>
      </c>
      <c r="C86" s="14">
        <v>30</v>
      </c>
      <c r="D86" s="14">
        <v>87</v>
      </c>
      <c r="E86" s="14">
        <v>104</v>
      </c>
      <c r="F86" s="14">
        <v>47</v>
      </c>
      <c r="G86" s="14">
        <v>19</v>
      </c>
      <c r="H86" s="14">
        <v>59</v>
      </c>
      <c r="I86" s="14">
        <v>19</v>
      </c>
      <c r="J86" s="14">
        <v>35</v>
      </c>
      <c r="K86" s="14">
        <v>24</v>
      </c>
      <c r="L86" s="24">
        <v>40</v>
      </c>
      <c r="M86" s="24">
        <v>32</v>
      </c>
      <c r="N86" s="24">
        <v>25</v>
      </c>
      <c r="O86" s="24">
        <v>28</v>
      </c>
      <c r="P86" s="24">
        <v>38</v>
      </c>
      <c r="Q86" s="24">
        <v>54</v>
      </c>
      <c r="R86" s="24">
        <v>52</v>
      </c>
      <c r="S86" s="24">
        <v>48</v>
      </c>
      <c r="T86" s="24">
        <v>28</v>
      </c>
      <c r="U86" s="24">
        <v>43</v>
      </c>
      <c r="V86" s="25">
        <f t="shared" ref="V86:AC86" si="166">B86*L86</f>
        <v>2440</v>
      </c>
      <c r="W86" s="25">
        <f t="shared" si="166"/>
        <v>960</v>
      </c>
      <c r="X86" s="25">
        <f t="shared" si="166"/>
        <v>2175</v>
      </c>
      <c r="Y86" s="25">
        <f t="shared" si="166"/>
        <v>2912</v>
      </c>
      <c r="Z86" s="25">
        <f t="shared" si="166"/>
        <v>1786</v>
      </c>
      <c r="AA86" s="25">
        <f t="shared" si="166"/>
        <v>1026</v>
      </c>
      <c r="AB86" s="25">
        <f t="shared" si="166"/>
        <v>3068</v>
      </c>
      <c r="AC86" s="25">
        <f t="shared" si="166"/>
        <v>912</v>
      </c>
      <c r="AD86" s="25">
        <f t="shared" ref="AD86:AE86" si="167">T86*J86</f>
        <v>980</v>
      </c>
      <c r="AE86" s="25">
        <f t="shared" si="167"/>
        <v>1032</v>
      </c>
    </row>
    <row r="87" spans="1:31" ht="14.5">
      <c r="A87" s="13" t="s">
        <v>63</v>
      </c>
      <c r="B87" s="14">
        <v>59</v>
      </c>
      <c r="C87" s="14">
        <v>21</v>
      </c>
      <c r="D87" s="14">
        <v>75</v>
      </c>
      <c r="E87" s="14">
        <v>90</v>
      </c>
      <c r="F87" s="14">
        <v>53</v>
      </c>
      <c r="G87" s="14">
        <v>26</v>
      </c>
      <c r="H87" s="14">
        <v>57</v>
      </c>
      <c r="I87" s="14">
        <v>22</v>
      </c>
      <c r="J87" s="14">
        <v>36</v>
      </c>
      <c r="K87" s="14">
        <v>46</v>
      </c>
      <c r="L87" s="24">
        <v>40</v>
      </c>
      <c r="M87" s="24">
        <v>32</v>
      </c>
      <c r="N87" s="24">
        <v>25</v>
      </c>
      <c r="O87" s="24">
        <v>28</v>
      </c>
      <c r="P87" s="24">
        <v>38</v>
      </c>
      <c r="Q87" s="24">
        <v>54</v>
      </c>
      <c r="R87" s="24">
        <v>52</v>
      </c>
      <c r="S87" s="24">
        <v>48</v>
      </c>
      <c r="T87" s="24">
        <v>28</v>
      </c>
      <c r="U87" s="24">
        <v>43</v>
      </c>
      <c r="V87" s="25">
        <f t="shared" ref="V87:AC87" si="168">B87*L87</f>
        <v>2360</v>
      </c>
      <c r="W87" s="25">
        <f t="shared" si="168"/>
        <v>672</v>
      </c>
      <c r="X87" s="25">
        <f t="shared" si="168"/>
        <v>1875</v>
      </c>
      <c r="Y87" s="25">
        <f t="shared" si="168"/>
        <v>2520</v>
      </c>
      <c r="Z87" s="25">
        <f t="shared" si="168"/>
        <v>2014</v>
      </c>
      <c r="AA87" s="25">
        <f t="shared" si="168"/>
        <v>1404</v>
      </c>
      <c r="AB87" s="25">
        <f t="shared" si="168"/>
        <v>2964</v>
      </c>
      <c r="AC87" s="25">
        <f t="shared" si="168"/>
        <v>1056</v>
      </c>
      <c r="AD87" s="25">
        <f t="shared" ref="AD87:AE87" si="169">T87*J87</f>
        <v>1008</v>
      </c>
      <c r="AE87" s="25">
        <f t="shared" si="169"/>
        <v>1978</v>
      </c>
    </row>
    <row r="88" spans="1:31" ht="14.5">
      <c r="A88" s="13" t="s">
        <v>64</v>
      </c>
      <c r="B88" s="14">
        <v>72</v>
      </c>
      <c r="C88" s="14">
        <v>19</v>
      </c>
      <c r="D88" s="14">
        <v>99</v>
      </c>
      <c r="E88" s="14">
        <v>59</v>
      </c>
      <c r="F88" s="14">
        <v>27</v>
      </c>
      <c r="G88" s="14">
        <v>13</v>
      </c>
      <c r="H88" s="14">
        <v>68</v>
      </c>
      <c r="I88" s="14">
        <v>30</v>
      </c>
      <c r="J88" s="14">
        <v>39</v>
      </c>
      <c r="K88" s="14">
        <v>40</v>
      </c>
      <c r="L88" s="24">
        <v>40</v>
      </c>
      <c r="M88" s="24">
        <v>32</v>
      </c>
      <c r="N88" s="24">
        <v>25</v>
      </c>
      <c r="O88" s="24">
        <v>28</v>
      </c>
      <c r="P88" s="24">
        <v>38</v>
      </c>
      <c r="Q88" s="24">
        <v>54</v>
      </c>
      <c r="R88" s="24">
        <v>52</v>
      </c>
      <c r="S88" s="24">
        <v>48</v>
      </c>
      <c r="T88" s="24">
        <v>28</v>
      </c>
      <c r="U88" s="24">
        <v>43</v>
      </c>
      <c r="V88" s="25">
        <f t="shared" ref="V88:AC88" si="170">B88*L88</f>
        <v>2880</v>
      </c>
      <c r="W88" s="25">
        <f t="shared" si="170"/>
        <v>608</v>
      </c>
      <c r="X88" s="25">
        <f t="shared" si="170"/>
        <v>2475</v>
      </c>
      <c r="Y88" s="25">
        <f t="shared" si="170"/>
        <v>1652</v>
      </c>
      <c r="Z88" s="25">
        <f t="shared" si="170"/>
        <v>1026</v>
      </c>
      <c r="AA88" s="25">
        <f t="shared" si="170"/>
        <v>702</v>
      </c>
      <c r="AB88" s="25">
        <f t="shared" si="170"/>
        <v>3536</v>
      </c>
      <c r="AC88" s="25">
        <f t="shared" si="170"/>
        <v>1440</v>
      </c>
      <c r="AD88" s="25">
        <f t="shared" ref="AD88:AE88" si="171">T88*J88</f>
        <v>1092</v>
      </c>
      <c r="AE88" s="25">
        <f t="shared" si="171"/>
        <v>1720</v>
      </c>
    </row>
    <row r="89" spans="1:31" ht="14.5">
      <c r="A89" s="13" t="s">
        <v>65</v>
      </c>
      <c r="B89" s="14">
        <v>76</v>
      </c>
      <c r="C89" s="14">
        <v>18</v>
      </c>
      <c r="D89" s="14">
        <v>57</v>
      </c>
      <c r="E89" s="14">
        <v>114</v>
      </c>
      <c r="F89" s="14">
        <v>65</v>
      </c>
      <c r="G89" s="14">
        <v>28</v>
      </c>
      <c r="H89" s="14">
        <v>71</v>
      </c>
      <c r="I89" s="14">
        <v>15</v>
      </c>
      <c r="J89" s="14">
        <v>32</v>
      </c>
      <c r="K89" s="14">
        <v>34</v>
      </c>
      <c r="L89" s="24">
        <v>40</v>
      </c>
      <c r="M89" s="24">
        <v>32</v>
      </c>
      <c r="N89" s="24">
        <v>25</v>
      </c>
      <c r="O89" s="24">
        <v>28</v>
      </c>
      <c r="P89" s="24">
        <v>38</v>
      </c>
      <c r="Q89" s="24">
        <v>54</v>
      </c>
      <c r="R89" s="24">
        <v>52</v>
      </c>
      <c r="S89" s="24">
        <v>48</v>
      </c>
      <c r="T89" s="24">
        <v>28</v>
      </c>
      <c r="U89" s="24">
        <v>43</v>
      </c>
      <c r="V89" s="25">
        <f t="shared" ref="V89:AC89" si="172">B89*L89</f>
        <v>3040</v>
      </c>
      <c r="W89" s="25">
        <f t="shared" si="172"/>
        <v>576</v>
      </c>
      <c r="X89" s="25">
        <f t="shared" si="172"/>
        <v>1425</v>
      </c>
      <c r="Y89" s="25">
        <f t="shared" si="172"/>
        <v>3192</v>
      </c>
      <c r="Z89" s="25">
        <f t="shared" si="172"/>
        <v>2470</v>
      </c>
      <c r="AA89" s="25">
        <f t="shared" si="172"/>
        <v>1512</v>
      </c>
      <c r="AB89" s="25">
        <f t="shared" si="172"/>
        <v>3692</v>
      </c>
      <c r="AC89" s="25">
        <f t="shared" si="172"/>
        <v>720</v>
      </c>
      <c r="AD89" s="25">
        <f t="shared" ref="AD89:AE89" si="173">T89*J89</f>
        <v>896</v>
      </c>
      <c r="AE89" s="25">
        <f t="shared" si="173"/>
        <v>1462</v>
      </c>
    </row>
    <row r="90" spans="1:31" ht="14.5">
      <c r="A90" s="13" t="s">
        <v>66</v>
      </c>
      <c r="B90" s="14">
        <v>67</v>
      </c>
      <c r="C90" s="14">
        <v>23</v>
      </c>
      <c r="D90" s="14">
        <v>91</v>
      </c>
      <c r="E90" s="14">
        <v>87</v>
      </c>
      <c r="F90" s="14">
        <v>44</v>
      </c>
      <c r="G90" s="14">
        <v>21</v>
      </c>
      <c r="H90" s="14">
        <v>83</v>
      </c>
      <c r="I90" s="14">
        <v>25</v>
      </c>
      <c r="J90" s="14">
        <v>17</v>
      </c>
      <c r="K90" s="14">
        <v>32</v>
      </c>
      <c r="L90" s="24">
        <v>40</v>
      </c>
      <c r="M90" s="24">
        <v>32</v>
      </c>
      <c r="N90" s="24">
        <v>25</v>
      </c>
      <c r="O90" s="24">
        <v>28</v>
      </c>
      <c r="P90" s="24">
        <v>38</v>
      </c>
      <c r="Q90" s="24">
        <v>54</v>
      </c>
      <c r="R90" s="24">
        <v>52</v>
      </c>
      <c r="S90" s="24">
        <v>48</v>
      </c>
      <c r="T90" s="24">
        <v>28</v>
      </c>
      <c r="U90" s="24">
        <v>43</v>
      </c>
      <c r="V90" s="25">
        <f t="shared" ref="V90:AC90" si="174">B90*L90</f>
        <v>2680</v>
      </c>
      <c r="W90" s="25">
        <f t="shared" si="174"/>
        <v>736</v>
      </c>
      <c r="X90" s="25">
        <f t="shared" si="174"/>
        <v>2275</v>
      </c>
      <c r="Y90" s="25">
        <f t="shared" si="174"/>
        <v>2436</v>
      </c>
      <c r="Z90" s="25">
        <f t="shared" si="174"/>
        <v>1672</v>
      </c>
      <c r="AA90" s="25">
        <f t="shared" si="174"/>
        <v>1134</v>
      </c>
      <c r="AB90" s="25">
        <f t="shared" si="174"/>
        <v>4316</v>
      </c>
      <c r="AC90" s="25">
        <f t="shared" si="174"/>
        <v>1200</v>
      </c>
      <c r="AD90" s="25">
        <f t="shared" ref="AD90:AE90" si="175">T90*J90</f>
        <v>476</v>
      </c>
      <c r="AE90" s="25">
        <f t="shared" si="175"/>
        <v>1376</v>
      </c>
    </row>
    <row r="91" spans="1:31" ht="14.5">
      <c r="A91" s="13" t="s">
        <v>67</v>
      </c>
      <c r="B91" s="14">
        <v>51</v>
      </c>
      <c r="C91" s="14">
        <v>29</v>
      </c>
      <c r="D91" s="14">
        <v>68</v>
      </c>
      <c r="E91" s="14">
        <v>74</v>
      </c>
      <c r="F91" s="14">
        <v>55</v>
      </c>
      <c r="G91" s="14">
        <v>17</v>
      </c>
      <c r="H91" s="14">
        <v>94</v>
      </c>
      <c r="I91" s="14">
        <v>31</v>
      </c>
      <c r="J91" s="14">
        <v>23</v>
      </c>
      <c r="K91" s="14">
        <v>36</v>
      </c>
      <c r="L91" s="24">
        <v>40</v>
      </c>
      <c r="M91" s="24">
        <v>32</v>
      </c>
      <c r="N91" s="24">
        <v>25</v>
      </c>
      <c r="O91" s="24">
        <v>28</v>
      </c>
      <c r="P91" s="24">
        <v>38</v>
      </c>
      <c r="Q91" s="24">
        <v>54</v>
      </c>
      <c r="R91" s="24">
        <v>52</v>
      </c>
      <c r="S91" s="24">
        <v>48</v>
      </c>
      <c r="T91" s="24">
        <v>28</v>
      </c>
      <c r="U91" s="24">
        <v>43</v>
      </c>
      <c r="V91" s="25">
        <f t="shared" ref="V91:AC91" si="176">B91*L91</f>
        <v>2040</v>
      </c>
      <c r="W91" s="25">
        <f t="shared" si="176"/>
        <v>928</v>
      </c>
      <c r="X91" s="25">
        <f t="shared" si="176"/>
        <v>1700</v>
      </c>
      <c r="Y91" s="25">
        <f t="shared" si="176"/>
        <v>2072</v>
      </c>
      <c r="Z91" s="25">
        <f t="shared" si="176"/>
        <v>2090</v>
      </c>
      <c r="AA91" s="25">
        <f t="shared" si="176"/>
        <v>918</v>
      </c>
      <c r="AB91" s="25">
        <f t="shared" si="176"/>
        <v>4888</v>
      </c>
      <c r="AC91" s="25">
        <f t="shared" si="176"/>
        <v>1488</v>
      </c>
      <c r="AD91" s="25">
        <f t="shared" ref="AD91:AE91" si="177">T91*J91</f>
        <v>644</v>
      </c>
      <c r="AE91" s="25">
        <f t="shared" si="177"/>
        <v>1548</v>
      </c>
    </row>
    <row r="92" spans="1:31" ht="14.5">
      <c r="A92" s="13" t="s">
        <v>68</v>
      </c>
      <c r="B92" s="14">
        <v>70</v>
      </c>
      <c r="C92" s="14">
        <v>17</v>
      </c>
      <c r="D92" s="14">
        <v>104</v>
      </c>
      <c r="E92" s="14">
        <v>101</v>
      </c>
      <c r="F92" s="14">
        <v>32</v>
      </c>
      <c r="G92" s="14">
        <v>24</v>
      </c>
      <c r="H92" s="14">
        <v>72</v>
      </c>
      <c r="I92" s="14">
        <v>23</v>
      </c>
      <c r="J92" s="14">
        <v>29</v>
      </c>
      <c r="K92" s="14">
        <v>44</v>
      </c>
      <c r="L92" s="24">
        <v>40</v>
      </c>
      <c r="M92" s="24">
        <v>32</v>
      </c>
      <c r="N92" s="24">
        <v>25</v>
      </c>
      <c r="O92" s="24">
        <v>28</v>
      </c>
      <c r="P92" s="24">
        <v>38</v>
      </c>
      <c r="Q92" s="24">
        <v>54</v>
      </c>
      <c r="R92" s="24">
        <v>52</v>
      </c>
      <c r="S92" s="24">
        <v>48</v>
      </c>
      <c r="T92" s="24">
        <v>28</v>
      </c>
      <c r="U92" s="24">
        <v>43</v>
      </c>
      <c r="V92" s="25">
        <f t="shared" ref="V92:AC92" si="178">B92*L92</f>
        <v>2800</v>
      </c>
      <c r="W92" s="25">
        <f t="shared" si="178"/>
        <v>544</v>
      </c>
      <c r="X92" s="25">
        <f t="shared" si="178"/>
        <v>2600</v>
      </c>
      <c r="Y92" s="25">
        <f t="shared" si="178"/>
        <v>2828</v>
      </c>
      <c r="Z92" s="25">
        <f t="shared" si="178"/>
        <v>1216</v>
      </c>
      <c r="AA92" s="25">
        <f t="shared" si="178"/>
        <v>1296</v>
      </c>
      <c r="AB92" s="25">
        <f t="shared" si="178"/>
        <v>3744</v>
      </c>
      <c r="AC92" s="25">
        <f t="shared" si="178"/>
        <v>1104</v>
      </c>
      <c r="AD92" s="25">
        <f t="shared" ref="AD92:AE92" si="179">T92*J92</f>
        <v>812</v>
      </c>
      <c r="AE92" s="25">
        <f t="shared" si="179"/>
        <v>1892</v>
      </c>
    </row>
    <row r="93" spans="1:31" ht="14.5">
      <c r="A93" s="13" t="s">
        <v>69</v>
      </c>
      <c r="B93" s="14">
        <v>64</v>
      </c>
      <c r="C93" s="14">
        <v>26</v>
      </c>
      <c r="D93" s="14">
        <v>73</v>
      </c>
      <c r="E93" s="14">
        <v>56</v>
      </c>
      <c r="F93" s="14">
        <v>57</v>
      </c>
      <c r="G93" s="14">
        <v>20</v>
      </c>
      <c r="H93" s="14">
        <v>69</v>
      </c>
      <c r="I93" s="14">
        <v>27</v>
      </c>
      <c r="J93" s="14">
        <v>34</v>
      </c>
      <c r="K93" s="14">
        <v>35</v>
      </c>
      <c r="L93" s="24">
        <v>40</v>
      </c>
      <c r="M93" s="24">
        <v>32</v>
      </c>
      <c r="N93" s="24">
        <v>25</v>
      </c>
      <c r="O93" s="24">
        <v>28</v>
      </c>
      <c r="P93" s="24">
        <v>38</v>
      </c>
      <c r="Q93" s="24">
        <v>54</v>
      </c>
      <c r="R93" s="24">
        <v>52</v>
      </c>
      <c r="S93" s="24">
        <v>48</v>
      </c>
      <c r="T93" s="24">
        <v>28</v>
      </c>
      <c r="U93" s="24">
        <v>43</v>
      </c>
      <c r="V93" s="25">
        <f t="shared" ref="V93:AC93" si="180">B93*L93</f>
        <v>2560</v>
      </c>
      <c r="W93" s="25">
        <f t="shared" si="180"/>
        <v>832</v>
      </c>
      <c r="X93" s="25">
        <f t="shared" si="180"/>
        <v>1825</v>
      </c>
      <c r="Y93" s="25">
        <f t="shared" si="180"/>
        <v>1568</v>
      </c>
      <c r="Z93" s="25">
        <f t="shared" si="180"/>
        <v>2166</v>
      </c>
      <c r="AA93" s="25">
        <f t="shared" si="180"/>
        <v>1080</v>
      </c>
      <c r="AB93" s="25">
        <f t="shared" si="180"/>
        <v>3588</v>
      </c>
      <c r="AC93" s="25">
        <f t="shared" si="180"/>
        <v>1296</v>
      </c>
      <c r="AD93" s="25">
        <f t="shared" ref="AD93:AE93" si="181">T93*J93</f>
        <v>952</v>
      </c>
      <c r="AE93" s="25">
        <f t="shared" si="181"/>
        <v>1505</v>
      </c>
    </row>
    <row r="94" spans="1:31" ht="14.5">
      <c r="A94" s="13" t="s">
        <v>70</v>
      </c>
      <c r="B94" s="14">
        <v>58</v>
      </c>
      <c r="C94" s="14">
        <v>33</v>
      </c>
      <c r="D94" s="14">
        <v>86</v>
      </c>
      <c r="E94" s="14">
        <v>115</v>
      </c>
      <c r="F94" s="14">
        <v>66</v>
      </c>
      <c r="G94" s="14">
        <v>11</v>
      </c>
      <c r="H94" s="14">
        <v>63</v>
      </c>
      <c r="I94" s="14">
        <v>22</v>
      </c>
      <c r="J94" s="14">
        <v>19</v>
      </c>
      <c r="K94" s="14">
        <v>23</v>
      </c>
      <c r="L94" s="24">
        <v>40</v>
      </c>
      <c r="M94" s="24">
        <v>32</v>
      </c>
      <c r="N94" s="24">
        <v>25</v>
      </c>
      <c r="O94" s="24">
        <v>28</v>
      </c>
      <c r="P94" s="24">
        <v>38</v>
      </c>
      <c r="Q94" s="24">
        <v>54</v>
      </c>
      <c r="R94" s="24">
        <v>52</v>
      </c>
      <c r="S94" s="24">
        <v>48</v>
      </c>
      <c r="T94" s="24">
        <v>28</v>
      </c>
      <c r="U94" s="24">
        <v>43</v>
      </c>
      <c r="V94" s="25">
        <f t="shared" ref="V94:AC94" si="182">B94*L94</f>
        <v>2320</v>
      </c>
      <c r="W94" s="25">
        <f t="shared" si="182"/>
        <v>1056</v>
      </c>
      <c r="X94" s="25">
        <f t="shared" si="182"/>
        <v>2150</v>
      </c>
      <c r="Y94" s="25">
        <f t="shared" si="182"/>
        <v>3220</v>
      </c>
      <c r="Z94" s="25">
        <f t="shared" si="182"/>
        <v>2508</v>
      </c>
      <c r="AA94" s="25">
        <f t="shared" si="182"/>
        <v>594</v>
      </c>
      <c r="AB94" s="25">
        <f t="shared" si="182"/>
        <v>3276</v>
      </c>
      <c r="AC94" s="25">
        <f t="shared" si="182"/>
        <v>1056</v>
      </c>
      <c r="AD94" s="25">
        <f t="shared" ref="AD94:AE94" si="183">T94*J94</f>
        <v>532</v>
      </c>
      <c r="AE94" s="25">
        <f t="shared" si="183"/>
        <v>989</v>
      </c>
    </row>
    <row r="95" spans="1:31" ht="14.5">
      <c r="A95" s="10">
        <v>45293</v>
      </c>
      <c r="B95" s="14">
        <v>83</v>
      </c>
      <c r="C95" s="14">
        <v>18</v>
      </c>
      <c r="D95" s="14">
        <v>60</v>
      </c>
      <c r="E95" s="14">
        <v>81</v>
      </c>
      <c r="F95" s="14">
        <v>37</v>
      </c>
      <c r="G95" s="14">
        <v>21</v>
      </c>
      <c r="H95" s="14">
        <v>54</v>
      </c>
      <c r="I95" s="14">
        <v>12</v>
      </c>
      <c r="J95" s="14">
        <v>21</v>
      </c>
      <c r="K95" s="14">
        <v>45</v>
      </c>
      <c r="L95" s="24">
        <v>40</v>
      </c>
      <c r="M95" s="24">
        <v>32</v>
      </c>
      <c r="N95" s="24">
        <v>25</v>
      </c>
      <c r="O95" s="24">
        <v>28</v>
      </c>
      <c r="P95" s="24">
        <v>38</v>
      </c>
      <c r="Q95" s="24">
        <v>54</v>
      </c>
      <c r="R95" s="24">
        <v>52</v>
      </c>
      <c r="S95" s="24">
        <v>48</v>
      </c>
      <c r="T95" s="24">
        <v>28</v>
      </c>
      <c r="U95" s="24">
        <v>43</v>
      </c>
      <c r="V95" s="25">
        <f t="shared" ref="V95:AC95" si="184">B95*L95</f>
        <v>3320</v>
      </c>
      <c r="W95" s="25">
        <f t="shared" si="184"/>
        <v>576</v>
      </c>
      <c r="X95" s="25">
        <f t="shared" si="184"/>
        <v>1500</v>
      </c>
      <c r="Y95" s="25">
        <f t="shared" si="184"/>
        <v>2268</v>
      </c>
      <c r="Z95" s="25">
        <f t="shared" si="184"/>
        <v>1406</v>
      </c>
      <c r="AA95" s="25">
        <f t="shared" si="184"/>
        <v>1134</v>
      </c>
      <c r="AB95" s="25">
        <f t="shared" si="184"/>
        <v>2808</v>
      </c>
      <c r="AC95" s="25">
        <f t="shared" si="184"/>
        <v>576</v>
      </c>
      <c r="AD95" s="25">
        <f t="shared" ref="AD95:AE95" si="185">T95*J95</f>
        <v>588</v>
      </c>
      <c r="AE95" s="25">
        <f t="shared" si="185"/>
        <v>1935</v>
      </c>
    </row>
    <row r="96" spans="1:31" ht="14.5">
      <c r="A96" s="10">
        <v>45324</v>
      </c>
      <c r="B96" s="14">
        <v>75</v>
      </c>
      <c r="C96" s="14">
        <v>28</v>
      </c>
      <c r="D96" s="14">
        <v>77</v>
      </c>
      <c r="E96" s="14">
        <v>98</v>
      </c>
      <c r="F96" s="14">
        <v>52</v>
      </c>
      <c r="G96" s="14">
        <v>27</v>
      </c>
      <c r="H96" s="14">
        <v>37</v>
      </c>
      <c r="I96" s="14">
        <v>19</v>
      </c>
      <c r="J96" s="14">
        <v>33</v>
      </c>
      <c r="K96" s="14">
        <v>34</v>
      </c>
      <c r="L96" s="24">
        <v>40</v>
      </c>
      <c r="M96" s="24">
        <v>32</v>
      </c>
      <c r="N96" s="24">
        <v>25</v>
      </c>
      <c r="O96" s="24">
        <v>28</v>
      </c>
      <c r="P96" s="24">
        <v>38</v>
      </c>
      <c r="Q96" s="24">
        <v>54</v>
      </c>
      <c r="R96" s="24">
        <v>52</v>
      </c>
      <c r="S96" s="24">
        <v>48</v>
      </c>
      <c r="T96" s="24">
        <v>28</v>
      </c>
      <c r="U96" s="24">
        <v>43</v>
      </c>
      <c r="V96" s="25">
        <f t="shared" ref="V96:AC96" si="186">B96*L96</f>
        <v>3000</v>
      </c>
      <c r="W96" s="25">
        <f t="shared" si="186"/>
        <v>896</v>
      </c>
      <c r="X96" s="25">
        <f t="shared" si="186"/>
        <v>1925</v>
      </c>
      <c r="Y96" s="25">
        <f t="shared" si="186"/>
        <v>2744</v>
      </c>
      <c r="Z96" s="25">
        <f t="shared" si="186"/>
        <v>1976</v>
      </c>
      <c r="AA96" s="25">
        <f t="shared" si="186"/>
        <v>1458</v>
      </c>
      <c r="AB96" s="25">
        <f t="shared" si="186"/>
        <v>1924</v>
      </c>
      <c r="AC96" s="25">
        <f t="shared" si="186"/>
        <v>912</v>
      </c>
      <c r="AD96" s="25">
        <f t="shared" ref="AD96:AE96" si="187">T96*J96</f>
        <v>924</v>
      </c>
      <c r="AE96" s="25">
        <f t="shared" si="187"/>
        <v>1462</v>
      </c>
    </row>
    <row r="97" spans="1:31" ht="14.5">
      <c r="A97" s="10">
        <v>45353</v>
      </c>
      <c r="B97" s="14">
        <v>77</v>
      </c>
      <c r="C97" s="14">
        <v>32</v>
      </c>
      <c r="D97" s="14">
        <v>93</v>
      </c>
      <c r="E97" s="14">
        <v>68</v>
      </c>
      <c r="F97" s="14">
        <v>28</v>
      </c>
      <c r="G97" s="14">
        <v>31</v>
      </c>
      <c r="H97" s="14">
        <v>103</v>
      </c>
      <c r="I97" s="14">
        <v>29</v>
      </c>
      <c r="J97" s="14">
        <v>30</v>
      </c>
      <c r="K97" s="14">
        <v>26</v>
      </c>
      <c r="L97" s="24">
        <v>40</v>
      </c>
      <c r="M97" s="24">
        <v>32</v>
      </c>
      <c r="N97" s="24">
        <v>25</v>
      </c>
      <c r="O97" s="24">
        <v>28</v>
      </c>
      <c r="P97" s="24">
        <v>38</v>
      </c>
      <c r="Q97" s="24">
        <v>54</v>
      </c>
      <c r="R97" s="24">
        <v>52</v>
      </c>
      <c r="S97" s="24">
        <v>48</v>
      </c>
      <c r="T97" s="24">
        <v>28</v>
      </c>
      <c r="U97" s="24">
        <v>43</v>
      </c>
      <c r="V97" s="25">
        <f t="shared" ref="V97:AC97" si="188">B97*L97</f>
        <v>3080</v>
      </c>
      <c r="W97" s="25">
        <f t="shared" si="188"/>
        <v>1024</v>
      </c>
      <c r="X97" s="25">
        <f t="shared" si="188"/>
        <v>2325</v>
      </c>
      <c r="Y97" s="25">
        <f t="shared" si="188"/>
        <v>1904</v>
      </c>
      <c r="Z97" s="25">
        <f t="shared" si="188"/>
        <v>1064</v>
      </c>
      <c r="AA97" s="25">
        <f t="shared" si="188"/>
        <v>1674</v>
      </c>
      <c r="AB97" s="25">
        <f t="shared" si="188"/>
        <v>5356</v>
      </c>
      <c r="AC97" s="25">
        <f t="shared" si="188"/>
        <v>1392</v>
      </c>
      <c r="AD97" s="25">
        <f t="shared" ref="AD97:AE97" si="189">T97*J97</f>
        <v>840</v>
      </c>
      <c r="AE97" s="25">
        <f t="shared" si="189"/>
        <v>1118</v>
      </c>
    </row>
    <row r="98" spans="1:31" ht="14.5">
      <c r="A98" s="10">
        <v>45384</v>
      </c>
      <c r="B98" s="14">
        <v>69</v>
      </c>
      <c r="C98" s="14">
        <v>11</v>
      </c>
      <c r="D98" s="14">
        <v>65</v>
      </c>
      <c r="E98" s="14">
        <v>109</v>
      </c>
      <c r="F98" s="14">
        <v>61</v>
      </c>
      <c r="G98" s="14">
        <v>15</v>
      </c>
      <c r="H98" s="14">
        <v>77</v>
      </c>
      <c r="I98" s="14">
        <v>21</v>
      </c>
      <c r="J98" s="14">
        <v>14</v>
      </c>
      <c r="K98" s="14">
        <v>40</v>
      </c>
      <c r="L98" s="24">
        <v>40</v>
      </c>
      <c r="M98" s="24">
        <v>32</v>
      </c>
      <c r="N98" s="24">
        <v>25</v>
      </c>
      <c r="O98" s="24">
        <v>28</v>
      </c>
      <c r="P98" s="24">
        <v>38</v>
      </c>
      <c r="Q98" s="24">
        <v>54</v>
      </c>
      <c r="R98" s="24">
        <v>52</v>
      </c>
      <c r="S98" s="24">
        <v>48</v>
      </c>
      <c r="T98" s="24">
        <v>28</v>
      </c>
      <c r="U98" s="24">
        <v>43</v>
      </c>
      <c r="V98" s="25">
        <f t="shared" ref="V98:AC98" si="190">B98*L98</f>
        <v>2760</v>
      </c>
      <c r="W98" s="25">
        <f t="shared" si="190"/>
        <v>352</v>
      </c>
      <c r="X98" s="25">
        <f t="shared" si="190"/>
        <v>1625</v>
      </c>
      <c r="Y98" s="25">
        <f t="shared" si="190"/>
        <v>3052</v>
      </c>
      <c r="Z98" s="25">
        <f t="shared" si="190"/>
        <v>2318</v>
      </c>
      <c r="AA98" s="25">
        <f t="shared" si="190"/>
        <v>810</v>
      </c>
      <c r="AB98" s="25">
        <f t="shared" si="190"/>
        <v>4004</v>
      </c>
      <c r="AC98" s="25">
        <f t="shared" si="190"/>
        <v>1008</v>
      </c>
      <c r="AD98" s="25">
        <f t="shared" ref="AD98:AE98" si="191">T98*J98</f>
        <v>392</v>
      </c>
      <c r="AE98" s="25">
        <f t="shared" si="191"/>
        <v>1720</v>
      </c>
    </row>
    <row r="99" spans="1:31" ht="14.5">
      <c r="A99" s="10">
        <v>45414</v>
      </c>
      <c r="B99" s="14">
        <v>89</v>
      </c>
      <c r="C99" s="14">
        <v>16</v>
      </c>
      <c r="D99" s="14">
        <v>108</v>
      </c>
      <c r="E99" s="14">
        <v>75</v>
      </c>
      <c r="F99" s="14">
        <v>43</v>
      </c>
      <c r="G99" s="14">
        <v>22</v>
      </c>
      <c r="H99" s="14">
        <v>91</v>
      </c>
      <c r="I99" s="14">
        <v>16</v>
      </c>
      <c r="J99" s="14">
        <v>17</v>
      </c>
      <c r="K99" s="14">
        <v>27</v>
      </c>
      <c r="L99" s="24">
        <v>40</v>
      </c>
      <c r="M99" s="24">
        <v>32</v>
      </c>
      <c r="N99" s="24">
        <v>25</v>
      </c>
      <c r="O99" s="24">
        <v>28</v>
      </c>
      <c r="P99" s="24">
        <v>38</v>
      </c>
      <c r="Q99" s="24">
        <v>54</v>
      </c>
      <c r="R99" s="24">
        <v>52</v>
      </c>
      <c r="S99" s="24">
        <v>48</v>
      </c>
      <c r="T99" s="24">
        <v>28</v>
      </c>
      <c r="U99" s="24">
        <v>43</v>
      </c>
      <c r="V99" s="25">
        <f t="shared" ref="V99:AC99" si="192">B99*L99</f>
        <v>3560</v>
      </c>
      <c r="W99" s="25">
        <f t="shared" si="192"/>
        <v>512</v>
      </c>
      <c r="X99" s="25">
        <f t="shared" si="192"/>
        <v>2700</v>
      </c>
      <c r="Y99" s="25">
        <f t="shared" si="192"/>
        <v>2100</v>
      </c>
      <c r="Z99" s="25">
        <f t="shared" si="192"/>
        <v>1634</v>
      </c>
      <c r="AA99" s="25">
        <f t="shared" si="192"/>
        <v>1188</v>
      </c>
      <c r="AB99" s="25">
        <f t="shared" si="192"/>
        <v>4732</v>
      </c>
      <c r="AC99" s="25">
        <f t="shared" si="192"/>
        <v>768</v>
      </c>
      <c r="AD99" s="25">
        <f t="shared" ref="AD99:AE99" si="193">T99*J99</f>
        <v>476</v>
      </c>
      <c r="AE99" s="25">
        <f t="shared" si="193"/>
        <v>1161</v>
      </c>
    </row>
    <row r="100" spans="1:31" ht="14.5">
      <c r="A100" s="10">
        <v>45445</v>
      </c>
      <c r="B100" s="14">
        <v>53</v>
      </c>
      <c r="C100" s="14">
        <v>25</v>
      </c>
      <c r="D100" s="14">
        <v>72</v>
      </c>
      <c r="E100" s="14">
        <v>93</v>
      </c>
      <c r="F100" s="14">
        <v>56</v>
      </c>
      <c r="G100" s="14">
        <v>18</v>
      </c>
      <c r="H100" s="14">
        <v>108</v>
      </c>
      <c r="I100" s="14">
        <v>14</v>
      </c>
      <c r="J100" s="14">
        <v>31</v>
      </c>
      <c r="K100" s="14">
        <v>44</v>
      </c>
      <c r="L100" s="24">
        <v>40</v>
      </c>
      <c r="M100" s="24">
        <v>32</v>
      </c>
      <c r="N100" s="24">
        <v>25</v>
      </c>
      <c r="O100" s="24">
        <v>28</v>
      </c>
      <c r="P100" s="24">
        <v>38</v>
      </c>
      <c r="Q100" s="24">
        <v>54</v>
      </c>
      <c r="R100" s="24">
        <v>52</v>
      </c>
      <c r="S100" s="24">
        <v>48</v>
      </c>
      <c r="T100" s="24">
        <v>28</v>
      </c>
      <c r="U100" s="24">
        <v>43</v>
      </c>
      <c r="V100" s="25">
        <f t="shared" ref="V100:AC100" si="194">B100*L100</f>
        <v>2120</v>
      </c>
      <c r="W100" s="25">
        <f t="shared" si="194"/>
        <v>800</v>
      </c>
      <c r="X100" s="25">
        <f t="shared" si="194"/>
        <v>1800</v>
      </c>
      <c r="Y100" s="25">
        <f t="shared" si="194"/>
        <v>2604</v>
      </c>
      <c r="Z100" s="25">
        <f t="shared" si="194"/>
        <v>2128</v>
      </c>
      <c r="AA100" s="25">
        <f t="shared" si="194"/>
        <v>972</v>
      </c>
      <c r="AB100" s="25">
        <f t="shared" si="194"/>
        <v>5616</v>
      </c>
      <c r="AC100" s="25">
        <f t="shared" si="194"/>
        <v>672</v>
      </c>
      <c r="AD100" s="25">
        <f t="shared" ref="AD100:AE100" si="195">T100*J100</f>
        <v>868</v>
      </c>
      <c r="AE100" s="25">
        <f t="shared" si="195"/>
        <v>1892</v>
      </c>
    </row>
    <row r="101" spans="1:31" ht="14.5">
      <c r="A101" s="10">
        <v>45475</v>
      </c>
      <c r="B101" s="14">
        <v>87</v>
      </c>
      <c r="C101" s="14">
        <v>20</v>
      </c>
      <c r="D101" s="14">
        <v>96</v>
      </c>
      <c r="E101" s="14">
        <v>54</v>
      </c>
      <c r="F101" s="14">
        <v>34</v>
      </c>
      <c r="G101" s="14">
        <v>29</v>
      </c>
      <c r="H101" s="14">
        <v>96</v>
      </c>
      <c r="I101" s="14">
        <v>19</v>
      </c>
      <c r="J101" s="14">
        <v>18</v>
      </c>
      <c r="K101" s="14">
        <v>19</v>
      </c>
      <c r="L101" s="24">
        <v>40</v>
      </c>
      <c r="M101" s="24">
        <v>32</v>
      </c>
      <c r="N101" s="24">
        <v>25</v>
      </c>
      <c r="O101" s="24">
        <v>28</v>
      </c>
      <c r="P101" s="24">
        <v>38</v>
      </c>
      <c r="Q101" s="24">
        <v>54</v>
      </c>
      <c r="R101" s="24">
        <v>52</v>
      </c>
      <c r="S101" s="24">
        <v>48</v>
      </c>
      <c r="T101" s="24">
        <v>28</v>
      </c>
      <c r="U101" s="24">
        <v>43</v>
      </c>
      <c r="V101" s="25">
        <f t="shared" ref="V101:AC101" si="196">B101*L101</f>
        <v>3480</v>
      </c>
      <c r="W101" s="25">
        <f t="shared" si="196"/>
        <v>640</v>
      </c>
      <c r="X101" s="25">
        <f t="shared" si="196"/>
        <v>2400</v>
      </c>
      <c r="Y101" s="25">
        <f t="shared" si="196"/>
        <v>1512</v>
      </c>
      <c r="Z101" s="25">
        <f t="shared" si="196"/>
        <v>1292</v>
      </c>
      <c r="AA101" s="25">
        <f t="shared" si="196"/>
        <v>1566</v>
      </c>
      <c r="AB101" s="25">
        <f t="shared" si="196"/>
        <v>4992</v>
      </c>
      <c r="AC101" s="25">
        <f t="shared" si="196"/>
        <v>912</v>
      </c>
      <c r="AD101" s="25">
        <f t="shared" ref="AD101:AE101" si="197">T101*J101</f>
        <v>504</v>
      </c>
      <c r="AE101" s="25">
        <f t="shared" si="197"/>
        <v>817</v>
      </c>
    </row>
    <row r="102" spans="1:31" ht="14.5">
      <c r="A102" s="10">
        <v>45506</v>
      </c>
      <c r="B102" s="14">
        <v>74</v>
      </c>
      <c r="C102" s="14">
        <v>14</v>
      </c>
      <c r="D102" s="14">
        <v>59</v>
      </c>
      <c r="E102" s="14">
        <v>116</v>
      </c>
      <c r="F102" s="14">
        <v>67</v>
      </c>
      <c r="G102" s="14">
        <v>12</v>
      </c>
      <c r="H102" s="14">
        <v>73</v>
      </c>
      <c r="I102" s="14">
        <v>25</v>
      </c>
      <c r="J102" s="14">
        <v>42</v>
      </c>
      <c r="K102" s="14">
        <v>47</v>
      </c>
      <c r="L102" s="24">
        <v>40</v>
      </c>
      <c r="M102" s="24">
        <v>32</v>
      </c>
      <c r="N102" s="24">
        <v>25</v>
      </c>
      <c r="O102" s="24">
        <v>28</v>
      </c>
      <c r="P102" s="24">
        <v>38</v>
      </c>
      <c r="Q102" s="24">
        <v>54</v>
      </c>
      <c r="R102" s="24">
        <v>52</v>
      </c>
      <c r="S102" s="24">
        <v>48</v>
      </c>
      <c r="T102" s="24">
        <v>28</v>
      </c>
      <c r="U102" s="24">
        <v>43</v>
      </c>
      <c r="V102" s="25">
        <f t="shared" ref="V102:AC102" si="198">B102*L102</f>
        <v>2960</v>
      </c>
      <c r="W102" s="25">
        <f t="shared" si="198"/>
        <v>448</v>
      </c>
      <c r="X102" s="25">
        <f t="shared" si="198"/>
        <v>1475</v>
      </c>
      <c r="Y102" s="25">
        <f t="shared" si="198"/>
        <v>3248</v>
      </c>
      <c r="Z102" s="25">
        <f t="shared" si="198"/>
        <v>2546</v>
      </c>
      <c r="AA102" s="25">
        <f t="shared" si="198"/>
        <v>648</v>
      </c>
      <c r="AB102" s="25">
        <f t="shared" si="198"/>
        <v>3796</v>
      </c>
      <c r="AC102" s="25">
        <f t="shared" si="198"/>
        <v>1200</v>
      </c>
      <c r="AD102" s="25">
        <f t="shared" ref="AD102:AE102" si="199">T102*J102</f>
        <v>1176</v>
      </c>
      <c r="AE102" s="25">
        <f t="shared" si="199"/>
        <v>2021</v>
      </c>
    </row>
    <row r="103" spans="1:31" ht="14.5">
      <c r="A103" s="10">
        <v>45537</v>
      </c>
      <c r="B103" s="14">
        <v>71</v>
      </c>
      <c r="C103" s="14">
        <v>13</v>
      </c>
      <c r="D103" s="14">
        <v>101</v>
      </c>
      <c r="E103" s="14">
        <v>86</v>
      </c>
      <c r="F103" s="14">
        <v>46</v>
      </c>
      <c r="G103" s="14">
        <v>25</v>
      </c>
      <c r="H103" s="14">
        <v>106</v>
      </c>
      <c r="I103" s="14">
        <v>23</v>
      </c>
      <c r="J103" s="14">
        <v>11</v>
      </c>
      <c r="K103" s="14">
        <v>29</v>
      </c>
      <c r="L103" s="24">
        <v>40</v>
      </c>
      <c r="M103" s="24">
        <v>32</v>
      </c>
      <c r="N103" s="24">
        <v>25</v>
      </c>
      <c r="O103" s="24">
        <v>28</v>
      </c>
      <c r="P103" s="24">
        <v>38</v>
      </c>
      <c r="Q103" s="24">
        <v>54</v>
      </c>
      <c r="R103" s="24">
        <v>52</v>
      </c>
      <c r="S103" s="24">
        <v>48</v>
      </c>
      <c r="T103" s="24">
        <v>28</v>
      </c>
      <c r="U103" s="24">
        <v>43</v>
      </c>
      <c r="V103" s="25">
        <f t="shared" ref="V103:AC103" si="200">B103*L103</f>
        <v>2840</v>
      </c>
      <c r="W103" s="25">
        <f t="shared" si="200"/>
        <v>416</v>
      </c>
      <c r="X103" s="25">
        <f t="shared" si="200"/>
        <v>2525</v>
      </c>
      <c r="Y103" s="25">
        <f t="shared" si="200"/>
        <v>2408</v>
      </c>
      <c r="Z103" s="25">
        <f t="shared" si="200"/>
        <v>1748</v>
      </c>
      <c r="AA103" s="25">
        <f t="shared" si="200"/>
        <v>1350</v>
      </c>
      <c r="AB103" s="25">
        <f t="shared" si="200"/>
        <v>5512</v>
      </c>
      <c r="AC103" s="25">
        <f t="shared" si="200"/>
        <v>1104</v>
      </c>
      <c r="AD103" s="25">
        <f t="shared" ref="AD103:AE103" si="201">T103*J103</f>
        <v>308</v>
      </c>
      <c r="AE103" s="25">
        <f t="shared" si="201"/>
        <v>1247</v>
      </c>
    </row>
    <row r="104" spans="1:31" ht="14.5">
      <c r="A104" s="10">
        <v>45567</v>
      </c>
      <c r="B104" s="14">
        <v>56</v>
      </c>
      <c r="C104" s="14">
        <v>27</v>
      </c>
      <c r="D104" s="14">
        <v>70</v>
      </c>
      <c r="E104" s="14">
        <v>100</v>
      </c>
      <c r="F104" s="14">
        <v>54</v>
      </c>
      <c r="G104" s="14">
        <v>20</v>
      </c>
      <c r="H104" s="14">
        <v>95</v>
      </c>
      <c r="I104" s="14">
        <v>17</v>
      </c>
      <c r="J104" s="14">
        <v>13</v>
      </c>
      <c r="K104" s="14">
        <v>31</v>
      </c>
      <c r="L104" s="24">
        <v>40</v>
      </c>
      <c r="M104" s="24">
        <v>32</v>
      </c>
      <c r="N104" s="24">
        <v>25</v>
      </c>
      <c r="O104" s="24">
        <v>28</v>
      </c>
      <c r="P104" s="24">
        <v>38</v>
      </c>
      <c r="Q104" s="24">
        <v>54</v>
      </c>
      <c r="R104" s="24">
        <v>52</v>
      </c>
      <c r="S104" s="24">
        <v>48</v>
      </c>
      <c r="T104" s="24">
        <v>28</v>
      </c>
      <c r="U104" s="24">
        <v>43</v>
      </c>
      <c r="V104" s="25">
        <f t="shared" ref="V104:AC104" si="202">B104*L104</f>
        <v>2240</v>
      </c>
      <c r="W104" s="25">
        <f t="shared" si="202"/>
        <v>864</v>
      </c>
      <c r="X104" s="25">
        <f t="shared" si="202"/>
        <v>1750</v>
      </c>
      <c r="Y104" s="25">
        <f t="shared" si="202"/>
        <v>2800</v>
      </c>
      <c r="Z104" s="25">
        <f t="shared" si="202"/>
        <v>2052</v>
      </c>
      <c r="AA104" s="25">
        <f t="shared" si="202"/>
        <v>1080</v>
      </c>
      <c r="AB104" s="25">
        <f t="shared" si="202"/>
        <v>4940</v>
      </c>
      <c r="AC104" s="25">
        <f t="shared" si="202"/>
        <v>816</v>
      </c>
      <c r="AD104" s="25">
        <f t="shared" ref="AD104:AE104" si="203">T104*J104</f>
        <v>364</v>
      </c>
      <c r="AE104" s="25">
        <f t="shared" si="203"/>
        <v>1333</v>
      </c>
    </row>
    <row r="105" spans="1:31" ht="14.5">
      <c r="A105" s="10">
        <v>45598</v>
      </c>
      <c r="B105" s="14">
        <v>82</v>
      </c>
      <c r="C105" s="14">
        <v>16</v>
      </c>
      <c r="D105" s="14">
        <v>88</v>
      </c>
      <c r="E105" s="14">
        <v>71</v>
      </c>
      <c r="F105" s="14">
        <v>31</v>
      </c>
      <c r="G105" s="14">
        <v>33</v>
      </c>
      <c r="H105" s="14">
        <v>86</v>
      </c>
      <c r="I105" s="14">
        <v>33</v>
      </c>
      <c r="J105" s="14">
        <v>39</v>
      </c>
      <c r="K105" s="14">
        <v>21</v>
      </c>
      <c r="L105" s="24">
        <v>40</v>
      </c>
      <c r="M105" s="24">
        <v>32</v>
      </c>
      <c r="N105" s="24">
        <v>25</v>
      </c>
      <c r="O105" s="24">
        <v>28</v>
      </c>
      <c r="P105" s="24">
        <v>38</v>
      </c>
      <c r="Q105" s="24">
        <v>54</v>
      </c>
      <c r="R105" s="24">
        <v>52</v>
      </c>
      <c r="S105" s="24">
        <v>48</v>
      </c>
      <c r="T105" s="24">
        <v>28</v>
      </c>
      <c r="U105" s="24">
        <v>43</v>
      </c>
      <c r="V105" s="25">
        <f t="shared" ref="V105:AC105" si="204">B105*L105</f>
        <v>3280</v>
      </c>
      <c r="W105" s="25">
        <f t="shared" si="204"/>
        <v>512</v>
      </c>
      <c r="X105" s="25">
        <f t="shared" si="204"/>
        <v>2200</v>
      </c>
      <c r="Y105" s="25">
        <f t="shared" si="204"/>
        <v>1988</v>
      </c>
      <c r="Z105" s="25">
        <f t="shared" si="204"/>
        <v>1178</v>
      </c>
      <c r="AA105" s="25">
        <f t="shared" si="204"/>
        <v>1782</v>
      </c>
      <c r="AB105" s="25">
        <f t="shared" si="204"/>
        <v>4472</v>
      </c>
      <c r="AC105" s="25">
        <f t="shared" si="204"/>
        <v>1584</v>
      </c>
      <c r="AD105" s="25">
        <f t="shared" ref="AD105:AE105" si="205">T105*J105</f>
        <v>1092</v>
      </c>
      <c r="AE105" s="25">
        <f t="shared" si="205"/>
        <v>903</v>
      </c>
    </row>
    <row r="106" spans="1:31" ht="14.5">
      <c r="A106" s="10">
        <v>45628</v>
      </c>
      <c r="B106" s="14">
        <v>90</v>
      </c>
      <c r="C106" s="14">
        <v>9</v>
      </c>
      <c r="D106" s="14">
        <v>64</v>
      </c>
      <c r="E106" s="14">
        <v>95</v>
      </c>
      <c r="F106" s="14">
        <v>59</v>
      </c>
      <c r="G106" s="14">
        <v>16</v>
      </c>
      <c r="H106" s="14">
        <v>56</v>
      </c>
      <c r="I106" s="14">
        <v>30</v>
      </c>
      <c r="J106" s="14">
        <v>36</v>
      </c>
      <c r="K106" s="14">
        <v>45</v>
      </c>
      <c r="L106" s="24">
        <v>40</v>
      </c>
      <c r="M106" s="24">
        <v>32</v>
      </c>
      <c r="N106" s="24">
        <v>25</v>
      </c>
      <c r="O106" s="24">
        <v>28</v>
      </c>
      <c r="P106" s="24">
        <v>38</v>
      </c>
      <c r="Q106" s="24">
        <v>54</v>
      </c>
      <c r="R106" s="24">
        <v>52</v>
      </c>
      <c r="S106" s="24">
        <v>48</v>
      </c>
      <c r="T106" s="24">
        <v>28</v>
      </c>
      <c r="U106" s="24">
        <v>43</v>
      </c>
      <c r="V106" s="25">
        <f t="shared" ref="V106:AC106" si="206">B106*L106</f>
        <v>3600</v>
      </c>
      <c r="W106" s="25">
        <f t="shared" si="206"/>
        <v>288</v>
      </c>
      <c r="X106" s="25">
        <f t="shared" si="206"/>
        <v>1600</v>
      </c>
      <c r="Y106" s="25">
        <f t="shared" si="206"/>
        <v>2660</v>
      </c>
      <c r="Z106" s="25">
        <f t="shared" si="206"/>
        <v>2242</v>
      </c>
      <c r="AA106" s="25">
        <f t="shared" si="206"/>
        <v>864</v>
      </c>
      <c r="AB106" s="25">
        <f t="shared" si="206"/>
        <v>2912</v>
      </c>
      <c r="AC106" s="25">
        <f t="shared" si="206"/>
        <v>1440</v>
      </c>
      <c r="AD106" s="25">
        <f t="shared" ref="AD106:AE106" si="207">T106*J106</f>
        <v>1008</v>
      </c>
      <c r="AE106" s="25">
        <f t="shared" si="207"/>
        <v>1935</v>
      </c>
    </row>
    <row r="107" spans="1:31" ht="14.5">
      <c r="A107" s="13" t="s">
        <v>71</v>
      </c>
      <c r="B107" s="14">
        <v>76</v>
      </c>
      <c r="C107" s="14">
        <v>31</v>
      </c>
      <c r="D107" s="14">
        <v>95</v>
      </c>
      <c r="E107" s="14">
        <v>53</v>
      </c>
      <c r="F107" s="14">
        <v>40</v>
      </c>
      <c r="G107" s="14">
        <v>23</v>
      </c>
      <c r="H107" s="14">
        <v>53</v>
      </c>
      <c r="I107" s="14">
        <v>36</v>
      </c>
      <c r="J107" s="14">
        <v>29</v>
      </c>
      <c r="K107" s="14">
        <v>33</v>
      </c>
      <c r="L107" s="24">
        <v>40</v>
      </c>
      <c r="M107" s="24">
        <v>32</v>
      </c>
      <c r="N107" s="24">
        <v>25</v>
      </c>
      <c r="O107" s="24">
        <v>28</v>
      </c>
      <c r="P107" s="24">
        <v>38</v>
      </c>
      <c r="Q107" s="24">
        <v>54</v>
      </c>
      <c r="R107" s="24">
        <v>52</v>
      </c>
      <c r="S107" s="24">
        <v>48</v>
      </c>
      <c r="T107" s="24">
        <v>28</v>
      </c>
      <c r="U107" s="24">
        <v>43</v>
      </c>
      <c r="V107" s="25">
        <f t="shared" ref="V107:AC107" si="208">B107*L107</f>
        <v>3040</v>
      </c>
      <c r="W107" s="25">
        <f t="shared" si="208"/>
        <v>992</v>
      </c>
      <c r="X107" s="25">
        <f t="shared" si="208"/>
        <v>2375</v>
      </c>
      <c r="Y107" s="25">
        <f t="shared" si="208"/>
        <v>1484</v>
      </c>
      <c r="Z107" s="25">
        <f t="shared" si="208"/>
        <v>1520</v>
      </c>
      <c r="AA107" s="25">
        <f t="shared" si="208"/>
        <v>1242</v>
      </c>
      <c r="AB107" s="25">
        <f t="shared" si="208"/>
        <v>2756</v>
      </c>
      <c r="AC107" s="25">
        <f t="shared" si="208"/>
        <v>1728</v>
      </c>
      <c r="AD107" s="25">
        <f t="shared" ref="AD107:AE107" si="209">T107*J107</f>
        <v>812</v>
      </c>
      <c r="AE107" s="25">
        <f t="shared" si="209"/>
        <v>1419</v>
      </c>
    </row>
    <row r="108" spans="1:31" ht="14.5">
      <c r="A108" s="13" t="s">
        <v>72</v>
      </c>
      <c r="B108" s="14">
        <v>79</v>
      </c>
      <c r="C108" s="14">
        <v>21</v>
      </c>
      <c r="D108" s="14">
        <v>78</v>
      </c>
      <c r="E108" s="14">
        <v>117</v>
      </c>
      <c r="F108" s="14">
        <v>68</v>
      </c>
      <c r="G108" s="14">
        <v>14</v>
      </c>
      <c r="H108" s="14">
        <v>50</v>
      </c>
      <c r="I108" s="14">
        <v>12</v>
      </c>
      <c r="J108" s="14">
        <v>41</v>
      </c>
      <c r="K108" s="14">
        <v>24</v>
      </c>
      <c r="L108" s="24">
        <v>40</v>
      </c>
      <c r="M108" s="24">
        <v>32</v>
      </c>
      <c r="N108" s="24">
        <v>25</v>
      </c>
      <c r="O108" s="24">
        <v>28</v>
      </c>
      <c r="P108" s="24">
        <v>38</v>
      </c>
      <c r="Q108" s="24">
        <v>54</v>
      </c>
      <c r="R108" s="24">
        <v>52</v>
      </c>
      <c r="S108" s="24">
        <v>48</v>
      </c>
      <c r="T108" s="24">
        <v>28</v>
      </c>
      <c r="U108" s="24">
        <v>43</v>
      </c>
      <c r="V108" s="25">
        <f t="shared" ref="V108:AC108" si="210">B108*L108</f>
        <v>3160</v>
      </c>
      <c r="W108" s="25">
        <f t="shared" si="210"/>
        <v>672</v>
      </c>
      <c r="X108" s="25">
        <f t="shared" si="210"/>
        <v>1950</v>
      </c>
      <c r="Y108" s="25">
        <f t="shared" si="210"/>
        <v>3276</v>
      </c>
      <c r="Z108" s="25">
        <f t="shared" si="210"/>
        <v>2584</v>
      </c>
      <c r="AA108" s="25">
        <f t="shared" si="210"/>
        <v>756</v>
      </c>
      <c r="AB108" s="25">
        <f t="shared" si="210"/>
        <v>2600</v>
      </c>
      <c r="AC108" s="25">
        <f t="shared" si="210"/>
        <v>576</v>
      </c>
      <c r="AD108" s="25">
        <f t="shared" ref="AD108:AE108" si="211">T108*J108</f>
        <v>1148</v>
      </c>
      <c r="AE108" s="25">
        <f t="shared" si="211"/>
        <v>1032</v>
      </c>
    </row>
    <row r="109" spans="1:31" ht="14.5">
      <c r="A109" s="13" t="s">
        <v>73</v>
      </c>
      <c r="B109" s="14">
        <v>70</v>
      </c>
      <c r="C109" s="14">
        <v>24</v>
      </c>
      <c r="D109" s="14">
        <v>102</v>
      </c>
      <c r="E109" s="14">
        <v>80</v>
      </c>
      <c r="F109" s="14">
        <v>48</v>
      </c>
      <c r="G109" s="14">
        <v>27</v>
      </c>
      <c r="H109" s="14">
        <v>100</v>
      </c>
      <c r="I109" s="14">
        <v>20</v>
      </c>
      <c r="J109" s="14">
        <v>12</v>
      </c>
      <c r="K109" s="14">
        <v>20</v>
      </c>
      <c r="L109" s="24">
        <v>40</v>
      </c>
      <c r="M109" s="24">
        <v>32</v>
      </c>
      <c r="N109" s="24">
        <v>25</v>
      </c>
      <c r="O109" s="24">
        <v>28</v>
      </c>
      <c r="P109" s="24">
        <v>38</v>
      </c>
      <c r="Q109" s="24">
        <v>54</v>
      </c>
      <c r="R109" s="24">
        <v>52</v>
      </c>
      <c r="S109" s="24">
        <v>48</v>
      </c>
      <c r="T109" s="24">
        <v>28</v>
      </c>
      <c r="U109" s="24">
        <v>43</v>
      </c>
      <c r="V109" s="25">
        <f t="shared" ref="V109:AC109" si="212">B109*L109</f>
        <v>2800</v>
      </c>
      <c r="W109" s="25">
        <f t="shared" si="212"/>
        <v>768</v>
      </c>
      <c r="X109" s="25">
        <f t="shared" si="212"/>
        <v>2550</v>
      </c>
      <c r="Y109" s="25">
        <f t="shared" si="212"/>
        <v>2240</v>
      </c>
      <c r="Z109" s="25">
        <f t="shared" si="212"/>
        <v>1824</v>
      </c>
      <c r="AA109" s="25">
        <f t="shared" si="212"/>
        <v>1458</v>
      </c>
      <c r="AB109" s="25">
        <f t="shared" si="212"/>
        <v>5200</v>
      </c>
      <c r="AC109" s="25">
        <f t="shared" si="212"/>
        <v>960</v>
      </c>
      <c r="AD109" s="25">
        <f t="shared" ref="AD109:AE109" si="213">T109*J109</f>
        <v>336</v>
      </c>
      <c r="AE109" s="25">
        <f t="shared" si="213"/>
        <v>860</v>
      </c>
    </row>
    <row r="110" spans="1:31" ht="14.5">
      <c r="A110" s="13" t="s">
        <v>74</v>
      </c>
      <c r="B110" s="14">
        <v>50</v>
      </c>
      <c r="C110" s="14">
        <v>19</v>
      </c>
      <c r="D110" s="14">
        <v>56</v>
      </c>
      <c r="E110" s="14">
        <v>92</v>
      </c>
      <c r="F110" s="14">
        <v>58</v>
      </c>
      <c r="G110" s="14">
        <v>19</v>
      </c>
      <c r="H110" s="14">
        <v>81</v>
      </c>
      <c r="I110" s="14">
        <v>28</v>
      </c>
      <c r="J110" s="14">
        <v>37</v>
      </c>
      <c r="K110" s="14">
        <v>39</v>
      </c>
      <c r="L110" s="24">
        <v>40</v>
      </c>
      <c r="M110" s="24">
        <v>32</v>
      </c>
      <c r="N110" s="24">
        <v>25</v>
      </c>
      <c r="O110" s="24">
        <v>28</v>
      </c>
      <c r="P110" s="24">
        <v>38</v>
      </c>
      <c r="Q110" s="24">
        <v>54</v>
      </c>
      <c r="R110" s="24">
        <v>52</v>
      </c>
      <c r="S110" s="24">
        <v>48</v>
      </c>
      <c r="T110" s="24">
        <v>28</v>
      </c>
      <c r="U110" s="24">
        <v>43</v>
      </c>
      <c r="V110" s="25">
        <f t="shared" ref="V110:AC110" si="214">B110*L110</f>
        <v>2000</v>
      </c>
      <c r="W110" s="25">
        <f t="shared" si="214"/>
        <v>608</v>
      </c>
      <c r="X110" s="25">
        <f t="shared" si="214"/>
        <v>1400</v>
      </c>
      <c r="Y110" s="25">
        <f t="shared" si="214"/>
        <v>2576</v>
      </c>
      <c r="Z110" s="25">
        <f t="shared" si="214"/>
        <v>2204</v>
      </c>
      <c r="AA110" s="25">
        <f t="shared" si="214"/>
        <v>1026</v>
      </c>
      <c r="AB110" s="25">
        <f t="shared" si="214"/>
        <v>4212</v>
      </c>
      <c r="AC110" s="25">
        <f t="shared" si="214"/>
        <v>1344</v>
      </c>
      <c r="AD110" s="25">
        <f t="shared" ref="AD110:AE110" si="215">T110*J110</f>
        <v>1036</v>
      </c>
      <c r="AE110" s="25">
        <f t="shared" si="215"/>
        <v>1677</v>
      </c>
    </row>
    <row r="111" spans="1:31" ht="14.5">
      <c r="A111" s="13" t="s">
        <v>75</v>
      </c>
      <c r="B111" s="14">
        <v>80</v>
      </c>
      <c r="C111" s="14">
        <v>30</v>
      </c>
      <c r="D111" s="14">
        <v>90</v>
      </c>
      <c r="E111" s="14">
        <v>69</v>
      </c>
      <c r="F111" s="14">
        <v>33</v>
      </c>
      <c r="G111" s="14">
        <v>30</v>
      </c>
      <c r="H111" s="14">
        <v>79</v>
      </c>
      <c r="I111" s="14">
        <v>35</v>
      </c>
      <c r="J111" s="14">
        <v>13</v>
      </c>
      <c r="K111" s="14">
        <v>45</v>
      </c>
      <c r="L111" s="24">
        <v>40</v>
      </c>
      <c r="M111" s="24">
        <v>32</v>
      </c>
      <c r="N111" s="24">
        <v>25</v>
      </c>
      <c r="O111" s="24">
        <v>28</v>
      </c>
      <c r="P111" s="24">
        <v>38</v>
      </c>
      <c r="Q111" s="24">
        <v>54</v>
      </c>
      <c r="R111" s="24">
        <v>52</v>
      </c>
      <c r="S111" s="24">
        <v>48</v>
      </c>
      <c r="T111" s="24">
        <v>28</v>
      </c>
      <c r="U111" s="24">
        <v>43</v>
      </c>
      <c r="V111" s="25">
        <f t="shared" ref="V111:AC111" si="216">B111*L111</f>
        <v>3200</v>
      </c>
      <c r="W111" s="25">
        <f t="shared" si="216"/>
        <v>960</v>
      </c>
      <c r="X111" s="25">
        <f t="shared" si="216"/>
        <v>2250</v>
      </c>
      <c r="Y111" s="25">
        <f t="shared" si="216"/>
        <v>1932</v>
      </c>
      <c r="Z111" s="25">
        <f t="shared" si="216"/>
        <v>1254</v>
      </c>
      <c r="AA111" s="25">
        <f t="shared" si="216"/>
        <v>1620</v>
      </c>
      <c r="AB111" s="25">
        <f t="shared" si="216"/>
        <v>4108</v>
      </c>
      <c r="AC111" s="25">
        <f t="shared" si="216"/>
        <v>1680</v>
      </c>
      <c r="AD111" s="25">
        <f t="shared" ref="AD111:AE111" si="217">T111*J111</f>
        <v>364</v>
      </c>
      <c r="AE111" s="25">
        <f t="shared" si="217"/>
        <v>1935</v>
      </c>
    </row>
    <row r="112" spans="1:31" ht="14.5">
      <c r="A112" s="13" t="s">
        <v>76</v>
      </c>
      <c r="B112" s="14">
        <v>85</v>
      </c>
      <c r="C112" s="14">
        <v>26</v>
      </c>
      <c r="D112" s="14">
        <v>69</v>
      </c>
      <c r="E112" s="14">
        <v>106</v>
      </c>
      <c r="F112" s="14">
        <v>63</v>
      </c>
      <c r="G112" s="14">
        <v>13</v>
      </c>
      <c r="H112" s="14">
        <v>87</v>
      </c>
      <c r="I112" s="14">
        <v>13</v>
      </c>
      <c r="J112" s="14">
        <v>33</v>
      </c>
      <c r="K112" s="14">
        <v>26</v>
      </c>
      <c r="L112" s="24">
        <v>40</v>
      </c>
      <c r="M112" s="24">
        <v>32</v>
      </c>
      <c r="N112" s="24">
        <v>25</v>
      </c>
      <c r="O112" s="24">
        <v>28</v>
      </c>
      <c r="P112" s="24">
        <v>38</v>
      </c>
      <c r="Q112" s="24">
        <v>54</v>
      </c>
      <c r="R112" s="24">
        <v>52</v>
      </c>
      <c r="S112" s="24">
        <v>48</v>
      </c>
      <c r="T112" s="24">
        <v>28</v>
      </c>
      <c r="U112" s="24">
        <v>43</v>
      </c>
      <c r="V112" s="25">
        <f t="shared" ref="V112:AC112" si="218">B112*L112</f>
        <v>3400</v>
      </c>
      <c r="W112" s="25">
        <f t="shared" si="218"/>
        <v>832</v>
      </c>
      <c r="X112" s="25">
        <f t="shared" si="218"/>
        <v>1725</v>
      </c>
      <c r="Y112" s="25">
        <f t="shared" si="218"/>
        <v>2968</v>
      </c>
      <c r="Z112" s="25">
        <f t="shared" si="218"/>
        <v>2394</v>
      </c>
      <c r="AA112" s="25">
        <f t="shared" si="218"/>
        <v>702</v>
      </c>
      <c r="AB112" s="25">
        <f t="shared" si="218"/>
        <v>4524</v>
      </c>
      <c r="AC112" s="25">
        <f t="shared" si="218"/>
        <v>624</v>
      </c>
      <c r="AD112" s="25">
        <f t="shared" ref="AD112:AE112" si="219">T112*J112</f>
        <v>924</v>
      </c>
      <c r="AE112" s="25">
        <f t="shared" si="219"/>
        <v>1118</v>
      </c>
    </row>
    <row r="113" spans="1:31" ht="14.5">
      <c r="A113" s="13" t="s">
        <v>77</v>
      </c>
      <c r="B113" s="14">
        <v>58</v>
      </c>
      <c r="C113" s="14">
        <v>10</v>
      </c>
      <c r="D113" s="14">
        <v>84</v>
      </c>
      <c r="E113" s="14">
        <v>78</v>
      </c>
      <c r="F113" s="14">
        <v>38</v>
      </c>
      <c r="G113" s="14">
        <v>24</v>
      </c>
      <c r="H113" s="14">
        <v>66</v>
      </c>
      <c r="I113" s="14">
        <v>24</v>
      </c>
      <c r="J113" s="14">
        <v>12</v>
      </c>
      <c r="K113" s="14">
        <v>45</v>
      </c>
      <c r="L113" s="24">
        <v>40</v>
      </c>
      <c r="M113" s="24">
        <v>32</v>
      </c>
      <c r="N113" s="24">
        <v>25</v>
      </c>
      <c r="O113" s="24">
        <v>28</v>
      </c>
      <c r="P113" s="24">
        <v>38</v>
      </c>
      <c r="Q113" s="24">
        <v>54</v>
      </c>
      <c r="R113" s="24">
        <v>52</v>
      </c>
      <c r="S113" s="24">
        <v>48</v>
      </c>
      <c r="T113" s="24">
        <v>28</v>
      </c>
      <c r="U113" s="24">
        <v>43</v>
      </c>
      <c r="V113" s="25">
        <f t="shared" ref="V113:AC113" si="220">B113*L113</f>
        <v>2320</v>
      </c>
      <c r="W113" s="25">
        <f t="shared" si="220"/>
        <v>320</v>
      </c>
      <c r="X113" s="25">
        <f t="shared" si="220"/>
        <v>2100</v>
      </c>
      <c r="Y113" s="25">
        <f t="shared" si="220"/>
        <v>2184</v>
      </c>
      <c r="Z113" s="25">
        <f t="shared" si="220"/>
        <v>1444</v>
      </c>
      <c r="AA113" s="25">
        <f t="shared" si="220"/>
        <v>1296</v>
      </c>
      <c r="AB113" s="25">
        <f t="shared" si="220"/>
        <v>3432</v>
      </c>
      <c r="AC113" s="25">
        <f t="shared" si="220"/>
        <v>1152</v>
      </c>
      <c r="AD113" s="25">
        <f t="shared" ref="AD113:AE113" si="221">T113*J113</f>
        <v>336</v>
      </c>
      <c r="AE113" s="25">
        <f t="shared" si="221"/>
        <v>1935</v>
      </c>
    </row>
    <row r="114" spans="1:31" ht="14.5">
      <c r="A114" s="13" t="s">
        <v>78</v>
      </c>
      <c r="B114" s="14">
        <v>65</v>
      </c>
      <c r="C114" s="14">
        <v>33</v>
      </c>
      <c r="D114" s="14">
        <v>73</v>
      </c>
      <c r="E114" s="14">
        <v>89</v>
      </c>
      <c r="F114" s="14">
        <v>55</v>
      </c>
      <c r="G114" s="14">
        <v>17</v>
      </c>
      <c r="H114" s="14">
        <v>82</v>
      </c>
      <c r="I114" s="14">
        <v>26</v>
      </c>
      <c r="J114" s="14">
        <v>15</v>
      </c>
      <c r="K114" s="14">
        <v>34</v>
      </c>
      <c r="L114" s="24">
        <v>40</v>
      </c>
      <c r="M114" s="24">
        <v>32</v>
      </c>
      <c r="N114" s="24">
        <v>25</v>
      </c>
      <c r="O114" s="24">
        <v>28</v>
      </c>
      <c r="P114" s="24">
        <v>38</v>
      </c>
      <c r="Q114" s="24">
        <v>54</v>
      </c>
      <c r="R114" s="24">
        <v>52</v>
      </c>
      <c r="S114" s="24">
        <v>48</v>
      </c>
      <c r="T114" s="24">
        <v>28</v>
      </c>
      <c r="U114" s="24">
        <v>43</v>
      </c>
      <c r="V114" s="25">
        <f t="shared" ref="V114:AC114" si="222">B114*L114</f>
        <v>2600</v>
      </c>
      <c r="W114" s="25">
        <f t="shared" si="222"/>
        <v>1056</v>
      </c>
      <c r="X114" s="25">
        <f t="shared" si="222"/>
        <v>1825</v>
      </c>
      <c r="Y114" s="25">
        <f t="shared" si="222"/>
        <v>2492</v>
      </c>
      <c r="Z114" s="25">
        <f t="shared" si="222"/>
        <v>2090</v>
      </c>
      <c r="AA114" s="25">
        <f t="shared" si="222"/>
        <v>918</v>
      </c>
      <c r="AB114" s="25">
        <f t="shared" si="222"/>
        <v>4264</v>
      </c>
      <c r="AC114" s="25">
        <f t="shared" si="222"/>
        <v>1248</v>
      </c>
      <c r="AD114" s="25">
        <f t="shared" ref="AD114:AE114" si="223">T114*J114</f>
        <v>420</v>
      </c>
      <c r="AE114" s="25">
        <f t="shared" si="223"/>
        <v>1462</v>
      </c>
    </row>
    <row r="115" spans="1:31" ht="14.5">
      <c r="A115" s="13" t="s">
        <v>79</v>
      </c>
      <c r="B115" s="14">
        <v>77</v>
      </c>
      <c r="C115" s="14">
        <v>29</v>
      </c>
      <c r="D115" s="14">
        <v>97</v>
      </c>
      <c r="E115" s="14">
        <v>118</v>
      </c>
      <c r="F115" s="14">
        <v>26</v>
      </c>
      <c r="G115" s="14">
        <v>28</v>
      </c>
      <c r="H115" s="14">
        <v>74</v>
      </c>
      <c r="I115" s="14">
        <v>31</v>
      </c>
      <c r="J115" s="14">
        <v>26</v>
      </c>
      <c r="K115" s="14">
        <v>33</v>
      </c>
      <c r="L115" s="24">
        <v>40</v>
      </c>
      <c r="M115" s="24">
        <v>32</v>
      </c>
      <c r="N115" s="24">
        <v>25</v>
      </c>
      <c r="O115" s="24">
        <v>28</v>
      </c>
      <c r="P115" s="24">
        <v>38</v>
      </c>
      <c r="Q115" s="24">
        <v>54</v>
      </c>
      <c r="R115" s="24">
        <v>52</v>
      </c>
      <c r="S115" s="24">
        <v>48</v>
      </c>
      <c r="T115" s="24">
        <v>28</v>
      </c>
      <c r="U115" s="24">
        <v>43</v>
      </c>
      <c r="V115" s="25">
        <f t="shared" ref="V115:AC115" si="224">B115*L115</f>
        <v>3080</v>
      </c>
      <c r="W115" s="25">
        <f t="shared" si="224"/>
        <v>928</v>
      </c>
      <c r="X115" s="25">
        <f t="shared" si="224"/>
        <v>2425</v>
      </c>
      <c r="Y115" s="25">
        <f t="shared" si="224"/>
        <v>3304</v>
      </c>
      <c r="Z115" s="25">
        <f t="shared" si="224"/>
        <v>988</v>
      </c>
      <c r="AA115" s="25">
        <f t="shared" si="224"/>
        <v>1512</v>
      </c>
      <c r="AB115" s="25">
        <f t="shared" si="224"/>
        <v>3848</v>
      </c>
      <c r="AC115" s="25">
        <f t="shared" si="224"/>
        <v>1488</v>
      </c>
      <c r="AD115" s="25">
        <f t="shared" ref="AD115:AE115" si="225">T115*J115</f>
        <v>728</v>
      </c>
      <c r="AE115" s="25">
        <f t="shared" si="225"/>
        <v>1419</v>
      </c>
    </row>
    <row r="116" spans="1:31" ht="14.5">
      <c r="A116" s="13" t="s">
        <v>80</v>
      </c>
      <c r="B116" s="14">
        <v>54</v>
      </c>
      <c r="C116" s="14">
        <v>15</v>
      </c>
      <c r="D116" s="14">
        <v>62</v>
      </c>
      <c r="E116" s="14">
        <v>82</v>
      </c>
      <c r="F116" s="14">
        <v>69</v>
      </c>
      <c r="G116" s="14">
        <v>10</v>
      </c>
      <c r="H116" s="14">
        <v>64</v>
      </c>
      <c r="I116" s="14">
        <v>27</v>
      </c>
      <c r="J116" s="14">
        <v>32</v>
      </c>
      <c r="K116" s="14">
        <v>20</v>
      </c>
      <c r="L116" s="24">
        <v>40</v>
      </c>
      <c r="M116" s="24">
        <v>32</v>
      </c>
      <c r="N116" s="24">
        <v>25</v>
      </c>
      <c r="O116" s="24">
        <v>28</v>
      </c>
      <c r="P116" s="24">
        <v>38</v>
      </c>
      <c r="Q116" s="24">
        <v>54</v>
      </c>
      <c r="R116" s="24">
        <v>52</v>
      </c>
      <c r="S116" s="24">
        <v>48</v>
      </c>
      <c r="T116" s="24">
        <v>28</v>
      </c>
      <c r="U116" s="24">
        <v>43</v>
      </c>
      <c r="V116" s="25">
        <f t="shared" ref="V116:AC116" si="226">B116*L116</f>
        <v>2160</v>
      </c>
      <c r="W116" s="25">
        <f t="shared" si="226"/>
        <v>480</v>
      </c>
      <c r="X116" s="25">
        <f t="shared" si="226"/>
        <v>1550</v>
      </c>
      <c r="Y116" s="25">
        <f t="shared" si="226"/>
        <v>2296</v>
      </c>
      <c r="Z116" s="25">
        <f t="shared" si="226"/>
        <v>2622</v>
      </c>
      <c r="AA116" s="25">
        <f t="shared" si="226"/>
        <v>540</v>
      </c>
      <c r="AB116" s="25">
        <f t="shared" si="226"/>
        <v>3328</v>
      </c>
      <c r="AC116" s="25">
        <f t="shared" si="226"/>
        <v>1296</v>
      </c>
      <c r="AD116" s="25">
        <f t="shared" ref="AD116:AE116" si="227">T116*J116</f>
        <v>896</v>
      </c>
      <c r="AE116" s="25">
        <f t="shared" si="227"/>
        <v>860</v>
      </c>
    </row>
    <row r="117" spans="1:31" ht="14.5">
      <c r="A117" s="13" t="s">
        <v>81</v>
      </c>
      <c r="B117" s="14">
        <v>62</v>
      </c>
      <c r="C117" s="14">
        <v>17</v>
      </c>
      <c r="D117" s="14">
        <v>85</v>
      </c>
      <c r="E117" s="14">
        <v>97</v>
      </c>
      <c r="F117" s="14">
        <v>45</v>
      </c>
      <c r="G117" s="14">
        <v>13</v>
      </c>
      <c r="H117" s="14">
        <v>52</v>
      </c>
      <c r="I117" s="14">
        <v>15</v>
      </c>
      <c r="J117" s="14">
        <v>24</v>
      </c>
      <c r="K117" s="14">
        <v>23</v>
      </c>
      <c r="L117" s="24">
        <v>40</v>
      </c>
      <c r="M117" s="24">
        <v>32</v>
      </c>
      <c r="N117" s="24">
        <v>25</v>
      </c>
      <c r="O117" s="24">
        <v>28</v>
      </c>
      <c r="P117" s="24">
        <v>38</v>
      </c>
      <c r="Q117" s="24">
        <v>54</v>
      </c>
      <c r="R117" s="24">
        <v>52</v>
      </c>
      <c r="S117" s="24">
        <v>48</v>
      </c>
      <c r="T117" s="24">
        <v>28</v>
      </c>
      <c r="U117" s="24">
        <v>43</v>
      </c>
      <c r="V117" s="25">
        <f t="shared" ref="V117:AC117" si="228">B117*L117</f>
        <v>2480</v>
      </c>
      <c r="W117" s="25">
        <f t="shared" si="228"/>
        <v>544</v>
      </c>
      <c r="X117" s="25">
        <f t="shared" si="228"/>
        <v>2125</v>
      </c>
      <c r="Y117" s="25">
        <f t="shared" si="228"/>
        <v>2716</v>
      </c>
      <c r="Z117" s="25">
        <f t="shared" si="228"/>
        <v>1710</v>
      </c>
      <c r="AA117" s="25">
        <f t="shared" si="228"/>
        <v>702</v>
      </c>
      <c r="AB117" s="25">
        <f t="shared" si="228"/>
        <v>2704</v>
      </c>
      <c r="AC117" s="25">
        <f t="shared" si="228"/>
        <v>720</v>
      </c>
      <c r="AD117" s="25">
        <f t="shared" ref="AD117:AE117" si="229">T117*J117</f>
        <v>672</v>
      </c>
      <c r="AE117" s="25">
        <f t="shared" si="229"/>
        <v>989</v>
      </c>
    </row>
    <row r="118" spans="1:31" ht="14.5">
      <c r="A118" s="13" t="s">
        <v>82</v>
      </c>
      <c r="B118" s="14">
        <v>58</v>
      </c>
      <c r="C118" s="14">
        <v>27</v>
      </c>
      <c r="D118" s="14">
        <v>79</v>
      </c>
      <c r="E118" s="14">
        <v>70</v>
      </c>
      <c r="F118" s="14">
        <v>60</v>
      </c>
      <c r="G118" s="14">
        <v>26</v>
      </c>
      <c r="H118" s="14">
        <v>61</v>
      </c>
      <c r="I118" s="14">
        <v>28</v>
      </c>
      <c r="J118" s="14">
        <v>35</v>
      </c>
      <c r="K118" s="14">
        <v>19</v>
      </c>
      <c r="L118" s="24">
        <v>40</v>
      </c>
      <c r="M118" s="24">
        <v>32</v>
      </c>
      <c r="N118" s="24">
        <v>25</v>
      </c>
      <c r="O118" s="24">
        <v>28</v>
      </c>
      <c r="P118" s="24">
        <v>38</v>
      </c>
      <c r="Q118" s="24">
        <v>54</v>
      </c>
      <c r="R118" s="24">
        <v>52</v>
      </c>
      <c r="S118" s="24">
        <v>48</v>
      </c>
      <c r="T118" s="24">
        <v>28</v>
      </c>
      <c r="U118" s="24">
        <v>43</v>
      </c>
      <c r="V118" s="25">
        <f t="shared" ref="V118:AC118" si="230">B118*L118</f>
        <v>2320</v>
      </c>
      <c r="W118" s="25">
        <f t="shared" si="230"/>
        <v>864</v>
      </c>
      <c r="X118" s="25">
        <f t="shared" si="230"/>
        <v>1975</v>
      </c>
      <c r="Y118" s="25">
        <f t="shared" si="230"/>
        <v>1960</v>
      </c>
      <c r="Z118" s="25">
        <f t="shared" si="230"/>
        <v>2280</v>
      </c>
      <c r="AA118" s="25">
        <f t="shared" si="230"/>
        <v>1404</v>
      </c>
      <c r="AB118" s="25">
        <f t="shared" si="230"/>
        <v>3172</v>
      </c>
      <c r="AC118" s="25">
        <f t="shared" si="230"/>
        <v>1344</v>
      </c>
      <c r="AD118" s="25">
        <f t="shared" ref="AD118:AE118" si="231">T118*J118</f>
        <v>980</v>
      </c>
      <c r="AE118" s="25">
        <f t="shared" si="231"/>
        <v>817</v>
      </c>
    </row>
    <row r="119" spans="1:31" ht="14.5">
      <c r="A119" s="13" t="s">
        <v>83</v>
      </c>
      <c r="B119" s="14">
        <v>73</v>
      </c>
      <c r="C119" s="14">
        <v>31</v>
      </c>
      <c r="D119" s="14">
        <v>106</v>
      </c>
      <c r="E119" s="14">
        <v>111</v>
      </c>
      <c r="F119" s="14">
        <v>36</v>
      </c>
      <c r="G119" s="14">
        <v>15</v>
      </c>
      <c r="H119" s="14">
        <v>57</v>
      </c>
      <c r="I119" s="14">
        <v>22</v>
      </c>
      <c r="J119" s="14">
        <v>34</v>
      </c>
      <c r="K119" s="14">
        <v>26</v>
      </c>
      <c r="L119" s="24">
        <v>40</v>
      </c>
      <c r="M119" s="24">
        <v>32</v>
      </c>
      <c r="N119" s="24">
        <v>25</v>
      </c>
      <c r="O119" s="24">
        <v>28</v>
      </c>
      <c r="P119" s="24">
        <v>38</v>
      </c>
      <c r="Q119" s="24">
        <v>54</v>
      </c>
      <c r="R119" s="24">
        <v>52</v>
      </c>
      <c r="S119" s="24">
        <v>48</v>
      </c>
      <c r="T119" s="24">
        <v>28</v>
      </c>
      <c r="U119" s="24">
        <v>43</v>
      </c>
      <c r="V119" s="25">
        <f t="shared" ref="V119:AC119" si="232">B119*L119</f>
        <v>2920</v>
      </c>
      <c r="W119" s="25">
        <f t="shared" si="232"/>
        <v>992</v>
      </c>
      <c r="X119" s="25">
        <f t="shared" si="232"/>
        <v>2650</v>
      </c>
      <c r="Y119" s="25">
        <f t="shared" si="232"/>
        <v>3108</v>
      </c>
      <c r="Z119" s="25">
        <f t="shared" si="232"/>
        <v>1368</v>
      </c>
      <c r="AA119" s="25">
        <f t="shared" si="232"/>
        <v>810</v>
      </c>
      <c r="AB119" s="25">
        <f t="shared" si="232"/>
        <v>2964</v>
      </c>
      <c r="AC119" s="25">
        <f t="shared" si="232"/>
        <v>1056</v>
      </c>
      <c r="AD119" s="25">
        <f t="shared" ref="AD119:AE119" si="233">T119*J119</f>
        <v>952</v>
      </c>
      <c r="AE119" s="25">
        <f t="shared" si="233"/>
        <v>1118</v>
      </c>
    </row>
    <row r="120" spans="1:31" ht="14.5">
      <c r="A120" s="13" t="s">
        <v>84</v>
      </c>
      <c r="B120" s="14">
        <v>75</v>
      </c>
      <c r="C120" s="14">
        <v>13</v>
      </c>
      <c r="D120" s="14">
        <v>58</v>
      </c>
      <c r="E120" s="14">
        <v>85</v>
      </c>
      <c r="F120" s="14">
        <v>51</v>
      </c>
      <c r="G120" s="14">
        <v>32</v>
      </c>
      <c r="H120" s="14">
        <v>60</v>
      </c>
      <c r="I120" s="14">
        <v>18</v>
      </c>
      <c r="J120" s="14">
        <v>38</v>
      </c>
      <c r="K120" s="14">
        <v>47</v>
      </c>
      <c r="L120" s="24">
        <v>40</v>
      </c>
      <c r="M120" s="24">
        <v>32</v>
      </c>
      <c r="N120" s="24">
        <v>25</v>
      </c>
      <c r="O120" s="24">
        <v>28</v>
      </c>
      <c r="P120" s="24">
        <v>38</v>
      </c>
      <c r="Q120" s="24">
        <v>54</v>
      </c>
      <c r="R120" s="24">
        <v>52</v>
      </c>
      <c r="S120" s="24">
        <v>48</v>
      </c>
      <c r="T120" s="24">
        <v>28</v>
      </c>
      <c r="U120" s="24">
        <v>43</v>
      </c>
      <c r="V120" s="25">
        <f t="shared" ref="V120:AC120" si="234">B120*L120</f>
        <v>3000</v>
      </c>
      <c r="W120" s="25">
        <f t="shared" si="234"/>
        <v>416</v>
      </c>
      <c r="X120" s="25">
        <f t="shared" si="234"/>
        <v>1450</v>
      </c>
      <c r="Y120" s="25">
        <f t="shared" si="234"/>
        <v>2380</v>
      </c>
      <c r="Z120" s="25">
        <f t="shared" si="234"/>
        <v>1938</v>
      </c>
      <c r="AA120" s="25">
        <f t="shared" si="234"/>
        <v>1728</v>
      </c>
      <c r="AB120" s="25">
        <f t="shared" si="234"/>
        <v>3120</v>
      </c>
      <c r="AC120" s="25">
        <f t="shared" si="234"/>
        <v>864</v>
      </c>
      <c r="AD120" s="25">
        <f t="shared" ref="AD120:AE120" si="235">T120*J120</f>
        <v>1064</v>
      </c>
      <c r="AE120" s="25">
        <f t="shared" si="235"/>
        <v>2021</v>
      </c>
    </row>
    <row r="121" spans="1:31" ht="14.5">
      <c r="A121" s="13" t="s">
        <v>85</v>
      </c>
      <c r="B121" s="14">
        <v>68</v>
      </c>
      <c r="C121" s="14">
        <v>22</v>
      </c>
      <c r="D121" s="14">
        <v>92</v>
      </c>
      <c r="E121" s="14">
        <v>94</v>
      </c>
      <c r="F121" s="14">
        <v>29</v>
      </c>
      <c r="G121" s="14">
        <v>18</v>
      </c>
      <c r="H121" s="14">
        <v>67</v>
      </c>
      <c r="I121" s="14">
        <v>32</v>
      </c>
      <c r="J121" s="14">
        <v>40</v>
      </c>
      <c r="K121" s="14">
        <v>42</v>
      </c>
      <c r="L121" s="24">
        <v>40</v>
      </c>
      <c r="M121" s="24">
        <v>32</v>
      </c>
      <c r="N121" s="24">
        <v>25</v>
      </c>
      <c r="O121" s="24">
        <v>28</v>
      </c>
      <c r="P121" s="24">
        <v>38</v>
      </c>
      <c r="Q121" s="24">
        <v>54</v>
      </c>
      <c r="R121" s="24">
        <v>52</v>
      </c>
      <c r="S121" s="24">
        <v>48</v>
      </c>
      <c r="T121" s="24">
        <v>28</v>
      </c>
      <c r="U121" s="24">
        <v>43</v>
      </c>
      <c r="V121" s="25">
        <f t="shared" ref="V121:AC121" si="236">B121*L121</f>
        <v>2720</v>
      </c>
      <c r="W121" s="25">
        <f t="shared" si="236"/>
        <v>704</v>
      </c>
      <c r="X121" s="25">
        <f t="shared" si="236"/>
        <v>2300</v>
      </c>
      <c r="Y121" s="25">
        <f t="shared" si="236"/>
        <v>2632</v>
      </c>
      <c r="Z121" s="25">
        <f t="shared" si="236"/>
        <v>1102</v>
      </c>
      <c r="AA121" s="25">
        <f t="shared" si="236"/>
        <v>972</v>
      </c>
      <c r="AB121" s="25">
        <f t="shared" si="236"/>
        <v>3484</v>
      </c>
      <c r="AC121" s="25">
        <f t="shared" si="236"/>
        <v>1536</v>
      </c>
      <c r="AD121" s="25">
        <f t="shared" ref="AD121:AE121" si="237">T121*J121</f>
        <v>1120</v>
      </c>
      <c r="AE121" s="25">
        <f t="shared" si="237"/>
        <v>1806</v>
      </c>
    </row>
    <row r="122" spans="1:31" ht="14.5">
      <c r="A122" s="13" t="s">
        <v>86</v>
      </c>
      <c r="B122" s="14">
        <v>49</v>
      </c>
      <c r="C122" s="14">
        <v>28</v>
      </c>
      <c r="D122" s="14">
        <v>67</v>
      </c>
      <c r="E122" s="14">
        <v>52</v>
      </c>
      <c r="F122" s="14">
        <v>64</v>
      </c>
      <c r="G122" s="14">
        <v>22</v>
      </c>
      <c r="H122" s="14">
        <v>72</v>
      </c>
      <c r="I122" s="14">
        <v>14</v>
      </c>
      <c r="J122" s="14">
        <v>31</v>
      </c>
      <c r="K122" s="14">
        <v>36</v>
      </c>
      <c r="L122" s="24">
        <v>40</v>
      </c>
      <c r="M122" s="24">
        <v>32</v>
      </c>
      <c r="N122" s="24">
        <v>25</v>
      </c>
      <c r="O122" s="24">
        <v>28</v>
      </c>
      <c r="P122" s="24">
        <v>38</v>
      </c>
      <c r="Q122" s="24">
        <v>54</v>
      </c>
      <c r="R122" s="24">
        <v>52</v>
      </c>
      <c r="S122" s="24">
        <v>48</v>
      </c>
      <c r="T122" s="24">
        <v>28</v>
      </c>
      <c r="U122" s="24">
        <v>43</v>
      </c>
      <c r="V122" s="25">
        <f t="shared" ref="V122:AC122" si="238">B122*L122</f>
        <v>1960</v>
      </c>
      <c r="W122" s="25">
        <f t="shared" si="238"/>
        <v>896</v>
      </c>
      <c r="X122" s="25">
        <f t="shared" si="238"/>
        <v>1675</v>
      </c>
      <c r="Y122" s="25">
        <f t="shared" si="238"/>
        <v>1456</v>
      </c>
      <c r="Z122" s="25">
        <f t="shared" si="238"/>
        <v>2432</v>
      </c>
      <c r="AA122" s="25">
        <f t="shared" si="238"/>
        <v>1188</v>
      </c>
      <c r="AB122" s="25">
        <f t="shared" si="238"/>
        <v>3744</v>
      </c>
      <c r="AC122" s="25">
        <f t="shared" si="238"/>
        <v>672</v>
      </c>
      <c r="AD122" s="25">
        <f t="shared" ref="AD122:AE122" si="239">T122*J122</f>
        <v>868</v>
      </c>
      <c r="AE122" s="25">
        <f t="shared" si="239"/>
        <v>1548</v>
      </c>
    </row>
    <row r="123" spans="1:31" ht="14.5">
      <c r="A123" s="13" t="s">
        <v>87</v>
      </c>
      <c r="B123" s="14">
        <v>71</v>
      </c>
      <c r="C123" s="14">
        <v>25</v>
      </c>
      <c r="D123" s="14">
        <v>83</v>
      </c>
      <c r="E123" s="14">
        <v>119</v>
      </c>
      <c r="F123" s="14">
        <v>42</v>
      </c>
      <c r="G123" s="14">
        <v>14</v>
      </c>
      <c r="H123" s="14">
        <v>85</v>
      </c>
      <c r="I123" s="14">
        <v>29</v>
      </c>
      <c r="J123" s="14">
        <v>19</v>
      </c>
      <c r="K123" s="14">
        <v>34</v>
      </c>
      <c r="L123" s="24">
        <v>40</v>
      </c>
      <c r="M123" s="24">
        <v>32</v>
      </c>
      <c r="N123" s="24">
        <v>25</v>
      </c>
      <c r="O123" s="24">
        <v>28</v>
      </c>
      <c r="P123" s="24">
        <v>38</v>
      </c>
      <c r="Q123" s="24">
        <v>54</v>
      </c>
      <c r="R123" s="24">
        <v>52</v>
      </c>
      <c r="S123" s="24">
        <v>48</v>
      </c>
      <c r="T123" s="24">
        <v>28</v>
      </c>
      <c r="U123" s="24">
        <v>43</v>
      </c>
      <c r="V123" s="25">
        <f t="shared" ref="V123:AC123" si="240">B123*L123</f>
        <v>2840</v>
      </c>
      <c r="W123" s="25">
        <f t="shared" si="240"/>
        <v>800</v>
      </c>
      <c r="X123" s="25">
        <f t="shared" si="240"/>
        <v>2075</v>
      </c>
      <c r="Y123" s="25">
        <f t="shared" si="240"/>
        <v>3332</v>
      </c>
      <c r="Z123" s="25">
        <f t="shared" si="240"/>
        <v>1596</v>
      </c>
      <c r="AA123" s="25">
        <f t="shared" si="240"/>
        <v>756</v>
      </c>
      <c r="AB123" s="25">
        <f t="shared" si="240"/>
        <v>4420</v>
      </c>
      <c r="AC123" s="25">
        <f t="shared" si="240"/>
        <v>1392</v>
      </c>
      <c r="AD123" s="25">
        <f t="shared" ref="AD123:AE123" si="241">T123*J123</f>
        <v>532</v>
      </c>
      <c r="AE123" s="25">
        <f t="shared" si="241"/>
        <v>1462</v>
      </c>
    </row>
    <row r="124" spans="1:31" ht="14.5">
      <c r="A124" s="10">
        <v>45294</v>
      </c>
      <c r="B124" s="14">
        <v>63</v>
      </c>
      <c r="C124" s="14">
        <v>23</v>
      </c>
      <c r="D124" s="14">
        <v>80</v>
      </c>
      <c r="E124" s="14">
        <v>88</v>
      </c>
      <c r="F124" s="14">
        <v>33</v>
      </c>
      <c r="G124" s="14">
        <v>29</v>
      </c>
      <c r="H124" s="14">
        <v>97</v>
      </c>
      <c r="I124" s="14">
        <v>34</v>
      </c>
      <c r="J124" s="14">
        <v>21</v>
      </c>
      <c r="K124" s="14">
        <v>38</v>
      </c>
      <c r="L124" s="24">
        <v>40</v>
      </c>
      <c r="M124" s="24">
        <v>32</v>
      </c>
      <c r="N124" s="24">
        <v>25</v>
      </c>
      <c r="O124" s="24">
        <v>28</v>
      </c>
      <c r="P124" s="24">
        <v>38</v>
      </c>
      <c r="Q124" s="24">
        <v>54</v>
      </c>
      <c r="R124" s="24">
        <v>52</v>
      </c>
      <c r="S124" s="24">
        <v>48</v>
      </c>
      <c r="T124" s="24">
        <v>28</v>
      </c>
      <c r="U124" s="24">
        <v>43</v>
      </c>
      <c r="V124" s="25">
        <f t="shared" ref="V124:AC124" si="242">B124*L124</f>
        <v>2520</v>
      </c>
      <c r="W124" s="25">
        <f t="shared" si="242"/>
        <v>736</v>
      </c>
      <c r="X124" s="25">
        <f t="shared" si="242"/>
        <v>2000</v>
      </c>
      <c r="Y124" s="25">
        <f t="shared" si="242"/>
        <v>2464</v>
      </c>
      <c r="Z124" s="25">
        <f t="shared" si="242"/>
        <v>1254</v>
      </c>
      <c r="AA124" s="25">
        <f t="shared" si="242"/>
        <v>1566</v>
      </c>
      <c r="AB124" s="25">
        <f t="shared" si="242"/>
        <v>5044</v>
      </c>
      <c r="AC124" s="25">
        <f t="shared" si="242"/>
        <v>1632</v>
      </c>
      <c r="AD124" s="25">
        <f t="shared" ref="AD124:AE124" si="243">T124*J124</f>
        <v>588</v>
      </c>
      <c r="AE124" s="25">
        <f t="shared" si="243"/>
        <v>1634</v>
      </c>
    </row>
    <row r="125" spans="1:31" ht="14.5">
      <c r="A125" s="10">
        <v>45325</v>
      </c>
      <c r="B125" s="14">
        <v>84</v>
      </c>
      <c r="C125" s="14">
        <v>26</v>
      </c>
      <c r="D125" s="14">
        <v>94</v>
      </c>
      <c r="E125" s="14">
        <v>103</v>
      </c>
      <c r="F125" s="14">
        <v>43</v>
      </c>
      <c r="G125" s="14">
        <v>20</v>
      </c>
      <c r="H125" s="14">
        <v>70</v>
      </c>
      <c r="I125" s="14">
        <v>25</v>
      </c>
      <c r="J125" s="14">
        <v>28</v>
      </c>
      <c r="K125" s="14">
        <v>46</v>
      </c>
      <c r="L125" s="24">
        <v>40</v>
      </c>
      <c r="M125" s="24">
        <v>32</v>
      </c>
      <c r="N125" s="24">
        <v>25</v>
      </c>
      <c r="O125" s="24">
        <v>28</v>
      </c>
      <c r="P125" s="24">
        <v>38</v>
      </c>
      <c r="Q125" s="24">
        <v>54</v>
      </c>
      <c r="R125" s="24">
        <v>52</v>
      </c>
      <c r="S125" s="24">
        <v>48</v>
      </c>
      <c r="T125" s="24">
        <v>28</v>
      </c>
      <c r="U125" s="24">
        <v>43</v>
      </c>
      <c r="V125" s="25">
        <f t="shared" ref="V125:AC125" si="244">B125*L125</f>
        <v>3360</v>
      </c>
      <c r="W125" s="25">
        <f t="shared" si="244"/>
        <v>832</v>
      </c>
      <c r="X125" s="25">
        <f t="shared" si="244"/>
        <v>2350</v>
      </c>
      <c r="Y125" s="25">
        <f t="shared" si="244"/>
        <v>2884</v>
      </c>
      <c r="Z125" s="25">
        <f t="shared" si="244"/>
        <v>1634</v>
      </c>
      <c r="AA125" s="25">
        <f t="shared" si="244"/>
        <v>1080</v>
      </c>
      <c r="AB125" s="25">
        <f t="shared" si="244"/>
        <v>3640</v>
      </c>
      <c r="AC125" s="25">
        <f t="shared" si="244"/>
        <v>1200</v>
      </c>
      <c r="AD125" s="25">
        <f t="shared" ref="AD125:AE125" si="245">T125*J125</f>
        <v>784</v>
      </c>
      <c r="AE125" s="25">
        <f t="shared" si="245"/>
        <v>1978</v>
      </c>
    </row>
    <row r="126" spans="1:31" ht="14.5">
      <c r="A126" s="10">
        <v>45354</v>
      </c>
      <c r="B126" s="14">
        <v>72</v>
      </c>
      <c r="C126" s="14">
        <v>18</v>
      </c>
      <c r="D126" s="14">
        <v>75</v>
      </c>
      <c r="E126" s="14">
        <v>51</v>
      </c>
      <c r="F126" s="14">
        <v>29</v>
      </c>
      <c r="G126" s="14">
        <v>25</v>
      </c>
      <c r="H126" s="14">
        <v>68</v>
      </c>
      <c r="I126" s="14">
        <v>26</v>
      </c>
      <c r="J126" s="14">
        <v>35</v>
      </c>
      <c r="K126" s="14">
        <v>37</v>
      </c>
      <c r="L126" s="24">
        <v>40</v>
      </c>
      <c r="M126" s="24">
        <v>32</v>
      </c>
      <c r="N126" s="24">
        <v>25</v>
      </c>
      <c r="O126" s="24">
        <v>28</v>
      </c>
      <c r="P126" s="24">
        <v>38</v>
      </c>
      <c r="Q126" s="24">
        <v>54</v>
      </c>
      <c r="R126" s="24">
        <v>52</v>
      </c>
      <c r="S126" s="24">
        <v>48</v>
      </c>
      <c r="T126" s="24">
        <v>28</v>
      </c>
      <c r="U126" s="24">
        <v>43</v>
      </c>
      <c r="V126" s="25">
        <f t="shared" ref="V126:AC126" si="246">B126*L126</f>
        <v>2880</v>
      </c>
      <c r="W126" s="25">
        <f t="shared" si="246"/>
        <v>576</v>
      </c>
      <c r="X126" s="25">
        <f t="shared" si="246"/>
        <v>1875</v>
      </c>
      <c r="Y126" s="25">
        <f t="shared" si="246"/>
        <v>1428</v>
      </c>
      <c r="Z126" s="25">
        <f t="shared" si="246"/>
        <v>1102</v>
      </c>
      <c r="AA126" s="25">
        <f t="shared" si="246"/>
        <v>1350</v>
      </c>
      <c r="AB126" s="25">
        <f t="shared" si="246"/>
        <v>3536</v>
      </c>
      <c r="AC126" s="25">
        <f t="shared" si="246"/>
        <v>1248</v>
      </c>
      <c r="AD126" s="25">
        <f t="shared" ref="AD126:AE126" si="247">T126*J126</f>
        <v>980</v>
      </c>
      <c r="AE126" s="25">
        <f t="shared" si="247"/>
        <v>1591</v>
      </c>
    </row>
    <row r="127" spans="1:31" ht="14.5">
      <c r="A127" s="10">
        <v>45385</v>
      </c>
      <c r="B127" s="14">
        <v>78</v>
      </c>
      <c r="C127" s="14">
        <v>13</v>
      </c>
      <c r="D127" s="14">
        <v>99</v>
      </c>
      <c r="E127" s="14">
        <v>120</v>
      </c>
      <c r="F127" s="14">
        <v>70</v>
      </c>
      <c r="G127" s="14">
        <v>22</v>
      </c>
      <c r="H127" s="14">
        <v>77</v>
      </c>
      <c r="I127" s="14">
        <v>18</v>
      </c>
      <c r="J127" s="14">
        <v>32</v>
      </c>
      <c r="K127" s="14">
        <v>23</v>
      </c>
      <c r="L127" s="24">
        <v>40</v>
      </c>
      <c r="M127" s="24">
        <v>32</v>
      </c>
      <c r="N127" s="24">
        <v>25</v>
      </c>
      <c r="O127" s="24">
        <v>28</v>
      </c>
      <c r="P127" s="24">
        <v>38</v>
      </c>
      <c r="Q127" s="24">
        <v>54</v>
      </c>
      <c r="R127" s="24">
        <v>52</v>
      </c>
      <c r="S127" s="24">
        <v>48</v>
      </c>
      <c r="T127" s="24">
        <v>28</v>
      </c>
      <c r="U127" s="24">
        <v>43</v>
      </c>
      <c r="V127" s="25">
        <f t="shared" ref="V127:AC127" si="248">B127*L127</f>
        <v>3120</v>
      </c>
      <c r="W127" s="25">
        <f t="shared" si="248"/>
        <v>416</v>
      </c>
      <c r="X127" s="25">
        <f t="shared" si="248"/>
        <v>2475</v>
      </c>
      <c r="Y127" s="25">
        <f t="shared" si="248"/>
        <v>3360</v>
      </c>
      <c r="Z127" s="25">
        <f t="shared" si="248"/>
        <v>2660</v>
      </c>
      <c r="AA127" s="25">
        <f t="shared" si="248"/>
        <v>1188</v>
      </c>
      <c r="AB127" s="25">
        <f t="shared" si="248"/>
        <v>4004</v>
      </c>
      <c r="AC127" s="25">
        <f t="shared" si="248"/>
        <v>864</v>
      </c>
      <c r="AD127" s="25">
        <f t="shared" ref="AD127:AE127" si="249">T127*J127</f>
        <v>896</v>
      </c>
      <c r="AE127" s="25">
        <f t="shared" si="249"/>
        <v>989</v>
      </c>
    </row>
    <row r="128" spans="1:31" ht="14.5">
      <c r="A128" s="10">
        <v>45415</v>
      </c>
      <c r="B128" s="14">
        <v>67</v>
      </c>
      <c r="C128" s="14">
        <v>10</v>
      </c>
      <c r="D128" s="14">
        <v>68</v>
      </c>
      <c r="E128" s="14">
        <v>76</v>
      </c>
      <c r="F128" s="14">
        <v>39</v>
      </c>
      <c r="G128" s="14">
        <v>12</v>
      </c>
      <c r="H128" s="14">
        <v>85</v>
      </c>
      <c r="I128" s="14">
        <v>29</v>
      </c>
      <c r="J128" s="14">
        <v>23</v>
      </c>
      <c r="K128" s="14">
        <v>51</v>
      </c>
      <c r="L128" s="24">
        <v>40</v>
      </c>
      <c r="M128" s="24">
        <v>32</v>
      </c>
      <c r="N128" s="24">
        <v>25</v>
      </c>
      <c r="O128" s="24">
        <v>28</v>
      </c>
      <c r="P128" s="24">
        <v>38</v>
      </c>
      <c r="Q128" s="24">
        <v>54</v>
      </c>
      <c r="R128" s="24">
        <v>52</v>
      </c>
      <c r="S128" s="24">
        <v>48</v>
      </c>
      <c r="T128" s="24">
        <v>28</v>
      </c>
      <c r="U128" s="24">
        <v>43</v>
      </c>
      <c r="V128" s="25">
        <f t="shared" ref="V128:AC128" si="250">B128*L128</f>
        <v>2680</v>
      </c>
      <c r="W128" s="25">
        <f t="shared" si="250"/>
        <v>320</v>
      </c>
      <c r="X128" s="25">
        <f t="shared" si="250"/>
        <v>1700</v>
      </c>
      <c r="Y128" s="25">
        <f t="shared" si="250"/>
        <v>2128</v>
      </c>
      <c r="Z128" s="25">
        <f t="shared" si="250"/>
        <v>1482</v>
      </c>
      <c r="AA128" s="25">
        <f t="shared" si="250"/>
        <v>648</v>
      </c>
      <c r="AB128" s="25">
        <f t="shared" si="250"/>
        <v>4420</v>
      </c>
      <c r="AC128" s="25">
        <f t="shared" si="250"/>
        <v>1392</v>
      </c>
      <c r="AD128" s="25">
        <f t="shared" ref="AD128:AE128" si="251">T128*J128</f>
        <v>644</v>
      </c>
      <c r="AE128" s="25">
        <f t="shared" si="251"/>
        <v>2193</v>
      </c>
    </row>
    <row r="129" spans="1:31" ht="14.5">
      <c r="A129" s="10">
        <v>45446</v>
      </c>
      <c r="B129" s="14">
        <v>91</v>
      </c>
      <c r="C129" s="14">
        <v>30</v>
      </c>
      <c r="D129" s="14">
        <v>91</v>
      </c>
      <c r="E129" s="14">
        <v>96</v>
      </c>
      <c r="F129" s="14">
        <v>57</v>
      </c>
      <c r="G129" s="14">
        <v>19</v>
      </c>
      <c r="H129" s="14">
        <v>91</v>
      </c>
      <c r="I129" s="14">
        <v>30</v>
      </c>
      <c r="J129" s="14">
        <v>29</v>
      </c>
      <c r="K129" s="14">
        <v>39</v>
      </c>
      <c r="L129" s="24">
        <v>40</v>
      </c>
      <c r="M129" s="24">
        <v>32</v>
      </c>
      <c r="N129" s="24">
        <v>25</v>
      </c>
      <c r="O129" s="24">
        <v>28</v>
      </c>
      <c r="P129" s="24">
        <v>38</v>
      </c>
      <c r="Q129" s="24">
        <v>54</v>
      </c>
      <c r="R129" s="24">
        <v>52</v>
      </c>
      <c r="S129" s="24">
        <v>48</v>
      </c>
      <c r="T129" s="24">
        <v>28</v>
      </c>
      <c r="U129" s="24">
        <v>43</v>
      </c>
      <c r="V129" s="25">
        <f t="shared" ref="V129:AC129" si="252">B129*L129</f>
        <v>3640</v>
      </c>
      <c r="W129" s="25">
        <f t="shared" si="252"/>
        <v>960</v>
      </c>
      <c r="X129" s="25">
        <f t="shared" si="252"/>
        <v>2275</v>
      </c>
      <c r="Y129" s="25">
        <f t="shared" si="252"/>
        <v>2688</v>
      </c>
      <c r="Z129" s="25">
        <f t="shared" si="252"/>
        <v>2166</v>
      </c>
      <c r="AA129" s="25">
        <f t="shared" si="252"/>
        <v>1026</v>
      </c>
      <c r="AB129" s="25">
        <f t="shared" si="252"/>
        <v>4732</v>
      </c>
      <c r="AC129" s="25">
        <f t="shared" si="252"/>
        <v>1440</v>
      </c>
      <c r="AD129" s="25">
        <f t="shared" ref="AD129:AE129" si="253">T129*J129</f>
        <v>812</v>
      </c>
      <c r="AE129" s="25">
        <f t="shared" si="253"/>
        <v>1677</v>
      </c>
    </row>
    <row r="130" spans="1:31" ht="14.5">
      <c r="A130" s="10">
        <v>45476</v>
      </c>
      <c r="B130" s="14">
        <v>52</v>
      </c>
      <c r="C130" s="14">
        <v>22</v>
      </c>
      <c r="D130" s="14">
        <v>57</v>
      </c>
      <c r="E130" s="14">
        <v>73</v>
      </c>
      <c r="F130" s="14">
        <v>32</v>
      </c>
      <c r="G130" s="14">
        <v>30</v>
      </c>
      <c r="H130" s="14">
        <v>104</v>
      </c>
      <c r="I130" s="14">
        <v>28</v>
      </c>
      <c r="J130" s="14">
        <v>33</v>
      </c>
      <c r="K130" s="14">
        <v>27</v>
      </c>
      <c r="L130" s="24">
        <v>40</v>
      </c>
      <c r="M130" s="24">
        <v>32</v>
      </c>
      <c r="N130" s="24">
        <v>25</v>
      </c>
      <c r="O130" s="24">
        <v>28</v>
      </c>
      <c r="P130" s="24">
        <v>38</v>
      </c>
      <c r="Q130" s="24">
        <v>54</v>
      </c>
      <c r="R130" s="24">
        <v>52</v>
      </c>
      <c r="S130" s="24">
        <v>48</v>
      </c>
      <c r="T130" s="24">
        <v>28</v>
      </c>
      <c r="U130" s="24">
        <v>43</v>
      </c>
      <c r="V130" s="25">
        <f t="shared" ref="V130:AC130" si="254">B130*L130</f>
        <v>2080</v>
      </c>
      <c r="W130" s="25">
        <f t="shared" si="254"/>
        <v>704</v>
      </c>
      <c r="X130" s="25">
        <f t="shared" si="254"/>
        <v>1425</v>
      </c>
      <c r="Y130" s="25">
        <f t="shared" si="254"/>
        <v>2044</v>
      </c>
      <c r="Z130" s="25">
        <f t="shared" si="254"/>
        <v>1216</v>
      </c>
      <c r="AA130" s="25">
        <f t="shared" si="254"/>
        <v>1620</v>
      </c>
      <c r="AB130" s="25">
        <f t="shared" si="254"/>
        <v>5408</v>
      </c>
      <c r="AC130" s="25">
        <f t="shared" si="254"/>
        <v>1344</v>
      </c>
      <c r="AD130" s="25">
        <f t="shared" ref="AD130:AE130" si="255">T130*J130</f>
        <v>924</v>
      </c>
      <c r="AE130" s="25">
        <f t="shared" si="255"/>
        <v>1161</v>
      </c>
    </row>
    <row r="131" spans="1:31" ht="14.5">
      <c r="A131" s="10">
        <v>45507</v>
      </c>
      <c r="B131" s="14">
        <v>88</v>
      </c>
      <c r="C131" s="14">
        <v>15</v>
      </c>
      <c r="D131" s="14">
        <v>105</v>
      </c>
      <c r="E131" s="14">
        <v>110</v>
      </c>
      <c r="F131" s="14">
        <v>65</v>
      </c>
      <c r="G131" s="14">
        <v>14</v>
      </c>
      <c r="H131" s="14">
        <v>79</v>
      </c>
      <c r="I131" s="14">
        <v>24</v>
      </c>
      <c r="J131" s="14">
        <v>15</v>
      </c>
      <c r="K131" s="14">
        <v>41</v>
      </c>
      <c r="L131" s="24">
        <v>40</v>
      </c>
      <c r="M131" s="24">
        <v>32</v>
      </c>
      <c r="N131" s="24">
        <v>25</v>
      </c>
      <c r="O131" s="24">
        <v>28</v>
      </c>
      <c r="P131" s="24">
        <v>38</v>
      </c>
      <c r="Q131" s="24">
        <v>54</v>
      </c>
      <c r="R131" s="24">
        <v>52</v>
      </c>
      <c r="S131" s="24">
        <v>48</v>
      </c>
      <c r="T131" s="24">
        <v>28</v>
      </c>
      <c r="U131" s="24">
        <v>43</v>
      </c>
      <c r="V131" s="25">
        <f t="shared" ref="V131:AC131" si="256">B131*L131</f>
        <v>3520</v>
      </c>
      <c r="W131" s="25">
        <f t="shared" si="256"/>
        <v>480</v>
      </c>
      <c r="X131" s="25">
        <f t="shared" si="256"/>
        <v>2625</v>
      </c>
      <c r="Y131" s="25">
        <f t="shared" si="256"/>
        <v>3080</v>
      </c>
      <c r="Z131" s="25">
        <f t="shared" si="256"/>
        <v>2470</v>
      </c>
      <c r="AA131" s="25">
        <f t="shared" si="256"/>
        <v>756</v>
      </c>
      <c r="AB131" s="25">
        <f t="shared" si="256"/>
        <v>4108</v>
      </c>
      <c r="AC131" s="25">
        <f t="shared" si="256"/>
        <v>1152</v>
      </c>
      <c r="AD131" s="25">
        <f t="shared" ref="AD131:AE131" si="257">T131*J131</f>
        <v>420</v>
      </c>
      <c r="AE131" s="25">
        <f t="shared" si="257"/>
        <v>1763</v>
      </c>
    </row>
    <row r="132" spans="1:31" ht="14.5">
      <c r="A132" s="10">
        <v>45538</v>
      </c>
      <c r="B132" s="14">
        <v>75</v>
      </c>
      <c r="C132" s="14">
        <v>19</v>
      </c>
      <c r="D132" s="14">
        <v>71</v>
      </c>
      <c r="E132" s="14">
        <v>84</v>
      </c>
      <c r="F132" s="14">
        <v>44</v>
      </c>
      <c r="G132" s="14">
        <v>23</v>
      </c>
      <c r="H132" s="14">
        <v>93</v>
      </c>
      <c r="I132" s="14">
        <v>19</v>
      </c>
      <c r="J132" s="14">
        <v>19</v>
      </c>
      <c r="K132" s="14">
        <v>28</v>
      </c>
      <c r="L132" s="24">
        <v>40</v>
      </c>
      <c r="M132" s="24">
        <v>32</v>
      </c>
      <c r="N132" s="24">
        <v>25</v>
      </c>
      <c r="O132" s="24">
        <v>28</v>
      </c>
      <c r="P132" s="24">
        <v>38</v>
      </c>
      <c r="Q132" s="24">
        <v>54</v>
      </c>
      <c r="R132" s="24">
        <v>52</v>
      </c>
      <c r="S132" s="24">
        <v>48</v>
      </c>
      <c r="T132" s="24">
        <v>28</v>
      </c>
      <c r="U132" s="24">
        <v>43</v>
      </c>
      <c r="V132" s="25">
        <f t="shared" ref="V132:AC132" si="258">B132*L132</f>
        <v>3000</v>
      </c>
      <c r="W132" s="25">
        <f t="shared" si="258"/>
        <v>608</v>
      </c>
      <c r="X132" s="25">
        <f t="shared" si="258"/>
        <v>1775</v>
      </c>
      <c r="Y132" s="25">
        <f t="shared" si="258"/>
        <v>2352</v>
      </c>
      <c r="Z132" s="25">
        <f t="shared" si="258"/>
        <v>1672</v>
      </c>
      <c r="AA132" s="25">
        <f t="shared" si="258"/>
        <v>1242</v>
      </c>
      <c r="AB132" s="25">
        <f t="shared" si="258"/>
        <v>4836</v>
      </c>
      <c r="AC132" s="25">
        <f t="shared" si="258"/>
        <v>912</v>
      </c>
      <c r="AD132" s="25">
        <f t="shared" ref="AD132:AE132" si="259">T132*J132</f>
        <v>532</v>
      </c>
      <c r="AE132" s="25">
        <f t="shared" si="259"/>
        <v>1204</v>
      </c>
    </row>
    <row r="133" spans="1:31" ht="14.5">
      <c r="A133" s="10">
        <v>45568</v>
      </c>
      <c r="B133" s="14">
        <v>70</v>
      </c>
      <c r="C133" s="14">
        <v>17</v>
      </c>
      <c r="D133" s="14">
        <v>89</v>
      </c>
      <c r="E133" s="14">
        <v>99</v>
      </c>
      <c r="F133" s="14">
        <v>53</v>
      </c>
      <c r="G133" s="14">
        <v>19</v>
      </c>
      <c r="H133" s="14">
        <v>107</v>
      </c>
      <c r="I133" s="14">
        <v>13</v>
      </c>
      <c r="J133" s="14">
        <v>30</v>
      </c>
      <c r="K133" s="14">
        <v>45</v>
      </c>
      <c r="L133" s="24">
        <v>40</v>
      </c>
      <c r="M133" s="24">
        <v>32</v>
      </c>
      <c r="N133" s="24">
        <v>25</v>
      </c>
      <c r="O133" s="24">
        <v>28</v>
      </c>
      <c r="P133" s="24">
        <v>38</v>
      </c>
      <c r="Q133" s="24">
        <v>54</v>
      </c>
      <c r="R133" s="24">
        <v>52</v>
      </c>
      <c r="S133" s="24">
        <v>48</v>
      </c>
      <c r="T133" s="24">
        <v>28</v>
      </c>
      <c r="U133" s="24">
        <v>43</v>
      </c>
      <c r="V133" s="25">
        <f t="shared" ref="V133:AC133" si="260">B133*L133</f>
        <v>2800</v>
      </c>
      <c r="W133" s="25">
        <f t="shared" si="260"/>
        <v>544</v>
      </c>
      <c r="X133" s="25">
        <f t="shared" si="260"/>
        <v>2225</v>
      </c>
      <c r="Y133" s="25">
        <f t="shared" si="260"/>
        <v>2772</v>
      </c>
      <c r="Z133" s="25">
        <f t="shared" si="260"/>
        <v>2014</v>
      </c>
      <c r="AA133" s="25">
        <f t="shared" si="260"/>
        <v>1026</v>
      </c>
      <c r="AB133" s="25">
        <f t="shared" si="260"/>
        <v>5564</v>
      </c>
      <c r="AC133" s="25">
        <f t="shared" si="260"/>
        <v>624</v>
      </c>
      <c r="AD133" s="25">
        <f t="shared" ref="AD133:AE133" si="261">T133*J133</f>
        <v>840</v>
      </c>
      <c r="AE133" s="25">
        <f t="shared" si="261"/>
        <v>1935</v>
      </c>
    </row>
    <row r="134" spans="1:31" ht="14.5">
      <c r="A134" s="10">
        <v>45599</v>
      </c>
      <c r="B134" s="14">
        <v>57</v>
      </c>
      <c r="C134" s="14">
        <v>24</v>
      </c>
      <c r="D134" s="14">
        <v>63</v>
      </c>
      <c r="E134" s="14">
        <v>50</v>
      </c>
      <c r="F134" s="14">
        <v>25</v>
      </c>
      <c r="G134" s="14">
        <v>27</v>
      </c>
      <c r="H134" s="14">
        <v>94</v>
      </c>
      <c r="I134" s="14">
        <v>22</v>
      </c>
      <c r="J134" s="14">
        <v>16</v>
      </c>
      <c r="K134" s="14">
        <v>20</v>
      </c>
      <c r="L134" s="24">
        <v>40</v>
      </c>
      <c r="M134" s="24">
        <v>32</v>
      </c>
      <c r="N134" s="24">
        <v>25</v>
      </c>
      <c r="O134" s="24">
        <v>28</v>
      </c>
      <c r="P134" s="24">
        <v>38</v>
      </c>
      <c r="Q134" s="24">
        <v>54</v>
      </c>
      <c r="R134" s="24">
        <v>52</v>
      </c>
      <c r="S134" s="24">
        <v>48</v>
      </c>
      <c r="T134" s="24">
        <v>28</v>
      </c>
      <c r="U134" s="24">
        <v>43</v>
      </c>
      <c r="V134" s="25">
        <f t="shared" ref="V134:AC134" si="262">B134*L134</f>
        <v>2280</v>
      </c>
      <c r="W134" s="25">
        <f t="shared" si="262"/>
        <v>768</v>
      </c>
      <c r="X134" s="25">
        <f t="shared" si="262"/>
        <v>1575</v>
      </c>
      <c r="Y134" s="25">
        <f t="shared" si="262"/>
        <v>1400</v>
      </c>
      <c r="Z134" s="25">
        <f t="shared" si="262"/>
        <v>950</v>
      </c>
      <c r="AA134" s="25">
        <f t="shared" si="262"/>
        <v>1458</v>
      </c>
      <c r="AB134" s="25">
        <f t="shared" si="262"/>
        <v>4888</v>
      </c>
      <c r="AC134" s="25">
        <f t="shared" si="262"/>
        <v>1056</v>
      </c>
      <c r="AD134" s="25">
        <f t="shared" ref="AD134:AE134" si="263">T134*J134</f>
        <v>448</v>
      </c>
      <c r="AE134" s="25">
        <f t="shared" si="263"/>
        <v>860</v>
      </c>
    </row>
    <row r="135" spans="1:31" ht="14.5">
      <c r="A135" s="10">
        <v>45629</v>
      </c>
      <c r="B135" s="14">
        <v>81</v>
      </c>
      <c r="C135" s="14">
        <v>12</v>
      </c>
      <c r="D135" s="14">
        <v>96</v>
      </c>
      <c r="E135" s="14">
        <v>121</v>
      </c>
      <c r="F135" s="14">
        <v>71</v>
      </c>
      <c r="G135" s="14">
        <v>12</v>
      </c>
      <c r="H135" s="14">
        <v>76</v>
      </c>
      <c r="I135" s="14">
        <v>26</v>
      </c>
      <c r="J135" s="14">
        <v>43</v>
      </c>
      <c r="K135" s="14">
        <v>46</v>
      </c>
      <c r="L135" s="24">
        <v>40</v>
      </c>
      <c r="M135" s="24">
        <v>32</v>
      </c>
      <c r="N135" s="24">
        <v>25</v>
      </c>
      <c r="O135" s="24">
        <v>28</v>
      </c>
      <c r="P135" s="24">
        <v>38</v>
      </c>
      <c r="Q135" s="24">
        <v>54</v>
      </c>
      <c r="R135" s="24">
        <v>52</v>
      </c>
      <c r="S135" s="24">
        <v>48</v>
      </c>
      <c r="T135" s="24">
        <v>28</v>
      </c>
      <c r="U135" s="24">
        <v>43</v>
      </c>
      <c r="V135" s="25">
        <f t="shared" ref="V135:AC135" si="264">B135*L135</f>
        <v>3240</v>
      </c>
      <c r="W135" s="25">
        <f t="shared" si="264"/>
        <v>384</v>
      </c>
      <c r="X135" s="25">
        <f t="shared" si="264"/>
        <v>2400</v>
      </c>
      <c r="Y135" s="25">
        <f t="shared" si="264"/>
        <v>3388</v>
      </c>
      <c r="Z135" s="25">
        <f t="shared" si="264"/>
        <v>2698</v>
      </c>
      <c r="AA135" s="25">
        <f t="shared" si="264"/>
        <v>648</v>
      </c>
      <c r="AB135" s="25">
        <f t="shared" si="264"/>
        <v>3952</v>
      </c>
      <c r="AC135" s="25">
        <f t="shared" si="264"/>
        <v>1248</v>
      </c>
      <c r="AD135" s="25">
        <f t="shared" ref="AD135:AE135" si="265">T135*J135</f>
        <v>1204</v>
      </c>
      <c r="AE135" s="25">
        <f t="shared" si="265"/>
        <v>1978</v>
      </c>
    </row>
    <row r="136" spans="1:31" ht="14.5">
      <c r="A136" s="13" t="s">
        <v>88</v>
      </c>
      <c r="B136" s="14">
        <v>89</v>
      </c>
      <c r="C136" s="14">
        <v>25</v>
      </c>
      <c r="D136" s="14">
        <v>74</v>
      </c>
      <c r="E136" s="14">
        <v>87</v>
      </c>
      <c r="F136" s="14">
        <v>47</v>
      </c>
      <c r="G136" s="14">
        <v>31</v>
      </c>
      <c r="H136" s="14">
        <v>109</v>
      </c>
      <c r="I136" s="14">
        <v>21</v>
      </c>
      <c r="J136" s="14">
        <v>13</v>
      </c>
      <c r="K136" s="14">
        <v>28</v>
      </c>
      <c r="L136" s="24">
        <v>40</v>
      </c>
      <c r="M136" s="24">
        <v>32</v>
      </c>
      <c r="N136" s="24">
        <v>25</v>
      </c>
      <c r="O136" s="24">
        <v>28</v>
      </c>
      <c r="P136" s="24">
        <v>38</v>
      </c>
      <c r="Q136" s="24">
        <v>54</v>
      </c>
      <c r="R136" s="24">
        <v>52</v>
      </c>
      <c r="S136" s="24">
        <v>48</v>
      </c>
      <c r="T136" s="24">
        <v>28</v>
      </c>
      <c r="U136" s="24">
        <v>43</v>
      </c>
      <c r="V136" s="25">
        <f t="shared" ref="V136:AC136" si="266">B136*L136</f>
        <v>3560</v>
      </c>
      <c r="W136" s="25">
        <f t="shared" si="266"/>
        <v>800</v>
      </c>
      <c r="X136" s="25">
        <f t="shared" si="266"/>
        <v>1850</v>
      </c>
      <c r="Y136" s="25">
        <f t="shared" si="266"/>
        <v>2436</v>
      </c>
      <c r="Z136" s="25">
        <f t="shared" si="266"/>
        <v>1786</v>
      </c>
      <c r="AA136" s="25">
        <f t="shared" si="266"/>
        <v>1674</v>
      </c>
      <c r="AB136" s="25">
        <f t="shared" si="266"/>
        <v>5668</v>
      </c>
      <c r="AC136" s="25">
        <f t="shared" si="266"/>
        <v>1008</v>
      </c>
      <c r="AD136" s="25">
        <f t="shared" ref="AD136:AE136" si="267">T136*J136</f>
        <v>364</v>
      </c>
      <c r="AE136" s="25">
        <f t="shared" si="267"/>
        <v>1204</v>
      </c>
    </row>
    <row r="137" spans="1:31" ht="14.5">
      <c r="A137" s="13" t="s">
        <v>89</v>
      </c>
      <c r="B137" s="14">
        <v>77</v>
      </c>
      <c r="C137" s="14">
        <v>9</v>
      </c>
      <c r="D137" s="14">
        <v>87</v>
      </c>
      <c r="E137" s="14">
        <v>102</v>
      </c>
      <c r="F137" s="14">
        <v>59</v>
      </c>
      <c r="G137" s="14">
        <v>16</v>
      </c>
      <c r="H137" s="14">
        <v>98</v>
      </c>
      <c r="I137" s="14">
        <v>18</v>
      </c>
      <c r="J137" s="14">
        <v>14</v>
      </c>
      <c r="K137" s="14">
        <v>32</v>
      </c>
      <c r="L137" s="24">
        <v>40</v>
      </c>
      <c r="M137" s="24">
        <v>32</v>
      </c>
      <c r="N137" s="24">
        <v>25</v>
      </c>
      <c r="O137" s="24">
        <v>28</v>
      </c>
      <c r="P137" s="24">
        <v>38</v>
      </c>
      <c r="Q137" s="24">
        <v>54</v>
      </c>
      <c r="R137" s="24">
        <v>52</v>
      </c>
      <c r="S137" s="24">
        <v>48</v>
      </c>
      <c r="T137" s="24">
        <v>28</v>
      </c>
      <c r="U137" s="24">
        <v>43</v>
      </c>
      <c r="V137" s="25">
        <f t="shared" ref="V137:AC137" si="268">B137*L137</f>
        <v>3080</v>
      </c>
      <c r="W137" s="25">
        <f t="shared" si="268"/>
        <v>288</v>
      </c>
      <c r="X137" s="25">
        <f t="shared" si="268"/>
        <v>2175</v>
      </c>
      <c r="Y137" s="25">
        <f t="shared" si="268"/>
        <v>2856</v>
      </c>
      <c r="Z137" s="25">
        <f t="shared" si="268"/>
        <v>2242</v>
      </c>
      <c r="AA137" s="25">
        <f t="shared" si="268"/>
        <v>864</v>
      </c>
      <c r="AB137" s="25">
        <f t="shared" si="268"/>
        <v>5096</v>
      </c>
      <c r="AC137" s="25">
        <f t="shared" si="268"/>
        <v>864</v>
      </c>
      <c r="AD137" s="25">
        <f t="shared" ref="AD137:AE137" si="269">T137*J137</f>
        <v>392</v>
      </c>
      <c r="AE137" s="25">
        <f t="shared" si="269"/>
        <v>1376</v>
      </c>
    </row>
    <row r="138" spans="1:31" ht="14.5">
      <c r="A138" s="13" t="s">
        <v>90</v>
      </c>
      <c r="B138" s="14">
        <v>78</v>
      </c>
      <c r="C138" s="14">
        <v>23</v>
      </c>
      <c r="D138" s="14">
        <v>66</v>
      </c>
      <c r="E138" s="14">
        <v>74</v>
      </c>
      <c r="F138" s="14">
        <v>35</v>
      </c>
      <c r="G138" s="14">
        <v>25</v>
      </c>
      <c r="H138" s="14">
        <v>84</v>
      </c>
      <c r="I138" s="14">
        <v>32</v>
      </c>
      <c r="J138" s="14">
        <v>40</v>
      </c>
      <c r="K138" s="14">
        <v>19</v>
      </c>
      <c r="L138" s="24">
        <v>40</v>
      </c>
      <c r="M138" s="24">
        <v>32</v>
      </c>
      <c r="N138" s="24">
        <v>25</v>
      </c>
      <c r="O138" s="24">
        <v>28</v>
      </c>
      <c r="P138" s="24">
        <v>38</v>
      </c>
      <c r="Q138" s="24">
        <v>54</v>
      </c>
      <c r="R138" s="24">
        <v>52</v>
      </c>
      <c r="S138" s="24">
        <v>48</v>
      </c>
      <c r="T138" s="24">
        <v>28</v>
      </c>
      <c r="U138" s="24">
        <v>43</v>
      </c>
      <c r="V138" s="25">
        <f t="shared" ref="V138:AC138" si="270">B138*L138</f>
        <v>3120</v>
      </c>
      <c r="W138" s="25">
        <f t="shared" si="270"/>
        <v>736</v>
      </c>
      <c r="X138" s="25">
        <f t="shared" si="270"/>
        <v>1650</v>
      </c>
      <c r="Y138" s="25">
        <f t="shared" si="270"/>
        <v>2072</v>
      </c>
      <c r="Z138" s="25">
        <f t="shared" si="270"/>
        <v>1330</v>
      </c>
      <c r="AA138" s="25">
        <f t="shared" si="270"/>
        <v>1350</v>
      </c>
      <c r="AB138" s="25">
        <f t="shared" si="270"/>
        <v>4368</v>
      </c>
      <c r="AC138" s="25">
        <f t="shared" si="270"/>
        <v>1536</v>
      </c>
      <c r="AD138" s="25">
        <f t="shared" ref="AD138:AE138" si="271">T138*J138</f>
        <v>1120</v>
      </c>
      <c r="AE138" s="25">
        <f t="shared" si="271"/>
        <v>817</v>
      </c>
    </row>
    <row r="139" spans="1:31" ht="14.5">
      <c r="A139" s="13" t="s">
        <v>91</v>
      </c>
      <c r="B139" s="14">
        <v>69</v>
      </c>
      <c r="C139" s="14">
        <v>11</v>
      </c>
      <c r="D139" s="14">
        <v>100</v>
      </c>
      <c r="E139" s="14">
        <v>91</v>
      </c>
      <c r="F139" s="14">
        <v>62</v>
      </c>
      <c r="G139" s="14">
        <v>20</v>
      </c>
      <c r="H139" s="14">
        <v>55</v>
      </c>
      <c r="I139" s="14">
        <v>31</v>
      </c>
      <c r="J139" s="14">
        <v>37</v>
      </c>
      <c r="K139" s="14">
        <v>44</v>
      </c>
      <c r="L139" s="24">
        <v>40</v>
      </c>
      <c r="M139" s="24">
        <v>32</v>
      </c>
      <c r="N139" s="24">
        <v>25</v>
      </c>
      <c r="O139" s="24">
        <v>28</v>
      </c>
      <c r="P139" s="24">
        <v>38</v>
      </c>
      <c r="Q139" s="24">
        <v>54</v>
      </c>
      <c r="R139" s="24">
        <v>52</v>
      </c>
      <c r="S139" s="24">
        <v>48</v>
      </c>
      <c r="T139" s="24">
        <v>28</v>
      </c>
      <c r="U139" s="24">
        <v>43</v>
      </c>
      <c r="V139" s="25">
        <f t="shared" ref="V139:AC139" si="272">B139*L139</f>
        <v>2760</v>
      </c>
      <c r="W139" s="25">
        <f t="shared" si="272"/>
        <v>352</v>
      </c>
      <c r="X139" s="25">
        <f t="shared" si="272"/>
        <v>2500</v>
      </c>
      <c r="Y139" s="25">
        <f t="shared" si="272"/>
        <v>2548</v>
      </c>
      <c r="Z139" s="25">
        <f t="shared" si="272"/>
        <v>2356</v>
      </c>
      <c r="AA139" s="25">
        <f t="shared" si="272"/>
        <v>1080</v>
      </c>
      <c r="AB139" s="25">
        <f t="shared" si="272"/>
        <v>2860</v>
      </c>
      <c r="AC139" s="25">
        <f t="shared" si="272"/>
        <v>1488</v>
      </c>
      <c r="AD139" s="25">
        <f t="shared" ref="AD139:AE139" si="273">T139*J139</f>
        <v>1036</v>
      </c>
      <c r="AE139" s="25">
        <f t="shared" si="273"/>
        <v>1892</v>
      </c>
    </row>
    <row r="140" spans="1:31" ht="14.5">
      <c r="A140" s="13" t="s">
        <v>92</v>
      </c>
      <c r="B140" s="14">
        <v>51</v>
      </c>
      <c r="C140" s="14">
        <v>21</v>
      </c>
      <c r="D140" s="14">
        <v>59</v>
      </c>
      <c r="E140" s="14">
        <v>61</v>
      </c>
      <c r="F140" s="14">
        <v>41</v>
      </c>
      <c r="G140" s="14">
        <v>33</v>
      </c>
      <c r="H140" s="14">
        <v>51</v>
      </c>
      <c r="I140" s="14">
        <v>37</v>
      </c>
      <c r="J140" s="14">
        <v>26</v>
      </c>
      <c r="K140" s="14">
        <v>32</v>
      </c>
      <c r="L140" s="24">
        <v>40</v>
      </c>
      <c r="M140" s="24">
        <v>32</v>
      </c>
      <c r="N140" s="24">
        <v>25</v>
      </c>
      <c r="O140" s="24">
        <v>28</v>
      </c>
      <c r="P140" s="24">
        <v>38</v>
      </c>
      <c r="Q140" s="24">
        <v>54</v>
      </c>
      <c r="R140" s="24">
        <v>52</v>
      </c>
      <c r="S140" s="24">
        <v>48</v>
      </c>
      <c r="T140" s="24">
        <v>28</v>
      </c>
      <c r="U140" s="24">
        <v>43</v>
      </c>
      <c r="V140" s="25">
        <f t="shared" ref="V140:AC140" si="274">B140*L140</f>
        <v>2040</v>
      </c>
      <c r="W140" s="25">
        <f t="shared" si="274"/>
        <v>672</v>
      </c>
      <c r="X140" s="25">
        <f t="shared" si="274"/>
        <v>1475</v>
      </c>
      <c r="Y140" s="25">
        <f t="shared" si="274"/>
        <v>1708</v>
      </c>
      <c r="Z140" s="25">
        <f t="shared" si="274"/>
        <v>1558</v>
      </c>
      <c r="AA140" s="25">
        <f t="shared" si="274"/>
        <v>1782</v>
      </c>
      <c r="AB140" s="25">
        <f t="shared" si="274"/>
        <v>2652</v>
      </c>
      <c r="AC140" s="25">
        <f t="shared" si="274"/>
        <v>1776</v>
      </c>
      <c r="AD140" s="25">
        <f t="shared" ref="AD140:AE140" si="275">T140*J140</f>
        <v>728</v>
      </c>
      <c r="AE140" s="25">
        <f t="shared" si="275"/>
        <v>1376</v>
      </c>
    </row>
    <row r="141" spans="1:31" ht="14.5">
      <c r="A141" s="13" t="s">
        <v>93</v>
      </c>
      <c r="B141" s="14">
        <v>79</v>
      </c>
      <c r="C141" s="14">
        <v>29</v>
      </c>
      <c r="D141" s="14">
        <v>93</v>
      </c>
      <c r="E141" s="14">
        <v>122</v>
      </c>
      <c r="F141" s="14">
        <v>56</v>
      </c>
      <c r="G141" s="14">
        <v>15</v>
      </c>
      <c r="H141" s="14">
        <v>54</v>
      </c>
      <c r="I141" s="14">
        <v>11</v>
      </c>
      <c r="J141" s="14">
        <v>42</v>
      </c>
      <c r="K141" s="14">
        <v>25</v>
      </c>
      <c r="L141" s="24">
        <v>40</v>
      </c>
      <c r="M141" s="24">
        <v>32</v>
      </c>
      <c r="N141" s="24">
        <v>25</v>
      </c>
      <c r="O141" s="24">
        <v>28</v>
      </c>
      <c r="P141" s="24">
        <v>38</v>
      </c>
      <c r="Q141" s="24">
        <v>54</v>
      </c>
      <c r="R141" s="24">
        <v>52</v>
      </c>
      <c r="S141" s="24">
        <v>48</v>
      </c>
      <c r="T141" s="24">
        <v>28</v>
      </c>
      <c r="U141" s="24">
        <v>43</v>
      </c>
      <c r="V141" s="25">
        <f t="shared" ref="V141:AC141" si="276">B141*L141</f>
        <v>3160</v>
      </c>
      <c r="W141" s="25">
        <f t="shared" si="276"/>
        <v>928</v>
      </c>
      <c r="X141" s="25">
        <f t="shared" si="276"/>
        <v>2325</v>
      </c>
      <c r="Y141" s="25">
        <f t="shared" si="276"/>
        <v>3416</v>
      </c>
      <c r="Z141" s="25">
        <f t="shared" si="276"/>
        <v>2128</v>
      </c>
      <c r="AA141" s="25">
        <f t="shared" si="276"/>
        <v>810</v>
      </c>
      <c r="AB141" s="25">
        <f t="shared" si="276"/>
        <v>2808</v>
      </c>
      <c r="AC141" s="25">
        <f t="shared" si="276"/>
        <v>528</v>
      </c>
      <c r="AD141" s="25">
        <f t="shared" ref="AD141:AE141" si="277">T141*J141</f>
        <v>1176</v>
      </c>
      <c r="AE141" s="25">
        <f t="shared" si="277"/>
        <v>1075</v>
      </c>
    </row>
    <row r="142" spans="1:31" ht="14.5">
      <c r="A142" s="13" t="s">
        <v>94</v>
      </c>
      <c r="B142" s="14">
        <v>86</v>
      </c>
      <c r="C142" s="14">
        <v>14</v>
      </c>
      <c r="D142" s="14">
        <v>77</v>
      </c>
      <c r="E142" s="14">
        <v>83</v>
      </c>
      <c r="F142" s="14">
        <v>30</v>
      </c>
      <c r="G142" s="14">
        <v>28</v>
      </c>
      <c r="H142" s="14">
        <v>101</v>
      </c>
      <c r="I142" s="14">
        <v>16</v>
      </c>
      <c r="J142" s="14">
        <v>11</v>
      </c>
      <c r="K142" s="14">
        <v>21</v>
      </c>
      <c r="L142" s="24">
        <v>40</v>
      </c>
      <c r="M142" s="24">
        <v>32</v>
      </c>
      <c r="N142" s="24">
        <v>25</v>
      </c>
      <c r="O142" s="24">
        <v>28</v>
      </c>
      <c r="P142" s="24">
        <v>38</v>
      </c>
      <c r="Q142" s="24">
        <v>54</v>
      </c>
      <c r="R142" s="24">
        <v>52</v>
      </c>
      <c r="S142" s="24">
        <v>48</v>
      </c>
      <c r="T142" s="24">
        <v>28</v>
      </c>
      <c r="U142" s="24">
        <v>43</v>
      </c>
      <c r="V142" s="25">
        <f t="shared" ref="V142:AC142" si="278">B142*L142</f>
        <v>3440</v>
      </c>
      <c r="W142" s="25">
        <f t="shared" si="278"/>
        <v>448</v>
      </c>
      <c r="X142" s="25">
        <f t="shared" si="278"/>
        <v>1925</v>
      </c>
      <c r="Y142" s="25">
        <f t="shared" si="278"/>
        <v>2324</v>
      </c>
      <c r="Z142" s="25">
        <f t="shared" si="278"/>
        <v>1140</v>
      </c>
      <c r="AA142" s="25">
        <f t="shared" si="278"/>
        <v>1512</v>
      </c>
      <c r="AB142" s="25">
        <f t="shared" si="278"/>
        <v>5252</v>
      </c>
      <c r="AC142" s="25">
        <f t="shared" si="278"/>
        <v>768</v>
      </c>
      <c r="AD142" s="25">
        <f t="shared" ref="AD142:AE142" si="279">T142*J142</f>
        <v>308</v>
      </c>
      <c r="AE142" s="25">
        <f t="shared" si="279"/>
        <v>903</v>
      </c>
    </row>
    <row r="143" spans="1:31" ht="14.5">
      <c r="A143" s="13" t="s">
        <v>95</v>
      </c>
      <c r="B143" s="14">
        <v>56</v>
      </c>
      <c r="C143" s="14">
        <v>16</v>
      </c>
      <c r="D143" s="14">
        <v>86</v>
      </c>
      <c r="E143" s="14">
        <v>105</v>
      </c>
      <c r="F143" s="14">
        <v>72</v>
      </c>
      <c r="G143" s="14">
        <v>18</v>
      </c>
      <c r="H143" s="14">
        <v>83</v>
      </c>
      <c r="I143" s="14">
        <v>27</v>
      </c>
      <c r="J143" s="14">
        <v>39</v>
      </c>
      <c r="K143" s="14">
        <v>38</v>
      </c>
      <c r="L143" s="24">
        <v>40</v>
      </c>
      <c r="M143" s="24">
        <v>32</v>
      </c>
      <c r="N143" s="24">
        <v>25</v>
      </c>
      <c r="O143" s="24">
        <v>28</v>
      </c>
      <c r="P143" s="24">
        <v>38</v>
      </c>
      <c r="Q143" s="24">
        <v>54</v>
      </c>
      <c r="R143" s="24">
        <v>52</v>
      </c>
      <c r="S143" s="24">
        <v>48</v>
      </c>
      <c r="T143" s="24">
        <v>28</v>
      </c>
      <c r="U143" s="24">
        <v>43</v>
      </c>
      <c r="V143" s="25">
        <f t="shared" ref="V143:AC143" si="280">B143*L143</f>
        <v>2240</v>
      </c>
      <c r="W143" s="25">
        <f t="shared" si="280"/>
        <v>512</v>
      </c>
      <c r="X143" s="25">
        <f t="shared" si="280"/>
        <v>2150</v>
      </c>
      <c r="Y143" s="25">
        <f t="shared" si="280"/>
        <v>2940</v>
      </c>
      <c r="Z143" s="25">
        <f t="shared" si="280"/>
        <v>2736</v>
      </c>
      <c r="AA143" s="25">
        <f t="shared" si="280"/>
        <v>972</v>
      </c>
      <c r="AB143" s="25">
        <f t="shared" si="280"/>
        <v>4316</v>
      </c>
      <c r="AC143" s="25">
        <f t="shared" si="280"/>
        <v>1296</v>
      </c>
      <c r="AD143" s="25">
        <f t="shared" ref="AD143:AE143" si="281">T143*J143</f>
        <v>1092</v>
      </c>
      <c r="AE143" s="25">
        <f t="shared" si="281"/>
        <v>1634</v>
      </c>
    </row>
    <row r="144" spans="1:31" ht="14.5">
      <c r="A144" s="13" t="s">
        <v>96</v>
      </c>
      <c r="B144" s="14">
        <v>64</v>
      </c>
      <c r="C144" s="14">
        <v>18</v>
      </c>
      <c r="D144" s="14">
        <v>70</v>
      </c>
      <c r="E144" s="14">
        <v>77</v>
      </c>
      <c r="F144" s="14">
        <v>49</v>
      </c>
      <c r="G144" s="14">
        <v>24</v>
      </c>
      <c r="H144" s="14">
        <v>78</v>
      </c>
      <c r="I144" s="14">
        <v>36</v>
      </c>
      <c r="J144" s="14">
        <v>12</v>
      </c>
      <c r="K144" s="14">
        <v>44</v>
      </c>
      <c r="L144" s="24">
        <v>40</v>
      </c>
      <c r="M144" s="24">
        <v>32</v>
      </c>
      <c r="N144" s="24">
        <v>25</v>
      </c>
      <c r="O144" s="24">
        <v>28</v>
      </c>
      <c r="P144" s="24">
        <v>38</v>
      </c>
      <c r="Q144" s="24">
        <v>54</v>
      </c>
      <c r="R144" s="24">
        <v>52</v>
      </c>
      <c r="S144" s="24">
        <v>48</v>
      </c>
      <c r="T144" s="24">
        <v>28</v>
      </c>
      <c r="U144" s="24">
        <v>43</v>
      </c>
      <c r="V144" s="25">
        <f t="shared" ref="V144:AC144" si="282">B144*L144</f>
        <v>2560</v>
      </c>
      <c r="W144" s="25">
        <f t="shared" si="282"/>
        <v>576</v>
      </c>
      <c r="X144" s="25">
        <f t="shared" si="282"/>
        <v>1750</v>
      </c>
      <c r="Y144" s="25">
        <f t="shared" si="282"/>
        <v>2156</v>
      </c>
      <c r="Z144" s="25">
        <f t="shared" si="282"/>
        <v>1862</v>
      </c>
      <c r="AA144" s="25">
        <f t="shared" si="282"/>
        <v>1296</v>
      </c>
      <c r="AB144" s="25">
        <f t="shared" si="282"/>
        <v>4056</v>
      </c>
      <c r="AC144" s="25">
        <f t="shared" si="282"/>
        <v>1728</v>
      </c>
      <c r="AD144" s="25">
        <f t="shared" ref="AD144:AE144" si="283">T144*J144</f>
        <v>336</v>
      </c>
      <c r="AE144" s="25">
        <f t="shared" si="283"/>
        <v>1892</v>
      </c>
    </row>
    <row r="145" spans="1:31" ht="14.5">
      <c r="A145" s="13" t="s">
        <v>97</v>
      </c>
      <c r="B145" s="14">
        <v>76</v>
      </c>
      <c r="C145" s="14">
        <v>25</v>
      </c>
      <c r="D145" s="14">
        <v>98</v>
      </c>
      <c r="E145" s="14">
        <v>90</v>
      </c>
      <c r="F145" s="14">
        <v>61</v>
      </c>
      <c r="G145" s="14">
        <v>11</v>
      </c>
      <c r="H145" s="14">
        <v>88</v>
      </c>
      <c r="I145" s="14">
        <v>14</v>
      </c>
      <c r="J145" s="14">
        <v>34</v>
      </c>
      <c r="K145" s="14">
        <v>27</v>
      </c>
      <c r="L145" s="24">
        <v>40</v>
      </c>
      <c r="M145" s="24">
        <v>32</v>
      </c>
      <c r="N145" s="24">
        <v>25</v>
      </c>
      <c r="O145" s="24">
        <v>28</v>
      </c>
      <c r="P145" s="24">
        <v>38</v>
      </c>
      <c r="Q145" s="24">
        <v>54</v>
      </c>
      <c r="R145" s="24">
        <v>52</v>
      </c>
      <c r="S145" s="24">
        <v>48</v>
      </c>
      <c r="T145" s="24">
        <v>28</v>
      </c>
      <c r="U145" s="24">
        <v>43</v>
      </c>
      <c r="V145" s="25">
        <f t="shared" ref="V145:AC145" si="284">B145*L145</f>
        <v>3040</v>
      </c>
      <c r="W145" s="25">
        <f t="shared" si="284"/>
        <v>800</v>
      </c>
      <c r="X145" s="25">
        <f t="shared" si="284"/>
        <v>2450</v>
      </c>
      <c r="Y145" s="25">
        <f t="shared" si="284"/>
        <v>2520</v>
      </c>
      <c r="Z145" s="25">
        <f t="shared" si="284"/>
        <v>2318</v>
      </c>
      <c r="AA145" s="25">
        <f t="shared" si="284"/>
        <v>594</v>
      </c>
      <c r="AB145" s="25">
        <f t="shared" si="284"/>
        <v>4576</v>
      </c>
      <c r="AC145" s="25">
        <f t="shared" si="284"/>
        <v>672</v>
      </c>
      <c r="AD145" s="25">
        <f t="shared" ref="AD145:AE145" si="285">T145*J145</f>
        <v>952</v>
      </c>
      <c r="AE145" s="25">
        <f t="shared" si="285"/>
        <v>1161</v>
      </c>
    </row>
    <row r="146" spans="1:31" ht="14.5">
      <c r="A146" s="13" t="s">
        <v>98</v>
      </c>
      <c r="B146" s="14">
        <v>53</v>
      </c>
      <c r="C146" s="14">
        <v>28</v>
      </c>
      <c r="D146" s="14">
        <v>61</v>
      </c>
      <c r="E146" s="14">
        <v>123</v>
      </c>
      <c r="F146" s="14">
        <v>37</v>
      </c>
      <c r="G146" s="14">
        <v>29</v>
      </c>
      <c r="H146" s="14">
        <v>69</v>
      </c>
      <c r="I146" s="14">
        <v>25</v>
      </c>
      <c r="J146" s="14">
        <v>16</v>
      </c>
      <c r="K146" s="14">
        <v>44</v>
      </c>
      <c r="L146" s="24">
        <v>40</v>
      </c>
      <c r="M146" s="24">
        <v>32</v>
      </c>
      <c r="N146" s="24">
        <v>25</v>
      </c>
      <c r="O146" s="24">
        <v>28</v>
      </c>
      <c r="P146" s="24">
        <v>38</v>
      </c>
      <c r="Q146" s="24">
        <v>54</v>
      </c>
      <c r="R146" s="24">
        <v>52</v>
      </c>
      <c r="S146" s="24">
        <v>48</v>
      </c>
      <c r="T146" s="24">
        <v>28</v>
      </c>
      <c r="U146" s="24">
        <v>43</v>
      </c>
      <c r="V146" s="25">
        <f t="shared" ref="V146:AC146" si="286">B146*L146</f>
        <v>2120</v>
      </c>
      <c r="W146" s="25">
        <f t="shared" si="286"/>
        <v>896</v>
      </c>
      <c r="X146" s="25">
        <f t="shared" si="286"/>
        <v>1525</v>
      </c>
      <c r="Y146" s="25">
        <f t="shared" si="286"/>
        <v>3444</v>
      </c>
      <c r="Z146" s="25">
        <f t="shared" si="286"/>
        <v>1406</v>
      </c>
      <c r="AA146" s="25">
        <f t="shared" si="286"/>
        <v>1566</v>
      </c>
      <c r="AB146" s="25">
        <f t="shared" si="286"/>
        <v>3588</v>
      </c>
      <c r="AC146" s="25">
        <f t="shared" si="286"/>
        <v>1200</v>
      </c>
      <c r="AD146" s="25">
        <f t="shared" ref="AD146:AE146" si="287">T146*J146</f>
        <v>448</v>
      </c>
      <c r="AE146" s="25">
        <f t="shared" si="287"/>
        <v>1892</v>
      </c>
    </row>
    <row r="147" spans="1:31" ht="14.5">
      <c r="A147" s="13" t="s">
        <v>99</v>
      </c>
      <c r="B147" s="14">
        <v>60</v>
      </c>
      <c r="C147" s="14">
        <v>32</v>
      </c>
      <c r="D147" s="14">
        <v>88</v>
      </c>
      <c r="E147" s="14">
        <v>86</v>
      </c>
      <c r="F147" s="14">
        <v>54</v>
      </c>
      <c r="G147" s="14">
        <v>17</v>
      </c>
      <c r="H147" s="14">
        <v>81</v>
      </c>
      <c r="I147" s="14">
        <v>24</v>
      </c>
      <c r="J147" s="14">
        <v>13</v>
      </c>
      <c r="K147" s="14">
        <v>33</v>
      </c>
      <c r="L147" s="24">
        <v>40</v>
      </c>
      <c r="M147" s="24">
        <v>32</v>
      </c>
      <c r="N147" s="24">
        <v>25</v>
      </c>
      <c r="O147" s="24">
        <v>28</v>
      </c>
      <c r="P147" s="24">
        <v>38</v>
      </c>
      <c r="Q147" s="24">
        <v>54</v>
      </c>
      <c r="R147" s="24">
        <v>52</v>
      </c>
      <c r="S147" s="24">
        <v>48</v>
      </c>
      <c r="T147" s="24">
        <v>28</v>
      </c>
      <c r="U147" s="24">
        <v>43</v>
      </c>
      <c r="V147" s="25">
        <f t="shared" ref="V147:AC147" si="288">B147*L147</f>
        <v>2400</v>
      </c>
      <c r="W147" s="25">
        <f t="shared" si="288"/>
        <v>1024</v>
      </c>
      <c r="X147" s="25">
        <f t="shared" si="288"/>
        <v>2200</v>
      </c>
      <c r="Y147" s="25">
        <f t="shared" si="288"/>
        <v>2408</v>
      </c>
      <c r="Z147" s="25">
        <f t="shared" si="288"/>
        <v>2052</v>
      </c>
      <c r="AA147" s="25">
        <f t="shared" si="288"/>
        <v>918</v>
      </c>
      <c r="AB147" s="25">
        <f t="shared" si="288"/>
        <v>4212</v>
      </c>
      <c r="AC147" s="25">
        <f t="shared" si="288"/>
        <v>1152</v>
      </c>
      <c r="AD147" s="25">
        <f t="shared" ref="AD147:AE147" si="289">T147*J147</f>
        <v>364</v>
      </c>
      <c r="AE147" s="25">
        <f t="shared" si="289"/>
        <v>1419</v>
      </c>
    </row>
    <row r="148" spans="1:31" ht="14.5">
      <c r="A148" s="13" t="s">
        <v>100</v>
      </c>
      <c r="B148" s="14">
        <v>57</v>
      </c>
      <c r="C148" s="14">
        <v>20</v>
      </c>
      <c r="D148" s="14">
        <v>76</v>
      </c>
      <c r="E148" s="14">
        <v>98</v>
      </c>
      <c r="F148" s="14">
        <v>28</v>
      </c>
      <c r="G148" s="14">
        <v>26</v>
      </c>
      <c r="H148" s="14">
        <v>75</v>
      </c>
      <c r="I148" s="14">
        <v>33</v>
      </c>
      <c r="J148" s="14">
        <v>23</v>
      </c>
      <c r="K148" s="14">
        <v>34</v>
      </c>
      <c r="L148" s="24">
        <v>40</v>
      </c>
      <c r="M148" s="24">
        <v>32</v>
      </c>
      <c r="N148" s="24">
        <v>25</v>
      </c>
      <c r="O148" s="24">
        <v>28</v>
      </c>
      <c r="P148" s="24">
        <v>38</v>
      </c>
      <c r="Q148" s="24">
        <v>54</v>
      </c>
      <c r="R148" s="24">
        <v>52</v>
      </c>
      <c r="S148" s="24">
        <v>48</v>
      </c>
      <c r="T148" s="24">
        <v>28</v>
      </c>
      <c r="U148" s="24">
        <v>43</v>
      </c>
      <c r="V148" s="25">
        <f t="shared" ref="V148:AC148" si="290">B148*L148</f>
        <v>2280</v>
      </c>
      <c r="W148" s="25">
        <f t="shared" si="290"/>
        <v>640</v>
      </c>
      <c r="X148" s="25">
        <f t="shared" si="290"/>
        <v>1900</v>
      </c>
      <c r="Y148" s="25">
        <f t="shared" si="290"/>
        <v>2744</v>
      </c>
      <c r="Z148" s="25">
        <f t="shared" si="290"/>
        <v>1064</v>
      </c>
      <c r="AA148" s="25">
        <f t="shared" si="290"/>
        <v>1404</v>
      </c>
      <c r="AB148" s="25">
        <f t="shared" si="290"/>
        <v>3900</v>
      </c>
      <c r="AC148" s="25">
        <f t="shared" si="290"/>
        <v>1584</v>
      </c>
      <c r="AD148" s="25">
        <f t="shared" ref="AD148:AE148" si="291">T148*J148</f>
        <v>644</v>
      </c>
      <c r="AE148" s="25">
        <f t="shared" si="291"/>
        <v>1462</v>
      </c>
    </row>
    <row r="149" spans="1:31" ht="14.5">
      <c r="A149" s="13" t="s">
        <v>101</v>
      </c>
      <c r="B149" s="14">
        <v>71</v>
      </c>
      <c r="C149" s="14">
        <v>17</v>
      </c>
      <c r="D149" s="14">
        <v>103</v>
      </c>
      <c r="E149" s="14">
        <v>49</v>
      </c>
      <c r="F149" s="14">
        <v>67</v>
      </c>
      <c r="G149" s="14">
        <v>13</v>
      </c>
      <c r="H149" s="14">
        <v>63</v>
      </c>
      <c r="I149" s="14">
        <v>29</v>
      </c>
      <c r="J149" s="14">
        <v>31</v>
      </c>
      <c r="K149" s="14">
        <v>21</v>
      </c>
      <c r="L149" s="24">
        <v>40</v>
      </c>
      <c r="M149" s="24">
        <v>32</v>
      </c>
      <c r="N149" s="24">
        <v>25</v>
      </c>
      <c r="O149" s="24">
        <v>28</v>
      </c>
      <c r="P149" s="24">
        <v>38</v>
      </c>
      <c r="Q149" s="24">
        <v>54</v>
      </c>
      <c r="R149" s="24">
        <v>52</v>
      </c>
      <c r="S149" s="24">
        <v>48</v>
      </c>
      <c r="T149" s="24">
        <v>28</v>
      </c>
      <c r="U149" s="24">
        <v>43</v>
      </c>
      <c r="V149" s="25">
        <f t="shared" ref="V149:AC149" si="292">B149*L149</f>
        <v>2840</v>
      </c>
      <c r="W149" s="25">
        <f t="shared" si="292"/>
        <v>544</v>
      </c>
      <c r="X149" s="25">
        <f t="shared" si="292"/>
        <v>2575</v>
      </c>
      <c r="Y149" s="25">
        <f t="shared" si="292"/>
        <v>1372</v>
      </c>
      <c r="Z149" s="25">
        <f t="shared" si="292"/>
        <v>2546</v>
      </c>
      <c r="AA149" s="25">
        <f t="shared" si="292"/>
        <v>702</v>
      </c>
      <c r="AB149" s="25">
        <f t="shared" si="292"/>
        <v>3276</v>
      </c>
      <c r="AC149" s="25">
        <f t="shared" si="292"/>
        <v>1392</v>
      </c>
      <c r="AD149" s="25">
        <f t="shared" ref="AD149:AE149" si="293">T149*J149</f>
        <v>868</v>
      </c>
      <c r="AE149" s="25">
        <f t="shared" si="293"/>
        <v>903</v>
      </c>
    </row>
    <row r="150" spans="1:31" ht="14.5">
      <c r="A150" s="13" t="s">
        <v>102</v>
      </c>
      <c r="B150" s="14">
        <v>74</v>
      </c>
      <c r="C150" s="14">
        <v>19</v>
      </c>
      <c r="D150" s="14">
        <v>64</v>
      </c>
      <c r="E150" s="14">
        <v>124</v>
      </c>
      <c r="F150" s="14">
        <v>43</v>
      </c>
      <c r="G150" s="14">
        <v>32</v>
      </c>
      <c r="H150" s="14">
        <v>56</v>
      </c>
      <c r="I150" s="14">
        <v>12</v>
      </c>
      <c r="J150" s="14">
        <v>27</v>
      </c>
      <c r="K150" s="14">
        <v>24</v>
      </c>
      <c r="L150" s="24">
        <v>40</v>
      </c>
      <c r="M150" s="24">
        <v>32</v>
      </c>
      <c r="N150" s="24">
        <v>25</v>
      </c>
      <c r="O150" s="24">
        <v>28</v>
      </c>
      <c r="P150" s="24">
        <v>38</v>
      </c>
      <c r="Q150" s="24">
        <v>54</v>
      </c>
      <c r="R150" s="24">
        <v>52</v>
      </c>
      <c r="S150" s="24">
        <v>48</v>
      </c>
      <c r="T150" s="24">
        <v>28</v>
      </c>
      <c r="U150" s="24">
        <v>43</v>
      </c>
      <c r="V150" s="25">
        <f t="shared" ref="V150:AC150" si="294">B150*L150</f>
        <v>2960</v>
      </c>
      <c r="W150" s="25">
        <f t="shared" si="294"/>
        <v>608</v>
      </c>
      <c r="X150" s="25">
        <f t="shared" si="294"/>
        <v>1600</v>
      </c>
      <c r="Y150" s="25">
        <f t="shared" si="294"/>
        <v>3472</v>
      </c>
      <c r="Z150" s="25">
        <f t="shared" si="294"/>
        <v>1634</v>
      </c>
      <c r="AA150" s="25">
        <f t="shared" si="294"/>
        <v>1728</v>
      </c>
      <c r="AB150" s="25">
        <f t="shared" si="294"/>
        <v>2912</v>
      </c>
      <c r="AC150" s="25">
        <f t="shared" si="294"/>
        <v>576</v>
      </c>
      <c r="AD150" s="25">
        <f t="shared" ref="AD150:AE150" si="295">T150*J150</f>
        <v>756</v>
      </c>
      <c r="AE150" s="25">
        <f t="shared" si="295"/>
        <v>1032</v>
      </c>
    </row>
    <row r="151" spans="1:31" ht="14.5">
      <c r="A151" s="13" t="s">
        <v>103</v>
      </c>
      <c r="B151" s="14">
        <v>66</v>
      </c>
      <c r="C151" s="14">
        <v>22</v>
      </c>
      <c r="D151" s="14">
        <v>95</v>
      </c>
      <c r="E151" s="14">
        <v>81</v>
      </c>
      <c r="F151" s="14">
        <v>58</v>
      </c>
      <c r="G151" s="14">
        <v>21</v>
      </c>
      <c r="H151" s="14">
        <v>62</v>
      </c>
      <c r="I151" s="14">
        <v>30</v>
      </c>
      <c r="J151" s="14">
        <v>36</v>
      </c>
      <c r="K151" s="14">
        <v>20</v>
      </c>
      <c r="L151" s="24">
        <v>40</v>
      </c>
      <c r="M151" s="24">
        <v>32</v>
      </c>
      <c r="N151" s="24">
        <v>25</v>
      </c>
      <c r="O151" s="24">
        <v>28</v>
      </c>
      <c r="P151" s="24">
        <v>38</v>
      </c>
      <c r="Q151" s="24">
        <v>54</v>
      </c>
      <c r="R151" s="24">
        <v>52</v>
      </c>
      <c r="S151" s="24">
        <v>48</v>
      </c>
      <c r="T151" s="24">
        <v>28</v>
      </c>
      <c r="U151" s="24">
        <v>43</v>
      </c>
      <c r="V151" s="25">
        <f t="shared" ref="V151:AC151" si="296">B151*L151</f>
        <v>2640</v>
      </c>
      <c r="W151" s="25">
        <f t="shared" si="296"/>
        <v>704</v>
      </c>
      <c r="X151" s="25">
        <f t="shared" si="296"/>
        <v>2375</v>
      </c>
      <c r="Y151" s="25">
        <f t="shared" si="296"/>
        <v>2268</v>
      </c>
      <c r="Z151" s="25">
        <f t="shared" si="296"/>
        <v>2204</v>
      </c>
      <c r="AA151" s="25">
        <f t="shared" si="296"/>
        <v>1134</v>
      </c>
      <c r="AB151" s="25">
        <f t="shared" si="296"/>
        <v>3224</v>
      </c>
      <c r="AC151" s="25">
        <f t="shared" si="296"/>
        <v>1440</v>
      </c>
      <c r="AD151" s="25">
        <f t="shared" ref="AD151:AE151" si="297">T151*J151</f>
        <v>1008</v>
      </c>
      <c r="AE151" s="25">
        <f t="shared" si="297"/>
        <v>860</v>
      </c>
    </row>
    <row r="152" spans="1:31" ht="14.5">
      <c r="A152" s="13" t="s">
        <v>104</v>
      </c>
      <c r="B152" s="14">
        <v>50</v>
      </c>
      <c r="C152" s="14">
        <v>31</v>
      </c>
      <c r="D152" s="14">
        <v>72</v>
      </c>
      <c r="E152" s="14">
        <v>107</v>
      </c>
      <c r="F152" s="14">
        <v>33</v>
      </c>
      <c r="G152" s="14">
        <v>22</v>
      </c>
      <c r="H152" s="14">
        <v>58</v>
      </c>
      <c r="I152" s="14">
        <v>20</v>
      </c>
      <c r="J152" s="14">
        <v>35</v>
      </c>
      <c r="K152" s="14">
        <v>25</v>
      </c>
      <c r="L152" s="24">
        <v>40</v>
      </c>
      <c r="M152" s="24">
        <v>32</v>
      </c>
      <c r="N152" s="24">
        <v>25</v>
      </c>
      <c r="O152" s="24">
        <v>28</v>
      </c>
      <c r="P152" s="24">
        <v>38</v>
      </c>
      <c r="Q152" s="24">
        <v>54</v>
      </c>
      <c r="R152" s="24">
        <v>52</v>
      </c>
      <c r="S152" s="24">
        <v>48</v>
      </c>
      <c r="T152" s="24">
        <v>28</v>
      </c>
      <c r="U152" s="24">
        <v>43</v>
      </c>
      <c r="V152" s="25">
        <f t="shared" ref="V152:AC152" si="298">B152*L152</f>
        <v>2000</v>
      </c>
      <c r="W152" s="25">
        <f t="shared" si="298"/>
        <v>992</v>
      </c>
      <c r="X152" s="25">
        <f t="shared" si="298"/>
        <v>1800</v>
      </c>
      <c r="Y152" s="25">
        <f t="shared" si="298"/>
        <v>2996</v>
      </c>
      <c r="Z152" s="25">
        <f t="shared" si="298"/>
        <v>1254</v>
      </c>
      <c r="AA152" s="25">
        <f t="shared" si="298"/>
        <v>1188</v>
      </c>
      <c r="AB152" s="25">
        <f t="shared" si="298"/>
        <v>3016</v>
      </c>
      <c r="AC152" s="25">
        <f t="shared" si="298"/>
        <v>960</v>
      </c>
      <c r="AD152" s="25">
        <f t="shared" ref="AD152:AE152" si="299">T152*J152</f>
        <v>980</v>
      </c>
      <c r="AE152" s="25">
        <f t="shared" si="299"/>
        <v>1075</v>
      </c>
    </row>
    <row r="153" spans="1:31" ht="14.5">
      <c r="A153" s="13" t="s">
        <v>105</v>
      </c>
      <c r="B153" s="14">
        <v>69</v>
      </c>
      <c r="C153" s="14">
        <v>16</v>
      </c>
      <c r="D153" s="14">
        <v>90</v>
      </c>
      <c r="E153" s="14">
        <v>72</v>
      </c>
      <c r="F153" s="14">
        <v>68</v>
      </c>
      <c r="G153" s="14">
        <v>15</v>
      </c>
      <c r="H153" s="14">
        <v>61</v>
      </c>
      <c r="I153" s="14">
        <v>23</v>
      </c>
      <c r="J153" s="14">
        <v>37</v>
      </c>
      <c r="K153" s="14">
        <v>47</v>
      </c>
      <c r="L153" s="24">
        <v>40</v>
      </c>
      <c r="M153" s="24">
        <v>32</v>
      </c>
      <c r="N153" s="24">
        <v>25</v>
      </c>
      <c r="O153" s="24">
        <v>28</v>
      </c>
      <c r="P153" s="24">
        <v>38</v>
      </c>
      <c r="Q153" s="24">
        <v>54</v>
      </c>
      <c r="R153" s="24">
        <v>52</v>
      </c>
      <c r="S153" s="24">
        <v>48</v>
      </c>
      <c r="T153" s="24">
        <v>28</v>
      </c>
      <c r="U153" s="24">
        <v>43</v>
      </c>
      <c r="V153" s="25">
        <f t="shared" ref="V153:AC153" si="300">B153*L153</f>
        <v>2760</v>
      </c>
      <c r="W153" s="25">
        <f t="shared" si="300"/>
        <v>512</v>
      </c>
      <c r="X153" s="25">
        <f t="shared" si="300"/>
        <v>2250</v>
      </c>
      <c r="Y153" s="25">
        <f t="shared" si="300"/>
        <v>2016</v>
      </c>
      <c r="Z153" s="25">
        <f t="shared" si="300"/>
        <v>2584</v>
      </c>
      <c r="AA153" s="25">
        <f t="shared" si="300"/>
        <v>810</v>
      </c>
      <c r="AB153" s="25">
        <f t="shared" si="300"/>
        <v>3172</v>
      </c>
      <c r="AC153" s="25">
        <f t="shared" si="300"/>
        <v>1104</v>
      </c>
      <c r="AD153" s="25">
        <f t="shared" ref="AD153:AE153" si="301">T153*J153</f>
        <v>1036</v>
      </c>
      <c r="AE153" s="25">
        <f t="shared" si="301"/>
        <v>2021</v>
      </c>
    </row>
    <row r="154" spans="1:31" ht="14.5">
      <c r="A154" s="13" t="s">
        <v>106</v>
      </c>
      <c r="B154" s="14">
        <v>65</v>
      </c>
      <c r="C154" s="14">
        <v>27</v>
      </c>
      <c r="D154" s="14">
        <v>67</v>
      </c>
      <c r="E154" s="15">
        <v>93</v>
      </c>
      <c r="F154" s="14">
        <v>46</v>
      </c>
      <c r="G154" s="14">
        <v>30</v>
      </c>
      <c r="H154" s="14">
        <v>66</v>
      </c>
      <c r="I154" s="14">
        <v>35</v>
      </c>
      <c r="J154" s="14">
        <v>41</v>
      </c>
      <c r="K154" s="14">
        <v>41</v>
      </c>
      <c r="L154" s="24">
        <v>40</v>
      </c>
      <c r="M154" s="24">
        <v>32</v>
      </c>
      <c r="N154" s="24">
        <v>25</v>
      </c>
      <c r="O154" s="24">
        <v>28</v>
      </c>
      <c r="P154" s="24">
        <v>38</v>
      </c>
      <c r="Q154" s="24">
        <v>54</v>
      </c>
      <c r="R154" s="24">
        <v>52</v>
      </c>
      <c r="S154" s="24">
        <v>48</v>
      </c>
      <c r="T154" s="24">
        <v>28</v>
      </c>
      <c r="U154" s="24">
        <v>43</v>
      </c>
      <c r="V154" s="25">
        <f t="shared" ref="V154:AC154" si="302">B154*L154</f>
        <v>2600</v>
      </c>
      <c r="W154" s="25">
        <f t="shared" si="302"/>
        <v>864</v>
      </c>
      <c r="X154" s="25">
        <f t="shared" si="302"/>
        <v>1675</v>
      </c>
      <c r="Y154" s="25">
        <f t="shared" si="302"/>
        <v>2604</v>
      </c>
      <c r="Z154" s="25">
        <f t="shared" si="302"/>
        <v>1748</v>
      </c>
      <c r="AA154" s="25">
        <f t="shared" si="302"/>
        <v>1620</v>
      </c>
      <c r="AB154" s="25">
        <f t="shared" si="302"/>
        <v>3432</v>
      </c>
      <c r="AC154" s="25">
        <f t="shared" si="302"/>
        <v>1680</v>
      </c>
      <c r="AD154" s="25">
        <f t="shared" ref="AD154:AE154" si="303">T154*J154</f>
        <v>1148</v>
      </c>
      <c r="AE154" s="25">
        <f t="shared" si="303"/>
        <v>1763</v>
      </c>
    </row>
    <row r="155" spans="1:31" ht="14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C44C-9EF7-4B43-9214-6FBA00C45993}">
  <dimension ref="A1:I56"/>
  <sheetViews>
    <sheetView topLeftCell="A33" workbookViewId="0">
      <selection activeCell="I7" sqref="I7"/>
    </sheetView>
  </sheetViews>
  <sheetFormatPr defaultRowHeight="12.5"/>
  <cols>
    <col min="1" max="1" width="13.90625" customWidth="1"/>
    <col min="2" max="2" width="14.08984375" customWidth="1"/>
    <col min="3" max="3" width="13.08984375" customWidth="1"/>
    <col min="4" max="4" width="12.453125" customWidth="1"/>
    <col min="5" max="5" width="11.81640625" customWidth="1"/>
    <col min="6" max="6" width="14" customWidth="1"/>
  </cols>
  <sheetData>
    <row r="1" spans="1:9" ht="14">
      <c r="A1" s="2" t="s">
        <v>119</v>
      </c>
      <c r="B1" s="3" t="s">
        <v>118</v>
      </c>
      <c r="C1" s="3" t="s">
        <v>117</v>
      </c>
      <c r="D1" s="3" t="s">
        <v>116</v>
      </c>
      <c r="E1" s="3" t="s">
        <v>115</v>
      </c>
      <c r="F1" s="3" t="s">
        <v>114</v>
      </c>
    </row>
    <row r="2" spans="1:9">
      <c r="A2" s="4">
        <v>1</v>
      </c>
      <c r="B2" s="5">
        <v>53</v>
      </c>
      <c r="C2" s="5">
        <v>166</v>
      </c>
      <c r="D2" s="5">
        <v>48</v>
      </c>
      <c r="E2" s="5">
        <v>99</v>
      </c>
      <c r="F2" s="5">
        <v>93</v>
      </c>
    </row>
    <row r="3" spans="1:9">
      <c r="A3" s="4">
        <v>2</v>
      </c>
      <c r="B3" s="5">
        <v>51</v>
      </c>
      <c r="C3" s="5">
        <v>154</v>
      </c>
      <c r="D3" s="5">
        <v>44</v>
      </c>
      <c r="E3" s="5">
        <v>88</v>
      </c>
      <c r="F3" s="5">
        <v>86</v>
      </c>
    </row>
    <row r="4" spans="1:9">
      <c r="A4" s="4">
        <v>3</v>
      </c>
      <c r="B4" s="5">
        <v>73</v>
      </c>
      <c r="C4" s="5">
        <v>203</v>
      </c>
      <c r="D4" s="5">
        <v>57</v>
      </c>
      <c r="E4" s="5">
        <v>119</v>
      </c>
      <c r="F4" s="5">
        <v>118</v>
      </c>
    </row>
    <row r="5" spans="1:9">
      <c r="A5" s="4">
        <v>4</v>
      </c>
      <c r="B5" s="5">
        <v>52</v>
      </c>
      <c r="C5" s="5">
        <v>160</v>
      </c>
      <c r="D5" s="5">
        <v>42</v>
      </c>
      <c r="E5" s="5">
        <v>93</v>
      </c>
      <c r="F5" s="5">
        <v>85</v>
      </c>
    </row>
    <row r="6" spans="1:9">
      <c r="A6" s="4">
        <v>5</v>
      </c>
      <c r="B6" s="5">
        <v>33</v>
      </c>
      <c r="C6" s="5">
        <v>167</v>
      </c>
      <c r="D6" s="5">
        <v>33</v>
      </c>
      <c r="E6" s="5">
        <v>94</v>
      </c>
      <c r="F6" s="5">
        <v>95</v>
      </c>
    </row>
    <row r="7" spans="1:9">
      <c r="A7" s="4">
        <v>6</v>
      </c>
      <c r="B7" s="5">
        <v>56</v>
      </c>
      <c r="C7" s="5">
        <v>180</v>
      </c>
      <c r="D7" s="5">
        <v>46</v>
      </c>
      <c r="E7" s="5">
        <v>104</v>
      </c>
      <c r="F7" s="5">
        <v>99</v>
      </c>
      <c r="I7">
        <f>SUM(F2:F56)</f>
        <v>5544</v>
      </c>
    </row>
    <row r="8" spans="1:9">
      <c r="A8" s="4">
        <v>7</v>
      </c>
      <c r="B8" s="5">
        <v>62</v>
      </c>
      <c r="C8" s="5">
        <v>185</v>
      </c>
      <c r="D8" s="5">
        <v>53</v>
      </c>
      <c r="E8" s="5">
        <v>116</v>
      </c>
      <c r="F8" s="5">
        <v>108</v>
      </c>
    </row>
    <row r="9" spans="1:9">
      <c r="A9" s="4">
        <v>8</v>
      </c>
      <c r="B9" s="5">
        <v>59</v>
      </c>
      <c r="C9" s="5">
        <v>173</v>
      </c>
      <c r="D9" s="5">
        <v>48</v>
      </c>
      <c r="E9" s="5">
        <v>106</v>
      </c>
      <c r="F9" s="5">
        <v>102</v>
      </c>
    </row>
    <row r="10" spans="1:9">
      <c r="A10" s="4">
        <v>9</v>
      </c>
      <c r="B10" s="5">
        <v>47</v>
      </c>
      <c r="C10" s="5">
        <v>144</v>
      </c>
      <c r="D10" s="5">
        <v>56</v>
      </c>
      <c r="E10" s="5">
        <v>89</v>
      </c>
      <c r="F10" s="5">
        <v>88</v>
      </c>
    </row>
    <row r="11" spans="1:9">
      <c r="A11" s="4">
        <v>10</v>
      </c>
      <c r="B11" s="5">
        <v>54</v>
      </c>
      <c r="C11" s="5">
        <v>156</v>
      </c>
      <c r="D11" s="5">
        <v>39</v>
      </c>
      <c r="E11" s="5">
        <v>78</v>
      </c>
      <c r="F11" s="5">
        <v>91</v>
      </c>
    </row>
    <row r="12" spans="1:9">
      <c r="A12" s="4">
        <v>11</v>
      </c>
      <c r="B12" s="5">
        <v>39</v>
      </c>
      <c r="C12" s="5">
        <v>160</v>
      </c>
      <c r="D12" s="5">
        <v>46</v>
      </c>
      <c r="E12" s="5">
        <v>100</v>
      </c>
      <c r="F12" s="5">
        <v>96</v>
      </c>
    </row>
    <row r="13" spans="1:9">
      <c r="A13" s="4">
        <v>12</v>
      </c>
      <c r="B13" s="5">
        <v>55</v>
      </c>
      <c r="C13" s="5">
        <v>133</v>
      </c>
      <c r="D13" s="5">
        <v>31</v>
      </c>
      <c r="E13" s="5">
        <v>92</v>
      </c>
      <c r="F13" s="5">
        <v>93</v>
      </c>
    </row>
    <row r="14" spans="1:9">
      <c r="A14" s="4">
        <v>13</v>
      </c>
      <c r="B14" s="5">
        <v>54</v>
      </c>
      <c r="C14" s="5">
        <v>159</v>
      </c>
      <c r="D14" s="5">
        <v>45</v>
      </c>
      <c r="E14" s="5">
        <v>94</v>
      </c>
      <c r="F14" s="5">
        <v>90</v>
      </c>
    </row>
    <row r="15" spans="1:9">
      <c r="A15" s="4">
        <v>14</v>
      </c>
      <c r="B15" s="5">
        <v>31</v>
      </c>
      <c r="C15" s="5">
        <v>214</v>
      </c>
      <c r="D15" s="5">
        <v>53</v>
      </c>
      <c r="E15" s="5">
        <v>124</v>
      </c>
      <c r="F15" s="5">
        <v>123</v>
      </c>
    </row>
    <row r="16" spans="1:9">
      <c r="A16" s="4">
        <v>15</v>
      </c>
      <c r="B16" s="5">
        <v>61</v>
      </c>
      <c r="C16" s="5">
        <v>178</v>
      </c>
      <c r="D16" s="5">
        <v>46</v>
      </c>
      <c r="E16" s="5">
        <v>109</v>
      </c>
      <c r="F16" s="5">
        <v>101</v>
      </c>
    </row>
    <row r="17" spans="1:6">
      <c r="A17" s="4">
        <v>16</v>
      </c>
      <c r="B17" s="5">
        <v>68</v>
      </c>
      <c r="C17" s="5">
        <v>208</v>
      </c>
      <c r="D17" s="5">
        <v>60</v>
      </c>
      <c r="E17" s="5">
        <v>126</v>
      </c>
      <c r="F17" s="5">
        <v>112</v>
      </c>
    </row>
    <row r="18" spans="1:6">
      <c r="A18" s="4">
        <v>17</v>
      </c>
      <c r="B18" s="5">
        <v>46</v>
      </c>
      <c r="C18" s="5">
        <v>146</v>
      </c>
      <c r="D18" s="5">
        <v>46</v>
      </c>
      <c r="E18" s="5">
        <v>85</v>
      </c>
      <c r="F18" s="5">
        <v>80</v>
      </c>
    </row>
    <row r="19" spans="1:6">
      <c r="A19" s="4">
        <v>18</v>
      </c>
      <c r="B19" s="5">
        <v>70</v>
      </c>
      <c r="C19" s="5">
        <v>208</v>
      </c>
      <c r="D19" s="5">
        <v>59</v>
      </c>
      <c r="E19" s="5">
        <v>124</v>
      </c>
      <c r="F19" s="5">
        <v>121</v>
      </c>
    </row>
    <row r="20" spans="1:6">
      <c r="A20" s="4">
        <v>19</v>
      </c>
      <c r="B20" s="5">
        <v>60</v>
      </c>
      <c r="C20" s="5">
        <v>167</v>
      </c>
      <c r="D20" s="5">
        <v>42</v>
      </c>
      <c r="E20" s="5">
        <v>104</v>
      </c>
      <c r="F20" s="5">
        <v>96</v>
      </c>
    </row>
    <row r="21" spans="1:6">
      <c r="A21" s="4">
        <v>20</v>
      </c>
      <c r="B21" s="5">
        <v>78</v>
      </c>
      <c r="C21" s="5">
        <v>193</v>
      </c>
      <c r="D21" s="5">
        <v>51</v>
      </c>
      <c r="E21" s="5">
        <v>118</v>
      </c>
      <c r="F21" s="5">
        <v>113</v>
      </c>
    </row>
    <row r="22" spans="1:6">
      <c r="A22" s="4">
        <v>21</v>
      </c>
      <c r="B22" s="5">
        <v>54</v>
      </c>
      <c r="C22" s="5">
        <v>173</v>
      </c>
      <c r="D22" s="5">
        <v>49</v>
      </c>
      <c r="E22" s="5">
        <v>100</v>
      </c>
      <c r="F22" s="5">
        <v>103</v>
      </c>
    </row>
    <row r="23" spans="1:6">
      <c r="A23" s="4">
        <v>22</v>
      </c>
      <c r="B23" s="5">
        <v>52</v>
      </c>
      <c r="C23" s="5">
        <v>159</v>
      </c>
      <c r="D23" s="5">
        <v>39</v>
      </c>
      <c r="E23" s="5">
        <v>90</v>
      </c>
      <c r="F23" s="5">
        <v>90</v>
      </c>
    </row>
    <row r="24" spans="1:6">
      <c r="A24" s="4">
        <v>23</v>
      </c>
      <c r="B24" s="5">
        <v>59</v>
      </c>
      <c r="C24" s="5">
        <v>170</v>
      </c>
      <c r="D24" s="5">
        <v>45</v>
      </c>
      <c r="E24" s="5">
        <v>101</v>
      </c>
      <c r="F24" s="5">
        <v>98</v>
      </c>
    </row>
    <row r="25" spans="1:6">
      <c r="A25" s="4">
        <v>24</v>
      </c>
      <c r="B25" s="5">
        <v>62</v>
      </c>
      <c r="C25" s="5">
        <v>181</v>
      </c>
      <c r="D25" s="5">
        <v>50</v>
      </c>
      <c r="E25" s="5">
        <v>104</v>
      </c>
      <c r="F25" s="5">
        <v>91</v>
      </c>
    </row>
    <row r="26" spans="1:6">
      <c r="A26" s="4">
        <v>25</v>
      </c>
      <c r="B26" s="5">
        <v>65</v>
      </c>
      <c r="C26" s="5">
        <v>175</v>
      </c>
      <c r="D26" s="5">
        <v>51</v>
      </c>
      <c r="E26" s="5">
        <v>106</v>
      </c>
      <c r="F26" s="5">
        <v>106</v>
      </c>
    </row>
    <row r="27" spans="1:6">
      <c r="A27" s="4">
        <v>26</v>
      </c>
      <c r="B27" s="5">
        <v>61</v>
      </c>
      <c r="C27" s="5">
        <v>160</v>
      </c>
      <c r="D27" s="5">
        <v>49</v>
      </c>
      <c r="E27" s="5">
        <v>98</v>
      </c>
      <c r="F27" s="5">
        <v>94</v>
      </c>
    </row>
    <row r="28" spans="1:6">
      <c r="A28" s="4">
        <v>27</v>
      </c>
      <c r="B28" s="5">
        <v>36</v>
      </c>
      <c r="C28" s="5">
        <v>182</v>
      </c>
      <c r="D28" s="5">
        <v>56</v>
      </c>
      <c r="E28" s="5">
        <v>111</v>
      </c>
      <c r="F28" s="5">
        <v>103</v>
      </c>
    </row>
    <row r="29" spans="1:6">
      <c r="A29" s="4">
        <v>28</v>
      </c>
      <c r="B29" s="5">
        <v>73</v>
      </c>
      <c r="C29" s="5">
        <v>209</v>
      </c>
      <c r="D29" s="5">
        <v>61</v>
      </c>
      <c r="E29" s="5">
        <v>121</v>
      </c>
      <c r="F29" s="5">
        <v>123</v>
      </c>
    </row>
    <row r="30" spans="1:6">
      <c r="A30" s="4">
        <v>29</v>
      </c>
      <c r="B30" s="5">
        <v>60</v>
      </c>
      <c r="C30" s="5">
        <v>186</v>
      </c>
      <c r="D30" s="5">
        <v>56</v>
      </c>
      <c r="E30" s="5">
        <v>114</v>
      </c>
      <c r="F30" s="5">
        <v>105</v>
      </c>
    </row>
    <row r="31" spans="1:6">
      <c r="A31" s="4">
        <v>30</v>
      </c>
      <c r="B31" s="5">
        <v>62</v>
      </c>
      <c r="C31" s="5">
        <v>144</v>
      </c>
      <c r="D31" s="5">
        <v>56</v>
      </c>
      <c r="E31" s="5">
        <v>165</v>
      </c>
      <c r="F31" s="5">
        <v>112</v>
      </c>
    </row>
    <row r="32" spans="1:6">
      <c r="A32" s="4">
        <v>31</v>
      </c>
      <c r="B32" s="5">
        <v>63</v>
      </c>
      <c r="C32" s="5">
        <v>197</v>
      </c>
      <c r="D32" s="5">
        <v>59</v>
      </c>
      <c r="E32" s="5">
        <v>118</v>
      </c>
      <c r="F32" s="5">
        <v>115</v>
      </c>
    </row>
    <row r="33" spans="1:6">
      <c r="A33" s="4">
        <v>32</v>
      </c>
      <c r="B33" s="5">
        <v>50</v>
      </c>
      <c r="C33" s="5">
        <v>157</v>
      </c>
      <c r="D33" s="5">
        <v>40</v>
      </c>
      <c r="E33" s="5">
        <v>96</v>
      </c>
      <c r="F33" s="5">
        <v>95</v>
      </c>
    </row>
    <row r="34" spans="1:6">
      <c r="A34" s="4">
        <v>33</v>
      </c>
      <c r="B34" s="5">
        <v>66</v>
      </c>
      <c r="C34" s="5">
        <v>205</v>
      </c>
      <c r="D34" s="5">
        <v>57</v>
      </c>
      <c r="E34" s="5">
        <v>124</v>
      </c>
      <c r="F34" s="5">
        <v>114</v>
      </c>
    </row>
    <row r="35" spans="1:6">
      <c r="A35" s="4">
        <v>34</v>
      </c>
      <c r="B35" s="5">
        <v>59</v>
      </c>
      <c r="C35" s="5">
        <v>166</v>
      </c>
      <c r="D35" s="5">
        <v>50</v>
      </c>
      <c r="E35" s="5">
        <v>96</v>
      </c>
      <c r="F35" s="5">
        <v>96</v>
      </c>
    </row>
    <row r="36" spans="1:6">
      <c r="A36" s="4">
        <v>35</v>
      </c>
      <c r="B36" s="5">
        <v>54</v>
      </c>
      <c r="C36" s="5">
        <v>150</v>
      </c>
      <c r="D36" s="5">
        <v>45</v>
      </c>
      <c r="E36" s="5">
        <v>94</v>
      </c>
      <c r="F36" s="5">
        <v>88</v>
      </c>
    </row>
    <row r="37" spans="1:6">
      <c r="A37" s="4">
        <v>36</v>
      </c>
      <c r="B37" s="5">
        <v>66</v>
      </c>
      <c r="C37" s="5">
        <v>181</v>
      </c>
      <c r="D37" s="5">
        <v>53</v>
      </c>
      <c r="E37" s="5">
        <v>112</v>
      </c>
      <c r="F37" s="5">
        <v>108</v>
      </c>
    </row>
    <row r="38" spans="1:6">
      <c r="A38" s="4">
        <v>37</v>
      </c>
      <c r="B38" s="5">
        <v>49</v>
      </c>
      <c r="C38" s="5">
        <v>149</v>
      </c>
      <c r="D38" s="5">
        <v>45</v>
      </c>
      <c r="E38" s="5">
        <v>83</v>
      </c>
      <c r="F38" s="5">
        <v>86</v>
      </c>
    </row>
    <row r="39" spans="1:6">
      <c r="A39" s="4">
        <v>38</v>
      </c>
      <c r="B39" s="5">
        <v>66</v>
      </c>
      <c r="C39" s="5">
        <v>199</v>
      </c>
      <c r="D39" s="5">
        <v>57</v>
      </c>
      <c r="E39" s="5">
        <v>118</v>
      </c>
      <c r="F39" s="5">
        <v>111</v>
      </c>
    </row>
    <row r="40" spans="1:6">
      <c r="A40" s="4">
        <v>39</v>
      </c>
      <c r="B40" s="5">
        <v>60</v>
      </c>
      <c r="C40" s="5">
        <v>194</v>
      </c>
      <c r="D40" s="5">
        <v>50</v>
      </c>
      <c r="E40" s="5">
        <v>110</v>
      </c>
      <c r="F40" s="5">
        <v>111</v>
      </c>
    </row>
    <row r="41" spans="1:6">
      <c r="A41" s="4">
        <v>40</v>
      </c>
      <c r="B41" s="5">
        <v>63</v>
      </c>
      <c r="C41" s="5">
        <v>171</v>
      </c>
      <c r="D41" s="5">
        <v>44</v>
      </c>
      <c r="E41" s="5">
        <v>97</v>
      </c>
      <c r="F41" s="5">
        <v>94</v>
      </c>
    </row>
    <row r="42" spans="1:6">
      <c r="A42" s="4">
        <v>41</v>
      </c>
      <c r="B42" s="5">
        <v>73</v>
      </c>
      <c r="C42" s="5">
        <v>216</v>
      </c>
      <c r="D42" s="5">
        <v>55</v>
      </c>
      <c r="E42" s="5">
        <v>130</v>
      </c>
      <c r="F42" s="5">
        <v>120</v>
      </c>
    </row>
    <row r="43" spans="1:6">
      <c r="A43" s="4">
        <v>42</v>
      </c>
      <c r="B43" s="5">
        <v>72</v>
      </c>
      <c r="C43" s="5">
        <v>215</v>
      </c>
      <c r="D43" s="5">
        <v>62</v>
      </c>
      <c r="E43" s="5">
        <v>128</v>
      </c>
      <c r="F43" s="5">
        <v>118</v>
      </c>
    </row>
    <row r="44" spans="1:6">
      <c r="A44" s="4">
        <v>43</v>
      </c>
      <c r="B44" s="5">
        <v>53</v>
      </c>
      <c r="C44" s="5">
        <v>172</v>
      </c>
      <c r="D44" s="5">
        <v>51</v>
      </c>
      <c r="E44" s="5">
        <v>105</v>
      </c>
      <c r="F44" s="5">
        <v>91</v>
      </c>
    </row>
    <row r="45" spans="1:6">
      <c r="A45" s="4">
        <v>44</v>
      </c>
      <c r="B45" s="5">
        <v>55</v>
      </c>
      <c r="C45" s="5">
        <v>153</v>
      </c>
      <c r="D45" s="5">
        <v>40</v>
      </c>
      <c r="E45" s="5">
        <v>90</v>
      </c>
      <c r="F45" s="5">
        <v>90</v>
      </c>
    </row>
    <row r="46" spans="1:6">
      <c r="A46" s="4">
        <v>45</v>
      </c>
      <c r="B46" s="5">
        <v>69</v>
      </c>
      <c r="C46" s="5">
        <v>205</v>
      </c>
      <c r="D46" s="5">
        <v>56</v>
      </c>
      <c r="E46" s="5">
        <v>126</v>
      </c>
      <c r="F46" s="5">
        <v>112</v>
      </c>
    </row>
    <row r="47" spans="1:6">
      <c r="A47" s="4">
        <v>46</v>
      </c>
      <c r="B47" s="5">
        <v>63</v>
      </c>
      <c r="C47" s="5">
        <v>193</v>
      </c>
      <c r="D47" s="5">
        <v>57</v>
      </c>
      <c r="E47" s="5">
        <v>113</v>
      </c>
      <c r="F47" s="5">
        <v>111</v>
      </c>
    </row>
    <row r="48" spans="1:6">
      <c r="A48" s="4">
        <v>47</v>
      </c>
      <c r="B48" s="5">
        <v>49</v>
      </c>
      <c r="C48" s="5">
        <v>147</v>
      </c>
      <c r="D48" s="5">
        <v>40</v>
      </c>
      <c r="E48" s="5">
        <v>80</v>
      </c>
      <c r="F48" s="5">
        <v>80</v>
      </c>
    </row>
    <row r="49" spans="1:6">
      <c r="A49" s="4">
        <v>48</v>
      </c>
      <c r="B49" s="5">
        <v>76</v>
      </c>
      <c r="C49" s="5">
        <v>160</v>
      </c>
      <c r="D49" s="5">
        <v>42</v>
      </c>
      <c r="E49" s="5">
        <v>90</v>
      </c>
      <c r="F49" s="5">
        <v>92</v>
      </c>
    </row>
    <row r="50" spans="1:6">
      <c r="A50" s="4">
        <v>49</v>
      </c>
      <c r="B50" s="5">
        <v>49</v>
      </c>
      <c r="C50" s="5">
        <v>151</v>
      </c>
      <c r="D50" s="5">
        <v>38</v>
      </c>
      <c r="E50" s="5">
        <v>93</v>
      </c>
      <c r="F50" s="5">
        <v>87</v>
      </c>
    </row>
    <row r="51" spans="1:6">
      <c r="A51" s="4">
        <v>50</v>
      </c>
      <c r="B51" s="5">
        <v>60</v>
      </c>
      <c r="C51" s="5">
        <v>184</v>
      </c>
      <c r="D51" s="5">
        <v>54</v>
      </c>
      <c r="E51" s="5">
        <v>103</v>
      </c>
      <c r="F51" s="5">
        <v>105</v>
      </c>
    </row>
    <row r="52" spans="1:6">
      <c r="A52" s="4">
        <v>51</v>
      </c>
      <c r="B52" s="5">
        <v>46</v>
      </c>
      <c r="C52" s="5">
        <v>181</v>
      </c>
      <c r="D52" s="5">
        <v>56</v>
      </c>
      <c r="E52" s="5">
        <v>106</v>
      </c>
      <c r="F52" s="5">
        <v>106</v>
      </c>
    </row>
    <row r="53" spans="1:6">
      <c r="A53" s="4">
        <v>52</v>
      </c>
      <c r="B53" s="5">
        <v>59</v>
      </c>
      <c r="C53" s="5">
        <v>184</v>
      </c>
      <c r="D53" s="5">
        <v>53</v>
      </c>
      <c r="E53" s="5">
        <v>107</v>
      </c>
      <c r="F53" s="5">
        <v>101</v>
      </c>
    </row>
    <row r="54" spans="1:6">
      <c r="A54" s="4">
        <v>53</v>
      </c>
      <c r="B54" s="5">
        <v>81</v>
      </c>
      <c r="C54" s="5">
        <v>169</v>
      </c>
      <c r="D54" s="5">
        <v>49</v>
      </c>
      <c r="E54" s="5">
        <v>99</v>
      </c>
      <c r="F54" s="5">
        <v>95</v>
      </c>
    </row>
    <row r="55" spans="1:6">
      <c r="A55" s="4">
        <v>54</v>
      </c>
      <c r="B55" s="5">
        <v>48</v>
      </c>
      <c r="C55" s="5">
        <v>144</v>
      </c>
      <c r="D55" s="5">
        <v>38</v>
      </c>
      <c r="E55" s="5">
        <v>82</v>
      </c>
      <c r="F55" s="5">
        <v>85</v>
      </c>
    </row>
    <row r="56" spans="1:6">
      <c r="A56" s="4">
        <v>55</v>
      </c>
      <c r="B56" s="5">
        <v>75</v>
      </c>
      <c r="C56" s="5">
        <v>208</v>
      </c>
      <c r="D56" s="5">
        <v>57</v>
      </c>
      <c r="E56" s="5">
        <v>127</v>
      </c>
      <c r="F56" s="5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1E14-A539-47D2-A7E1-166A7176AEF4}">
  <dimension ref="B5:N47"/>
  <sheetViews>
    <sheetView tabSelected="1" topLeftCell="A16" zoomScale="78" zoomScaleNormal="99" workbookViewId="0">
      <selection activeCell="J36" sqref="J36"/>
    </sheetView>
  </sheetViews>
  <sheetFormatPr defaultRowHeight="12.5"/>
  <cols>
    <col min="1" max="1" width="3.7265625" customWidth="1"/>
    <col min="2" max="2" width="28.7265625" customWidth="1"/>
    <col min="3" max="3" width="13.1796875" customWidth="1"/>
    <col min="4" max="4" width="21.26953125" customWidth="1"/>
    <col min="5" max="5" width="18.1796875" customWidth="1"/>
    <col min="6" max="6" width="20.36328125" customWidth="1"/>
    <col min="7" max="7" width="13.1796875" customWidth="1"/>
    <col min="8" max="8" width="16.1796875" customWidth="1"/>
    <col min="9" max="9" width="17.1796875" customWidth="1"/>
    <col min="10" max="10" width="14.7265625" customWidth="1"/>
    <col min="11" max="11" width="13.36328125" customWidth="1"/>
    <col min="12" max="12" width="16.54296875" customWidth="1"/>
    <col min="13" max="13" width="21.7265625" customWidth="1"/>
    <col min="14" max="14" width="15.54296875" customWidth="1"/>
    <col min="15" max="15" width="12" customWidth="1"/>
    <col min="16" max="16" width="15" customWidth="1"/>
    <col min="17" max="17" width="10.6328125" customWidth="1"/>
    <col min="18" max="18" width="9.90625" customWidth="1"/>
    <col min="20" max="20" width="13.36328125" customWidth="1"/>
  </cols>
  <sheetData>
    <row r="5" spans="2:14" ht="13" thickBot="1"/>
    <row r="6" spans="2:14" ht="14.5" thickBot="1">
      <c r="B6" s="126" t="s">
        <v>109</v>
      </c>
      <c r="C6" s="127"/>
      <c r="D6" s="127"/>
      <c r="E6" s="127"/>
      <c r="F6" s="128"/>
      <c r="H6" s="66"/>
      <c r="I6" s="67" t="s">
        <v>137</v>
      </c>
      <c r="J6" s="64"/>
      <c r="L6" s="66"/>
      <c r="M6" s="73" t="s">
        <v>145</v>
      </c>
      <c r="N6" s="64"/>
    </row>
    <row r="7" spans="2:14" ht="28.5" thickBot="1">
      <c r="B7" s="44" t="s">
        <v>110</v>
      </c>
      <c r="C7" s="39" t="s">
        <v>111</v>
      </c>
      <c r="D7" s="39" t="s">
        <v>112</v>
      </c>
      <c r="E7" s="39" t="s">
        <v>113</v>
      </c>
      <c r="F7" s="45" t="s">
        <v>122</v>
      </c>
      <c r="H7" s="33" t="s">
        <v>120</v>
      </c>
      <c r="I7" s="46" t="s">
        <v>121</v>
      </c>
      <c r="J7" s="34" t="s">
        <v>123</v>
      </c>
      <c r="L7" s="48" t="s">
        <v>124</v>
      </c>
      <c r="M7" s="49" t="s">
        <v>125</v>
      </c>
      <c r="N7" s="50" t="s">
        <v>126</v>
      </c>
    </row>
    <row r="8" spans="2:14" ht="14.5">
      <c r="B8" s="37" t="s">
        <v>4</v>
      </c>
      <c r="C8" s="43">
        <v>115935</v>
      </c>
      <c r="D8" s="85">
        <v>5310</v>
      </c>
      <c r="E8" s="85">
        <v>2832</v>
      </c>
      <c r="F8" s="86">
        <v>4018.23</v>
      </c>
      <c r="H8" s="91" t="s">
        <v>118</v>
      </c>
      <c r="I8" s="92">
        <v>3210</v>
      </c>
      <c r="J8" s="93">
        <v>0.12230000000000001</v>
      </c>
      <c r="L8" s="47" t="s">
        <v>4</v>
      </c>
      <c r="M8" s="100">
        <v>115935</v>
      </c>
      <c r="N8" s="101">
        <v>15.913639321040019</v>
      </c>
    </row>
    <row r="9" spans="2:14" ht="14.5">
      <c r="B9" s="31" t="s">
        <v>5</v>
      </c>
      <c r="C9" s="29">
        <v>24615</v>
      </c>
      <c r="D9" s="87">
        <v>3675</v>
      </c>
      <c r="E9" s="87">
        <v>405</v>
      </c>
      <c r="F9" s="88">
        <v>894.23</v>
      </c>
      <c r="H9" s="94" t="s">
        <v>117</v>
      </c>
      <c r="I9" s="95">
        <v>9644</v>
      </c>
      <c r="J9" s="96">
        <v>0.36059999999999998</v>
      </c>
      <c r="L9" s="35" t="s">
        <v>5</v>
      </c>
      <c r="M9" s="81">
        <v>24615</v>
      </c>
      <c r="N9" s="102">
        <v>3.3787400861465482</v>
      </c>
    </row>
    <row r="10" spans="2:14" ht="14.5">
      <c r="B10" s="31" t="s">
        <v>6</v>
      </c>
      <c r="C10" s="29">
        <v>83680</v>
      </c>
      <c r="D10" s="87">
        <v>4440</v>
      </c>
      <c r="E10" s="87">
        <v>1920</v>
      </c>
      <c r="F10" s="88">
        <v>3038.46</v>
      </c>
      <c r="H10" s="94" t="s">
        <v>116</v>
      </c>
      <c r="I10" s="95">
        <v>2705</v>
      </c>
      <c r="J10" s="96">
        <v>9.9400000000000002E-2</v>
      </c>
      <c r="L10" s="35" t="s">
        <v>6</v>
      </c>
      <c r="M10" s="81">
        <v>83680</v>
      </c>
      <c r="N10" s="102">
        <v>11.486206394830109</v>
      </c>
    </row>
    <row r="11" spans="2:14" ht="14.5">
      <c r="B11" s="31" t="s">
        <v>7</v>
      </c>
      <c r="C11" s="29">
        <v>91960</v>
      </c>
      <c r="D11" s="87">
        <v>4320</v>
      </c>
      <c r="E11" s="87">
        <v>2200</v>
      </c>
      <c r="F11" s="88">
        <v>3184.62</v>
      </c>
      <c r="H11" s="94" t="s">
        <v>115</v>
      </c>
      <c r="I11" s="95">
        <v>5799</v>
      </c>
      <c r="J11" s="96">
        <v>0.2132</v>
      </c>
      <c r="L11" s="35" t="s">
        <v>7</v>
      </c>
      <c r="M11" s="81">
        <v>91960</v>
      </c>
      <c r="N11" s="102">
        <v>12.62274784976789</v>
      </c>
    </row>
    <row r="12" spans="2:14" ht="15" thickBot="1">
      <c r="B12" s="31" t="s">
        <v>8</v>
      </c>
      <c r="C12" s="29">
        <v>73101</v>
      </c>
      <c r="D12" s="87">
        <v>3894</v>
      </c>
      <c r="E12" s="87">
        <v>1711</v>
      </c>
      <c r="F12" s="88">
        <v>2618.5</v>
      </c>
      <c r="H12" s="97" t="s">
        <v>114</v>
      </c>
      <c r="I12" s="98">
        <v>5544</v>
      </c>
      <c r="J12" s="99">
        <v>0.20449999999999999</v>
      </c>
      <c r="L12" s="35" t="s">
        <v>8</v>
      </c>
      <c r="M12" s="81">
        <v>73101</v>
      </c>
      <c r="N12" s="102">
        <v>10.034096243648129</v>
      </c>
    </row>
    <row r="13" spans="2:14" ht="14.5">
      <c r="B13" s="31" t="s">
        <v>9</v>
      </c>
      <c r="C13" s="29">
        <v>43950</v>
      </c>
      <c r="D13" s="87">
        <v>3975</v>
      </c>
      <c r="E13" s="87">
        <v>1050</v>
      </c>
      <c r="F13" s="88">
        <v>1635.58</v>
      </c>
      <c r="L13" s="35" t="s">
        <v>9</v>
      </c>
      <c r="M13" s="81">
        <v>43950</v>
      </c>
      <c r="N13" s="102">
        <v>6.03272909957915</v>
      </c>
    </row>
    <row r="14" spans="2:14" ht="14.5">
      <c r="B14" s="31" t="s">
        <v>10</v>
      </c>
      <c r="C14" s="29">
        <v>153510</v>
      </c>
      <c r="D14" s="87">
        <v>7700</v>
      </c>
      <c r="E14" s="87">
        <v>2940</v>
      </c>
      <c r="F14" s="88">
        <v>5446.15</v>
      </c>
      <c r="L14" s="35" t="s">
        <v>10</v>
      </c>
      <c r="M14" s="81">
        <v>153510</v>
      </c>
      <c r="N14" s="102">
        <v>21.07131385839352</v>
      </c>
    </row>
    <row r="15" spans="2:14" ht="14.5">
      <c r="B15" s="31" t="s">
        <v>11</v>
      </c>
      <c r="C15" s="29">
        <v>45570</v>
      </c>
      <c r="D15" s="87">
        <v>2450</v>
      </c>
      <c r="E15" s="87">
        <v>770</v>
      </c>
      <c r="F15" s="88">
        <v>1730</v>
      </c>
      <c r="L15" s="35" t="s">
        <v>11</v>
      </c>
      <c r="M15" s="81">
        <v>45570</v>
      </c>
      <c r="N15" s="102">
        <v>6.2550959059800197</v>
      </c>
    </row>
    <row r="16" spans="2:14" ht="14.5">
      <c r="B16" s="31" t="s">
        <v>12</v>
      </c>
      <c r="C16" s="29">
        <v>32715</v>
      </c>
      <c r="D16" s="87">
        <v>3675</v>
      </c>
      <c r="E16" s="87">
        <v>495</v>
      </c>
      <c r="F16" s="88">
        <v>1229.6199999999999</v>
      </c>
      <c r="L16" s="35" t="s">
        <v>12</v>
      </c>
      <c r="M16" s="81">
        <v>32715</v>
      </c>
      <c r="N16" s="102">
        <v>4.4905741181508967</v>
      </c>
    </row>
    <row r="17" spans="2:14" ht="15" thickBot="1">
      <c r="B17" s="32" t="s">
        <v>13</v>
      </c>
      <c r="C17" s="30">
        <v>63490</v>
      </c>
      <c r="D17" s="89">
        <v>3290</v>
      </c>
      <c r="E17" s="89">
        <v>1330</v>
      </c>
      <c r="F17" s="90">
        <v>2097.69</v>
      </c>
      <c r="L17" s="36" t="s">
        <v>13</v>
      </c>
      <c r="M17" s="83">
        <v>63490</v>
      </c>
      <c r="N17" s="103">
        <v>8.7148571224637159</v>
      </c>
    </row>
    <row r="18" spans="2:14" ht="14">
      <c r="B18" s="27"/>
      <c r="C18" s="26"/>
      <c r="D18" s="26"/>
      <c r="F18" s="28"/>
    </row>
    <row r="19" spans="2:14" ht="14">
      <c r="B19" s="27"/>
      <c r="C19" s="26"/>
      <c r="D19" s="26"/>
      <c r="E19" s="26"/>
      <c r="F19" s="28"/>
    </row>
    <row r="20" spans="2:14" ht="14.5" thickBot="1">
      <c r="B20" s="27"/>
      <c r="C20" s="26"/>
      <c r="D20" s="26"/>
      <c r="E20" s="26"/>
      <c r="F20" s="28"/>
    </row>
    <row r="21" spans="2:14" ht="14.5" thickBot="1">
      <c r="B21" s="61"/>
      <c r="C21" s="62"/>
      <c r="D21" s="65" t="s">
        <v>136</v>
      </c>
      <c r="E21" s="62"/>
      <c r="F21" s="63"/>
      <c r="G21" s="64"/>
      <c r="I21" s="69"/>
      <c r="J21" s="70"/>
      <c r="K21" s="72" t="s">
        <v>138</v>
      </c>
      <c r="L21" s="70"/>
      <c r="M21" s="70"/>
      <c r="N21" s="71"/>
    </row>
    <row r="22" spans="2:14" ht="14.5" thickBot="1">
      <c r="B22" s="38" t="s">
        <v>127</v>
      </c>
      <c r="C22" s="39" t="s">
        <v>128</v>
      </c>
      <c r="D22" s="39" t="s">
        <v>129</v>
      </c>
      <c r="E22" s="39" t="s">
        <v>130</v>
      </c>
      <c r="F22" s="40" t="s">
        <v>132</v>
      </c>
      <c r="G22" s="41" t="s">
        <v>131</v>
      </c>
      <c r="I22" s="76" t="s">
        <v>139</v>
      </c>
      <c r="J22" s="78" t="s">
        <v>140</v>
      </c>
      <c r="K22" s="112" t="s">
        <v>141</v>
      </c>
      <c r="L22" s="112" t="s">
        <v>142</v>
      </c>
      <c r="M22" s="112" t="s">
        <v>143</v>
      </c>
      <c r="N22" s="113" t="s">
        <v>144</v>
      </c>
    </row>
    <row r="23" spans="2:14" ht="14.5">
      <c r="B23" s="42" t="s">
        <v>4</v>
      </c>
      <c r="C23" s="79">
        <v>20</v>
      </c>
      <c r="D23" s="79">
        <v>10</v>
      </c>
      <c r="E23" s="79">
        <v>5</v>
      </c>
      <c r="F23" s="79">
        <v>5</v>
      </c>
      <c r="G23" s="80">
        <v>40</v>
      </c>
      <c r="I23" s="115" t="s">
        <v>4</v>
      </c>
      <c r="J23" s="116">
        <v>115935</v>
      </c>
      <c r="K23" s="117">
        <v>135158.14000000001</v>
      </c>
      <c r="L23" s="118">
        <v>124044</v>
      </c>
      <c r="M23" s="118">
        <v>115510.36</v>
      </c>
      <c r="N23" s="119">
        <v>123039.56</v>
      </c>
    </row>
    <row r="24" spans="2:14" ht="14.5">
      <c r="B24" s="31" t="s">
        <v>5</v>
      </c>
      <c r="C24" s="81">
        <v>16</v>
      </c>
      <c r="D24" s="81">
        <v>8</v>
      </c>
      <c r="E24" s="81">
        <v>4</v>
      </c>
      <c r="F24" s="81">
        <v>4</v>
      </c>
      <c r="G24" s="82">
        <v>32</v>
      </c>
      <c r="I24" s="35" t="s">
        <v>5</v>
      </c>
      <c r="J24" s="110">
        <v>24615</v>
      </c>
      <c r="K24" s="120">
        <v>28696.41</v>
      </c>
      <c r="L24" s="121">
        <v>26336.68</v>
      </c>
      <c r="M24" s="121">
        <v>23524.84</v>
      </c>
      <c r="N24" s="122">
        <v>26123.42</v>
      </c>
    </row>
    <row r="25" spans="2:14" ht="14.5">
      <c r="B25" s="31" t="s">
        <v>6</v>
      </c>
      <c r="C25" s="81">
        <v>12</v>
      </c>
      <c r="D25" s="81">
        <v>6</v>
      </c>
      <c r="E25" s="81">
        <v>3</v>
      </c>
      <c r="F25" s="81">
        <v>4</v>
      </c>
      <c r="G25" s="82">
        <v>25</v>
      </c>
      <c r="I25" s="35" t="s">
        <v>6</v>
      </c>
      <c r="J25" s="110">
        <v>83680</v>
      </c>
      <c r="K25" s="120">
        <v>97554.95</v>
      </c>
      <c r="L25" s="121">
        <v>89532.94</v>
      </c>
      <c r="M25" s="121">
        <v>83373.5</v>
      </c>
      <c r="N25" s="122">
        <v>88807.96</v>
      </c>
    </row>
    <row r="26" spans="2:14" ht="14.5">
      <c r="B26" s="31" t="s">
        <v>7</v>
      </c>
      <c r="C26" s="81">
        <v>14</v>
      </c>
      <c r="D26" s="81">
        <v>7</v>
      </c>
      <c r="E26" s="81">
        <v>3</v>
      </c>
      <c r="F26" s="81">
        <v>4</v>
      </c>
      <c r="G26" s="82">
        <v>28</v>
      </c>
      <c r="I26" s="35" t="s">
        <v>7</v>
      </c>
      <c r="J26" s="110">
        <v>91960</v>
      </c>
      <c r="K26" s="120">
        <v>107207.86</v>
      </c>
      <c r="L26" s="121">
        <v>97392.08</v>
      </c>
      <c r="M26" s="121">
        <v>91623.17</v>
      </c>
      <c r="N26" s="122">
        <v>97595.36</v>
      </c>
    </row>
    <row r="27" spans="2:14" ht="14.5">
      <c r="B27" s="31" t="s">
        <v>8</v>
      </c>
      <c r="C27" s="81">
        <v>18</v>
      </c>
      <c r="D27" s="81">
        <v>10</v>
      </c>
      <c r="E27" s="81">
        <v>5</v>
      </c>
      <c r="F27" s="81">
        <v>5</v>
      </c>
      <c r="G27" s="82">
        <v>38</v>
      </c>
      <c r="I27" s="35" t="s">
        <v>8</v>
      </c>
      <c r="J27" s="110">
        <v>73101</v>
      </c>
      <c r="K27" s="120">
        <v>85221.85</v>
      </c>
      <c r="L27" s="121">
        <v>78214</v>
      </c>
      <c r="M27" s="121">
        <v>72833.25</v>
      </c>
      <c r="N27" s="122">
        <v>77580.67</v>
      </c>
    </row>
    <row r="28" spans="2:14" ht="14.5">
      <c r="B28" s="31" t="s">
        <v>9</v>
      </c>
      <c r="C28" s="81">
        <v>25</v>
      </c>
      <c r="D28" s="81">
        <v>15</v>
      </c>
      <c r="E28" s="81">
        <v>7</v>
      </c>
      <c r="F28" s="81">
        <v>7</v>
      </c>
      <c r="G28" s="82">
        <v>54</v>
      </c>
      <c r="I28" s="35" t="s">
        <v>9</v>
      </c>
      <c r="J28" s="110">
        <v>43950</v>
      </c>
      <c r="K28" s="120">
        <v>51237.34</v>
      </c>
      <c r="L28" s="121">
        <v>47024.05</v>
      </c>
      <c r="M28" s="121">
        <v>43789.02</v>
      </c>
      <c r="N28" s="122">
        <v>46643.28</v>
      </c>
    </row>
    <row r="29" spans="2:14" ht="14.5">
      <c r="B29" s="31" t="s">
        <v>10</v>
      </c>
      <c r="C29" s="81">
        <v>24</v>
      </c>
      <c r="D29" s="81">
        <v>14</v>
      </c>
      <c r="E29" s="81">
        <v>6</v>
      </c>
      <c r="F29" s="81">
        <v>8</v>
      </c>
      <c r="G29" s="82">
        <v>52</v>
      </c>
      <c r="I29" s="35" t="s">
        <v>10</v>
      </c>
      <c r="J29" s="110">
        <v>153510</v>
      </c>
      <c r="K29" s="120">
        <v>178963.44</v>
      </c>
      <c r="L29" s="121">
        <v>164247.16</v>
      </c>
      <c r="M29" s="121">
        <v>152947.73000000001</v>
      </c>
      <c r="N29" s="122">
        <v>162917.18</v>
      </c>
    </row>
    <row r="30" spans="2:14" ht="14.5">
      <c r="B30" s="31" t="s">
        <v>11</v>
      </c>
      <c r="C30" s="81">
        <v>22</v>
      </c>
      <c r="D30" s="81">
        <v>13</v>
      </c>
      <c r="E30" s="81">
        <v>6</v>
      </c>
      <c r="F30" s="81">
        <v>7</v>
      </c>
      <c r="G30" s="82">
        <v>48</v>
      </c>
      <c r="I30" s="35" t="s">
        <v>11</v>
      </c>
      <c r="J30" s="110">
        <v>45570</v>
      </c>
      <c r="K30" s="120">
        <v>53125.95</v>
      </c>
      <c r="L30" s="121">
        <v>38757.360000000001</v>
      </c>
      <c r="M30" s="121">
        <v>45403.09</v>
      </c>
      <c r="N30" s="122">
        <v>48362.559999999998</v>
      </c>
    </row>
    <row r="31" spans="2:14" ht="14.5">
      <c r="B31" s="31" t="s">
        <v>12</v>
      </c>
      <c r="C31" s="81">
        <v>14</v>
      </c>
      <c r="D31" s="81">
        <v>7</v>
      </c>
      <c r="E31" s="81">
        <v>3</v>
      </c>
      <c r="F31" s="81">
        <v>4</v>
      </c>
      <c r="G31" s="82">
        <v>28</v>
      </c>
      <c r="I31" s="35" t="s">
        <v>12</v>
      </c>
      <c r="J31" s="110">
        <v>32715</v>
      </c>
      <c r="K31" s="120">
        <v>38139.46</v>
      </c>
      <c r="L31" s="121">
        <v>35003.230000000003</v>
      </c>
      <c r="M31" s="121">
        <v>32595.17</v>
      </c>
      <c r="N31" s="122">
        <v>34719.79</v>
      </c>
    </row>
    <row r="32" spans="2:14" ht="15" thickBot="1">
      <c r="B32" s="32" t="s">
        <v>13</v>
      </c>
      <c r="C32" s="83">
        <v>21</v>
      </c>
      <c r="D32" s="83">
        <v>11</v>
      </c>
      <c r="E32" s="83">
        <v>6</v>
      </c>
      <c r="F32" s="83">
        <v>5</v>
      </c>
      <c r="G32" s="84">
        <v>43</v>
      </c>
      <c r="I32" s="36" t="s">
        <v>13</v>
      </c>
      <c r="J32" s="111">
        <v>63490</v>
      </c>
      <c r="K32" s="123">
        <v>74017.259999999995</v>
      </c>
      <c r="L32" s="124">
        <v>67930.77</v>
      </c>
      <c r="M32" s="124">
        <v>63257.45</v>
      </c>
      <c r="N32" s="125">
        <v>67380.7</v>
      </c>
    </row>
    <row r="33" spans="2:14" ht="14">
      <c r="J33" s="20"/>
      <c r="K33" s="114"/>
      <c r="L33" s="114"/>
      <c r="M33" s="114"/>
      <c r="N33" s="114"/>
    </row>
    <row r="35" spans="2:14" ht="13" thickBot="1"/>
    <row r="36" spans="2:14" ht="13.5" thickBot="1">
      <c r="B36" s="66"/>
      <c r="C36" s="68" t="s">
        <v>135</v>
      </c>
      <c r="D36" s="64"/>
      <c r="F36" s="66"/>
      <c r="G36" s="67" t="s">
        <v>148</v>
      </c>
      <c r="H36" s="64"/>
    </row>
    <row r="37" spans="2:14" ht="14.5" thickBot="1">
      <c r="B37" s="58" t="s">
        <v>110</v>
      </c>
      <c r="C37" s="59" t="s">
        <v>134</v>
      </c>
      <c r="D37" s="60" t="s">
        <v>133</v>
      </c>
      <c r="F37" s="51" t="s">
        <v>110</v>
      </c>
      <c r="G37" s="104" t="s">
        <v>146</v>
      </c>
      <c r="H37" s="105" t="s">
        <v>147</v>
      </c>
      <c r="J37" s="20"/>
    </row>
    <row r="38" spans="2:14" ht="14">
      <c r="B38" s="56" t="s">
        <v>10</v>
      </c>
      <c r="C38" s="77">
        <v>153510</v>
      </c>
      <c r="D38" s="57">
        <v>21.07131385839352</v>
      </c>
      <c r="F38" s="52" t="s">
        <v>10</v>
      </c>
      <c r="G38" s="106">
        <v>33350</v>
      </c>
      <c r="H38" s="107">
        <v>0.23</v>
      </c>
    </row>
    <row r="39" spans="2:14" ht="14">
      <c r="B39" s="52" t="s">
        <v>4</v>
      </c>
      <c r="C39" s="74">
        <v>115935</v>
      </c>
      <c r="D39" s="53">
        <v>36.984953179433539</v>
      </c>
      <c r="F39" s="52" t="s">
        <v>4</v>
      </c>
      <c r="G39" s="106">
        <v>27550</v>
      </c>
      <c r="H39" s="107">
        <v>0.42</v>
      </c>
    </row>
    <row r="40" spans="2:14" ht="14">
      <c r="B40" s="52" t="s">
        <v>7</v>
      </c>
      <c r="C40" s="74">
        <v>91960</v>
      </c>
      <c r="D40" s="53">
        <v>49.607701029201429</v>
      </c>
      <c r="F40" s="52" t="s">
        <v>7</v>
      </c>
      <c r="G40" s="106">
        <v>17400</v>
      </c>
      <c r="H40" s="107">
        <v>0.54</v>
      </c>
    </row>
    <row r="41" spans="2:14" ht="14">
      <c r="B41" s="52" t="s">
        <v>6</v>
      </c>
      <c r="C41" s="74">
        <v>83680</v>
      </c>
      <c r="D41" s="53">
        <v>61.093907424031528</v>
      </c>
      <c r="F41" s="52" t="s">
        <v>6</v>
      </c>
      <c r="G41" s="106">
        <v>15950</v>
      </c>
      <c r="H41" s="107">
        <v>0.65</v>
      </c>
    </row>
    <row r="42" spans="2:14" ht="14">
      <c r="B42" s="52" t="s">
        <v>8</v>
      </c>
      <c r="C42" s="74">
        <v>73101</v>
      </c>
      <c r="D42" s="53">
        <v>71.128003667679678</v>
      </c>
      <c r="F42" s="52" t="s">
        <v>8</v>
      </c>
      <c r="G42" s="106">
        <v>11600</v>
      </c>
      <c r="H42" s="107">
        <v>0.73</v>
      </c>
    </row>
    <row r="43" spans="2:14" ht="14">
      <c r="B43" s="52" t="s">
        <v>13</v>
      </c>
      <c r="C43" s="74">
        <v>63490</v>
      </c>
      <c r="D43" s="53">
        <v>79.842860790143391</v>
      </c>
      <c r="F43" s="52" t="s">
        <v>13</v>
      </c>
      <c r="G43" s="106">
        <v>10150</v>
      </c>
      <c r="H43" s="107">
        <v>0.8</v>
      </c>
    </row>
    <row r="44" spans="2:14" ht="14">
      <c r="B44" s="52" t="s">
        <v>11</v>
      </c>
      <c r="C44" s="74">
        <v>45570</v>
      </c>
      <c r="D44" s="53">
        <v>86.097956696123404</v>
      </c>
      <c r="F44" s="52" t="s">
        <v>11</v>
      </c>
      <c r="G44" s="106">
        <v>8700</v>
      </c>
      <c r="H44" s="107">
        <v>0.86</v>
      </c>
    </row>
    <row r="45" spans="2:14" ht="14">
      <c r="B45" s="52" t="s">
        <v>9</v>
      </c>
      <c r="C45" s="74">
        <v>43950</v>
      </c>
      <c r="D45" s="53">
        <v>92.130685795702561</v>
      </c>
      <c r="F45" s="52" t="s">
        <v>9</v>
      </c>
      <c r="G45" s="106">
        <v>8700</v>
      </c>
      <c r="H45" s="107">
        <v>0.92</v>
      </c>
    </row>
    <row r="46" spans="2:14" ht="14">
      <c r="B46" s="52" t="s">
        <v>12</v>
      </c>
      <c r="C46" s="74">
        <v>32715</v>
      </c>
      <c r="D46" s="53">
        <v>96.62125991385345</v>
      </c>
      <c r="F46" s="52" t="s">
        <v>12</v>
      </c>
      <c r="G46" s="106">
        <v>7250</v>
      </c>
      <c r="H46" s="107">
        <v>0.97</v>
      </c>
    </row>
    <row r="47" spans="2:14" ht="14.5" thickBot="1">
      <c r="B47" s="54" t="s">
        <v>5</v>
      </c>
      <c r="C47" s="75">
        <v>24615</v>
      </c>
      <c r="D47" s="55">
        <v>100</v>
      </c>
      <c r="F47" s="54" t="s">
        <v>5</v>
      </c>
      <c r="G47" s="108">
        <v>4350</v>
      </c>
      <c r="H47" s="109">
        <v>1</v>
      </c>
    </row>
  </sheetData>
  <mergeCells count="1">
    <mergeCell ref="B6:F6"/>
  </mergeCells>
  <phoneticPr fontId="11" type="noConversion"/>
  <conditionalFormatting sqref="J8:J12">
    <cfRule type="cellIs" dxfId="3" priority="1" operator="greaterThan">
      <formula>20</formula>
    </cfRule>
    <cfRule type="cellIs" dxfId="2" priority="2" operator="greaterThan">
      <formula>0.23</formula>
    </cfRule>
  </conditionalFormatting>
  <conditionalFormatting sqref="N8:N17">
    <cfRule type="cellIs" dxfId="1" priority="3" operator="greaterThan">
      <formula>12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EC91-4A53-4DE1-846A-4B253A46DA80}">
  <dimension ref="A1"/>
  <sheetViews>
    <sheetView topLeftCell="A12" zoomScale="61" zoomScaleNormal="77" workbookViewId="0">
      <selection activeCell="AG20" sqref="AG20"/>
    </sheetView>
  </sheetViews>
  <sheetFormatPr defaultRowHeight="12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Selling Data</vt:lpstr>
      <vt:lpstr>Making Cost</vt:lpstr>
      <vt:lpstr>Location data</vt:lpstr>
      <vt:lpstr>calculations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Supravat Bar</dc:creator>
  <cp:lastModifiedBy>Supravat Bar</cp:lastModifiedBy>
  <dcterms:created xsi:type="dcterms:W3CDTF">2025-04-18T17:07:43Z</dcterms:created>
  <dcterms:modified xsi:type="dcterms:W3CDTF">2025-04-18T17:07:43Z</dcterms:modified>
</cp:coreProperties>
</file>