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infra\Documents\Ojt\My DTR\"/>
    </mc:Choice>
  </mc:AlternateContent>
  <xr:revisionPtr revIDLastSave="0" documentId="13_ncr:1_{3EE62BB6-C553-4E2F-83B2-09AC244CF060}" xr6:coauthVersionLast="36" xr6:coauthVersionMax="36" xr10:uidLastSave="{00000000-0000-0000-0000-000000000000}"/>
  <bookViews>
    <workbookView xWindow="0" yWindow="0" windowWidth="20490" windowHeight="7545" xr2:uid="{E18CC5E5-A42B-43C6-8ABD-5B56C5F42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" l="1"/>
  <c r="D41" i="1"/>
  <c r="D40" i="1"/>
  <c r="D39" i="1"/>
  <c r="D38" i="1"/>
  <c r="D35" i="1"/>
  <c r="D34" i="1"/>
  <c r="D33" i="1"/>
  <c r="D32" i="1"/>
  <c r="D31" i="1"/>
  <c r="D28" i="1"/>
  <c r="D27" i="1"/>
  <c r="D25" i="1"/>
  <c r="D24" i="1"/>
  <c r="D21" i="1"/>
  <c r="D19" i="1"/>
  <c r="D18" i="1"/>
  <c r="D17" i="1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WSI: PAGTAKHAN, Heidy E.</author>
  </authors>
  <commentList>
    <comment ref="B9" authorId="0" shapeId="0" xr:uid="{F34070B2-FC6E-45BD-8040-5AD97EB04F1F}">
      <text>
        <r>
          <rPr>
            <b/>
            <sz val="9"/>
            <color indexed="81"/>
            <rFont val="Tahoma"/>
            <family val="2"/>
          </rPr>
          <t>Grace period: 5 mins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<sst xmlns="http://schemas.openxmlformats.org/spreadsheetml/2006/main" count="45" uniqueCount="31">
  <si>
    <t>Time Sheet</t>
  </si>
  <si>
    <t>Name :</t>
  </si>
  <si>
    <t>Ivan Christian Jay Funcion</t>
  </si>
  <si>
    <t>Company :</t>
  </si>
  <si>
    <t>Hunter's Hub Inc.</t>
  </si>
  <si>
    <t xml:space="preserve">Period: </t>
  </si>
  <si>
    <t>January 1-31, 2019</t>
  </si>
  <si>
    <t>Regular Hours</t>
  </si>
  <si>
    <t>Overtime Request</t>
  </si>
  <si>
    <t>DATE</t>
  </si>
  <si>
    <t>START TIME</t>
  </si>
  <si>
    <t>END TIME</t>
  </si>
  <si>
    <t>REGULAR HRS.</t>
  </si>
  <si>
    <t>PROJECT</t>
  </si>
  <si>
    <t>OVERTIME HRS.</t>
  </si>
  <si>
    <t>CHARGE TO CC</t>
  </si>
  <si>
    <t>PURPOSE</t>
  </si>
  <si>
    <t>TOTAL HRS.</t>
  </si>
  <si>
    <t>Holiday</t>
  </si>
  <si>
    <t>Absent</t>
  </si>
  <si>
    <t>Weekends</t>
  </si>
  <si>
    <t>Seminar</t>
  </si>
  <si>
    <t xml:space="preserve"> </t>
  </si>
  <si>
    <t>Workshop</t>
  </si>
  <si>
    <t>Total</t>
  </si>
  <si>
    <t>_________________</t>
  </si>
  <si>
    <t>___________________________</t>
  </si>
  <si>
    <t xml:space="preserve">Employee Signature : </t>
  </si>
  <si>
    <t>Supervisor</t>
  </si>
  <si>
    <t>General Manager</t>
  </si>
  <si>
    <t>Date:____________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</si>
</sst>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mm/dd/yy\ ddd"/>
    <numFmt numFmtId="166" formatCode="hh:mm\ AM/PM"/>
    <numFmt numFmtId="167" formatCode="#,##0.0"/>
  </numFmts>
  <fonts count="11" x14ac:knownFonts="1">
    <font>
      <sz val="11"/>
      <color theme="1"/>
      <name val="Calibri"/>
      <family val="2"/>
      <scheme val="minor"/>
    </font>
    <font>
      <sz val="48"/>
      <color rgb="FF002060"/>
      <name val="Bauhaus 93"/>
      <family val="5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2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165" fontId="3" fillId="4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shrinkToFit="1"/>
    </xf>
    <xf numFmtId="166" fontId="3" fillId="0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shrinkToFit="1"/>
    </xf>
    <xf numFmtId="0" fontId="3" fillId="0" borderId="0" xfId="0" applyFont="1" applyBorder="1"/>
    <xf numFmtId="2" fontId="3" fillId="0" borderId="1" xfId="0" applyNumberFormat="1" applyFont="1" applyFill="1" applyBorder="1" applyAlignment="1">
      <alignment horizontal="center" vertical="center" wrapText="1"/>
    </xf>
    <xf numFmtId="16" fontId="3" fillId="0" borderId="0" xfId="0" applyNumberFormat="1" applyFont="1" applyFill="1" applyBorder="1"/>
    <xf numFmtId="167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 shrinkToFit="1"/>
    </xf>
    <xf numFmtId="167" fontId="6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vertical="top" shrinkToFit="1"/>
    </xf>
    <xf numFmtId="166" fontId="3" fillId="0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167" fontId="6" fillId="0" borderId="1" xfId="0" applyNumberFormat="1" applyFont="1" applyBorder="1" applyAlignment="1">
      <alignment horizontal="center" vertical="top"/>
    </xf>
    <xf numFmtId="167" fontId="6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left" vertical="center"/>
    </xf>
    <xf numFmtId="166" fontId="3" fillId="0" borderId="5" xfId="0" applyNumberFormat="1" applyFont="1" applyFill="1" applyBorder="1" applyAlignment="1">
      <alignment horizontal="center" vertical="center" wrapText="1"/>
    </xf>
    <xf numFmtId="166" fontId="3" fillId="0" borderId="6" xfId="0" applyNumberFormat="1" applyFont="1" applyFill="1" applyBorder="1" applyAlignment="1">
      <alignment horizontal="center" vertical="center" wrapText="1"/>
    </xf>
    <xf numFmtId="166" fontId="3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6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</cellXfs>
  <cellStyles count="1">
    <cellStyle name="Normal" xfId="0" builtinId="0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19051</xdr:rowOff>
    </xdr:from>
    <xdr:to>
      <xdr:col>3</xdr:col>
      <xdr:colOff>400050</xdr:colOff>
      <xdr:row>3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496BB-5E94-48C0-A3D3-D22F02135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19051"/>
          <a:ext cx="2428874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8D57-9C0E-4713-935E-72EDC3F7E5B3}">
  <dimension ref="A1:P53"/>
  <sheetViews>
    <sheetView tabSelected="1" zoomScaleNormal="100" workbookViewId="0">
      <selection activeCell="N17" sqref="N17"/>
    </sheetView>
  </sheetViews>
  <sheetFormatPr defaultRowHeight="15" x14ac:dyDescent="0.25"/>
  <cols>
    <col min="1" max="1" width="12.5703125" bestFit="1" customWidth="1"/>
  </cols>
  <sheetData>
    <row r="1" spans="1:16" x14ac:dyDescent="0.25">
      <c r="A1" s="35"/>
      <c r="B1" s="35"/>
      <c r="C1" s="35"/>
      <c r="D1" s="1"/>
      <c r="E1" s="1"/>
      <c r="F1" s="1"/>
      <c r="G1" s="1"/>
      <c r="H1" s="36" t="s">
        <v>0</v>
      </c>
      <c r="I1" s="36"/>
      <c r="J1" s="36"/>
      <c r="K1" s="1"/>
      <c r="L1" s="1"/>
      <c r="M1" s="2"/>
      <c r="N1" s="3"/>
      <c r="O1" s="1"/>
      <c r="P1" s="1"/>
    </row>
    <row r="2" spans="1:16" x14ac:dyDescent="0.25">
      <c r="A2" s="35"/>
      <c r="B2" s="35"/>
      <c r="C2" s="35"/>
      <c r="D2" s="1"/>
      <c r="E2" s="1"/>
      <c r="F2" s="1"/>
      <c r="G2" s="1"/>
      <c r="H2" s="36"/>
      <c r="I2" s="36"/>
      <c r="J2" s="36"/>
      <c r="K2" s="1"/>
      <c r="L2" s="1"/>
      <c r="M2" s="1"/>
      <c r="N2" s="1"/>
      <c r="O2" s="1"/>
      <c r="P2" s="1"/>
    </row>
    <row r="3" spans="1:16" x14ac:dyDescent="0.25">
      <c r="A3" s="35"/>
      <c r="B3" s="35"/>
      <c r="C3" s="35"/>
      <c r="D3" s="1"/>
      <c r="E3" s="1"/>
      <c r="F3" s="1"/>
      <c r="G3" s="1"/>
      <c r="H3" s="36"/>
      <c r="I3" s="36"/>
      <c r="J3" s="36"/>
      <c r="K3" s="1"/>
      <c r="L3" s="1"/>
      <c r="M3" s="1"/>
      <c r="N3" s="1"/>
      <c r="O3" s="1"/>
      <c r="P3" s="1"/>
    </row>
    <row r="4" spans="1:16" x14ac:dyDescent="0.25">
      <c r="A4" s="35"/>
      <c r="B4" s="35"/>
      <c r="C4" s="35"/>
      <c r="H4" s="36"/>
      <c r="I4" s="36"/>
      <c r="J4" s="36"/>
      <c r="M4" s="4"/>
      <c r="N4" s="4"/>
      <c r="O4" s="4"/>
      <c r="P4" s="4"/>
    </row>
    <row r="5" spans="1:16" x14ac:dyDescent="0.25">
      <c r="A5" s="5" t="s">
        <v>1</v>
      </c>
      <c r="B5" s="37" t="s">
        <v>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4"/>
      <c r="N5" s="4"/>
      <c r="O5" s="4"/>
      <c r="P5" s="4"/>
    </row>
    <row r="6" spans="1:16" x14ac:dyDescent="0.25">
      <c r="A6" s="5" t="s">
        <v>3</v>
      </c>
      <c r="B6" s="39" t="s">
        <v>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4"/>
      <c r="N6" s="4"/>
      <c r="O6" s="4"/>
      <c r="P6" s="4"/>
    </row>
    <row r="7" spans="1:16" x14ac:dyDescent="0.25">
      <c r="A7" s="5" t="s">
        <v>5</v>
      </c>
      <c r="B7" s="40" t="s">
        <v>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"/>
      <c r="N7" s="4"/>
      <c r="O7" s="4"/>
      <c r="P7" s="4"/>
    </row>
    <row r="8" spans="1:16" ht="15.75" thickBot="1" x14ac:dyDescent="0.3">
      <c r="A8" s="32" t="s">
        <v>7</v>
      </c>
      <c r="B8" s="33"/>
      <c r="C8" s="33"/>
      <c r="D8" s="33"/>
      <c r="E8" s="34"/>
      <c r="F8" s="32" t="s">
        <v>8</v>
      </c>
      <c r="G8" s="33"/>
      <c r="H8" s="33"/>
      <c r="I8" s="33"/>
      <c r="J8" s="33"/>
      <c r="K8" s="33"/>
      <c r="L8" s="34"/>
      <c r="M8" s="4"/>
      <c r="N8" s="4"/>
      <c r="O8" s="4"/>
      <c r="P8" s="4"/>
    </row>
    <row r="9" spans="1:16" x14ac:dyDescent="0.25">
      <c r="A9" s="45" t="s">
        <v>9</v>
      </c>
      <c r="B9" s="47" t="s">
        <v>10</v>
      </c>
      <c r="C9" s="49" t="s">
        <v>11</v>
      </c>
      <c r="D9" s="45" t="s">
        <v>12</v>
      </c>
      <c r="E9" s="49" t="s">
        <v>13</v>
      </c>
      <c r="F9" s="47" t="s">
        <v>10</v>
      </c>
      <c r="G9" s="47" t="s">
        <v>11</v>
      </c>
      <c r="H9" s="45" t="s">
        <v>14</v>
      </c>
      <c r="I9" s="47" t="s">
        <v>15</v>
      </c>
      <c r="J9" s="47" t="s">
        <v>16</v>
      </c>
      <c r="K9" s="51"/>
      <c r="L9" s="47" t="s">
        <v>17</v>
      </c>
      <c r="M9" s="4"/>
      <c r="N9" s="4"/>
      <c r="O9" s="4"/>
      <c r="P9" s="4"/>
    </row>
    <row r="10" spans="1:16" x14ac:dyDescent="0.25">
      <c r="A10" s="46"/>
      <c r="B10" s="48"/>
      <c r="C10" s="50"/>
      <c r="D10" s="46"/>
      <c r="E10" s="50"/>
      <c r="F10" s="48"/>
      <c r="G10" s="48"/>
      <c r="H10" s="46"/>
      <c r="I10" s="51"/>
      <c r="J10" s="51"/>
      <c r="K10" s="51"/>
      <c r="L10" s="51"/>
      <c r="M10" s="4"/>
    </row>
    <row r="11" spans="1:16" x14ac:dyDescent="0.25">
      <c r="A11" s="6">
        <v>43466</v>
      </c>
      <c r="B11" s="41" t="s">
        <v>18</v>
      </c>
      <c r="C11" s="42"/>
      <c r="D11" s="43"/>
      <c r="E11" s="7"/>
      <c r="F11" s="8"/>
      <c r="G11" s="8"/>
      <c r="H11" s="9"/>
      <c r="I11" s="10"/>
      <c r="J11" s="44"/>
      <c r="K11" s="44"/>
      <c r="L11" s="11"/>
      <c r="M11" s="4"/>
    </row>
    <row r="12" spans="1:16" x14ac:dyDescent="0.25">
      <c r="A12" s="6">
        <v>43467</v>
      </c>
      <c r="B12" s="41" t="s">
        <v>19</v>
      </c>
      <c r="C12" s="42"/>
      <c r="D12" s="43"/>
      <c r="E12" s="7"/>
      <c r="F12" s="8"/>
      <c r="G12" s="8"/>
      <c r="H12" s="9"/>
      <c r="I12" s="12"/>
      <c r="J12" s="44"/>
      <c r="K12" s="44"/>
      <c r="L12" s="11"/>
      <c r="M12" s="13"/>
    </row>
    <row r="13" spans="1:16" x14ac:dyDescent="0.25">
      <c r="A13" s="6">
        <v>43468</v>
      </c>
      <c r="B13" s="41" t="s">
        <v>19</v>
      </c>
      <c r="C13" s="42"/>
      <c r="D13" s="43"/>
      <c r="E13" s="7"/>
      <c r="F13" s="8"/>
      <c r="G13" s="8"/>
      <c r="H13" s="14"/>
      <c r="I13" s="12"/>
      <c r="J13" s="44"/>
      <c r="K13" s="44"/>
      <c r="L13" s="11"/>
      <c r="M13" s="15"/>
    </row>
    <row r="14" spans="1:16" x14ac:dyDescent="0.25">
      <c r="A14" s="6">
        <v>43469</v>
      </c>
      <c r="B14" s="41" t="s">
        <v>19</v>
      </c>
      <c r="C14" s="42"/>
      <c r="D14" s="43"/>
      <c r="E14" s="7"/>
      <c r="F14" s="8"/>
      <c r="G14" s="8"/>
      <c r="H14" s="14"/>
      <c r="I14" s="16"/>
      <c r="J14" s="44"/>
      <c r="K14" s="44"/>
      <c r="L14" s="17"/>
      <c r="M14" s="15"/>
    </row>
    <row r="15" spans="1:16" x14ac:dyDescent="0.25">
      <c r="A15" s="6">
        <v>43470</v>
      </c>
      <c r="B15" s="52" t="s">
        <v>20</v>
      </c>
      <c r="C15" s="53"/>
      <c r="D15" s="54"/>
      <c r="E15" s="18"/>
      <c r="F15" s="8"/>
      <c r="G15" s="8"/>
      <c r="H15" s="14"/>
      <c r="I15" s="19"/>
      <c r="J15" s="44"/>
      <c r="K15" s="44"/>
      <c r="L15" s="11"/>
      <c r="M15" s="20"/>
    </row>
    <row r="16" spans="1:16" x14ac:dyDescent="0.25">
      <c r="A16" s="6">
        <v>43471</v>
      </c>
      <c r="B16" s="52" t="s">
        <v>20</v>
      </c>
      <c r="C16" s="53"/>
      <c r="D16" s="54"/>
      <c r="E16" s="21"/>
      <c r="F16" s="8"/>
      <c r="G16" s="8"/>
      <c r="H16" s="14"/>
      <c r="I16" s="19"/>
      <c r="J16" s="44"/>
      <c r="K16" s="44"/>
      <c r="L16" s="11"/>
      <c r="M16" s="15"/>
    </row>
    <row r="17" spans="1:16" x14ac:dyDescent="0.25">
      <c r="A17" s="6">
        <v>43472</v>
      </c>
      <c r="B17" s="8">
        <v>0.28125</v>
      </c>
      <c r="C17" s="8">
        <v>0.70833333333333337</v>
      </c>
      <c r="D17" s="11">
        <f>(((C17-B17)*1440)/60)-1</f>
        <v>9.25</v>
      </c>
      <c r="E17" s="21"/>
      <c r="F17" s="22"/>
      <c r="G17" s="22"/>
      <c r="H17" s="23"/>
      <c r="I17" s="24"/>
      <c r="J17" s="44"/>
      <c r="K17" s="44"/>
      <c r="L17" s="11"/>
      <c r="M17" s="13"/>
    </row>
    <row r="18" spans="1:16" x14ac:dyDescent="0.25">
      <c r="A18" s="6">
        <v>43473</v>
      </c>
      <c r="B18" s="8">
        <v>0.27777777777777779</v>
      </c>
      <c r="C18" s="8">
        <v>0.70833333333333337</v>
      </c>
      <c r="D18" s="11">
        <f>(((C18-B18)*1440)/60)-1</f>
        <v>9.3333333333333339</v>
      </c>
      <c r="E18" s="7"/>
      <c r="F18" s="8"/>
      <c r="G18" s="8"/>
      <c r="H18" s="23"/>
      <c r="I18" s="25"/>
      <c r="J18" s="44"/>
      <c r="K18" s="44"/>
      <c r="L18" s="11"/>
      <c r="M18" s="20"/>
    </row>
    <row r="19" spans="1:16" x14ac:dyDescent="0.25">
      <c r="A19" s="6">
        <v>43474</v>
      </c>
      <c r="B19" s="8">
        <v>0.3298611111111111</v>
      </c>
      <c r="C19" s="8">
        <v>0.70833333333333337</v>
      </c>
      <c r="D19" s="11">
        <f>(((C19-B19)*1440)/60)-1</f>
        <v>8.0833333333333357</v>
      </c>
      <c r="E19" s="7"/>
      <c r="F19" s="8"/>
      <c r="G19" s="8"/>
      <c r="H19" s="23"/>
      <c r="I19" s="25"/>
      <c r="J19" s="44"/>
      <c r="K19" s="44"/>
      <c r="L19" s="11"/>
      <c r="M19" s="20"/>
    </row>
    <row r="20" spans="1:16" x14ac:dyDescent="0.25">
      <c r="A20" s="6">
        <v>43475</v>
      </c>
      <c r="B20" s="52" t="s">
        <v>21</v>
      </c>
      <c r="C20" s="53"/>
      <c r="D20" s="54"/>
      <c r="E20" s="7"/>
      <c r="F20" s="8"/>
      <c r="G20" s="8"/>
      <c r="H20" s="23"/>
      <c r="I20" s="25"/>
      <c r="J20" s="44"/>
      <c r="K20" s="44"/>
      <c r="L20" s="11"/>
      <c r="M20" s="20"/>
    </row>
    <row r="21" spans="1:16" x14ac:dyDescent="0.25">
      <c r="A21" s="6">
        <v>43476</v>
      </c>
      <c r="B21" s="8">
        <v>0.28472222222222221</v>
      </c>
      <c r="C21" s="8">
        <v>0.70833333333333337</v>
      </c>
      <c r="D21" s="11">
        <f t="shared" ref="D21:D40" si="0">(((C21-B21)*1440)/60)-1</f>
        <v>9.1666666666666679</v>
      </c>
      <c r="E21" s="7"/>
      <c r="F21" s="8"/>
      <c r="G21" s="8"/>
      <c r="H21" s="23"/>
      <c r="I21" s="25"/>
      <c r="J21" s="44"/>
      <c r="K21" s="44"/>
      <c r="L21" s="11"/>
      <c r="M21" s="20"/>
    </row>
    <row r="22" spans="1:16" x14ac:dyDescent="0.25">
      <c r="A22" s="6">
        <v>43477</v>
      </c>
      <c r="B22" s="52" t="s">
        <v>20</v>
      </c>
      <c r="C22" s="53"/>
      <c r="D22" s="54"/>
      <c r="E22" s="7"/>
      <c r="F22" s="8"/>
      <c r="G22" s="8"/>
      <c r="H22" s="23"/>
      <c r="I22" s="25"/>
      <c r="J22" s="44"/>
      <c r="K22" s="44"/>
      <c r="L22" s="11"/>
      <c r="M22" s="13" t="s">
        <v>22</v>
      </c>
    </row>
    <row r="23" spans="1:16" x14ac:dyDescent="0.25">
      <c r="A23" s="6">
        <v>43478</v>
      </c>
      <c r="B23" s="52" t="s">
        <v>20</v>
      </c>
      <c r="C23" s="53"/>
      <c r="D23" s="54"/>
      <c r="E23" s="7"/>
      <c r="F23" s="8"/>
      <c r="G23" s="8"/>
      <c r="H23" s="23"/>
      <c r="I23" s="25"/>
      <c r="J23" s="44"/>
      <c r="K23" s="44"/>
      <c r="L23" s="11"/>
      <c r="M23" s="4"/>
      <c r="N23" s="4"/>
      <c r="O23" s="4"/>
      <c r="P23" s="4"/>
    </row>
    <row r="24" spans="1:16" x14ac:dyDescent="0.25">
      <c r="A24" s="6">
        <v>43479</v>
      </c>
      <c r="B24" s="8">
        <v>0.29166666666666669</v>
      </c>
      <c r="C24" s="8">
        <v>0.55763888888888891</v>
      </c>
      <c r="D24" s="11">
        <f t="shared" si="0"/>
        <v>5.3833333333333337</v>
      </c>
      <c r="E24" s="7"/>
      <c r="F24" s="8"/>
      <c r="G24" s="8"/>
      <c r="H24" s="23"/>
      <c r="I24" s="25"/>
      <c r="J24" s="44"/>
      <c r="K24" s="44"/>
      <c r="L24" s="11"/>
      <c r="M24" s="4"/>
      <c r="N24" s="4"/>
      <c r="O24" s="4"/>
      <c r="P24" s="4"/>
    </row>
    <row r="25" spans="1:16" x14ac:dyDescent="0.25">
      <c r="A25" s="6">
        <v>43480</v>
      </c>
      <c r="B25" s="8">
        <v>0.28472222222222221</v>
      </c>
      <c r="C25" s="8">
        <v>0.70833333333333337</v>
      </c>
      <c r="D25" s="11">
        <f t="shared" si="0"/>
        <v>9.1666666666666679</v>
      </c>
      <c r="E25" s="7"/>
      <c r="F25" s="8"/>
      <c r="G25" s="8"/>
      <c r="H25" s="23"/>
      <c r="I25" s="25"/>
      <c r="J25" s="44"/>
      <c r="K25" s="44"/>
      <c r="L25" s="11"/>
      <c r="M25" s="4"/>
      <c r="N25" s="4"/>
      <c r="O25" s="4"/>
      <c r="P25" s="4"/>
    </row>
    <row r="26" spans="1:16" x14ac:dyDescent="0.25">
      <c r="A26" s="6">
        <v>43481</v>
      </c>
      <c r="B26" s="52" t="s">
        <v>23</v>
      </c>
      <c r="C26" s="53"/>
      <c r="D26" s="54"/>
      <c r="E26" s="7"/>
      <c r="F26" s="8"/>
      <c r="G26" s="8"/>
      <c r="H26" s="23"/>
      <c r="I26" s="25"/>
      <c r="J26" s="44"/>
      <c r="K26" s="44"/>
      <c r="L26" s="11"/>
      <c r="M26" s="4"/>
      <c r="N26" s="4"/>
      <c r="O26" s="4"/>
      <c r="P26" s="4"/>
    </row>
    <row r="27" spans="1:16" x14ac:dyDescent="0.25">
      <c r="A27" s="6">
        <v>43482</v>
      </c>
      <c r="B27" s="8">
        <v>0.28819444444444448</v>
      </c>
      <c r="C27" s="8">
        <v>0.5</v>
      </c>
      <c r="D27" s="11">
        <f t="shared" si="0"/>
        <v>4.0833333333333321</v>
      </c>
      <c r="E27" s="7"/>
      <c r="F27" s="8"/>
      <c r="G27" s="8"/>
      <c r="H27" s="23"/>
      <c r="I27" s="25"/>
      <c r="J27" s="44"/>
      <c r="K27" s="44"/>
      <c r="L27" s="11"/>
      <c r="M27" s="4"/>
      <c r="N27" s="4"/>
      <c r="O27" s="4"/>
      <c r="P27" s="4"/>
    </row>
    <row r="28" spans="1:16" x14ac:dyDescent="0.25">
      <c r="A28" s="6">
        <v>43483</v>
      </c>
      <c r="B28" s="8">
        <v>0.29166666666666669</v>
      </c>
      <c r="C28" s="8">
        <v>0.70833333333333337</v>
      </c>
      <c r="D28" s="11">
        <f t="shared" si="0"/>
        <v>9</v>
      </c>
      <c r="E28" s="7"/>
      <c r="F28" s="8"/>
      <c r="G28" s="8"/>
      <c r="H28" s="23"/>
      <c r="I28" s="25"/>
      <c r="J28" s="44"/>
      <c r="K28" s="44"/>
      <c r="L28" s="11"/>
      <c r="M28" s="4"/>
      <c r="N28" s="4"/>
      <c r="O28" s="4"/>
      <c r="P28" s="4"/>
    </row>
    <row r="29" spans="1:16" x14ac:dyDescent="0.25">
      <c r="A29" s="6">
        <v>43484</v>
      </c>
      <c r="B29" s="52" t="s">
        <v>20</v>
      </c>
      <c r="C29" s="53"/>
      <c r="D29" s="54"/>
      <c r="E29" s="7"/>
      <c r="F29" s="8"/>
      <c r="G29" s="8"/>
      <c r="H29" s="23"/>
      <c r="I29" s="25"/>
      <c r="J29" s="44"/>
      <c r="K29" s="44"/>
      <c r="L29" s="11"/>
      <c r="M29" s="4"/>
      <c r="N29" s="4"/>
      <c r="O29" s="4"/>
      <c r="P29" s="4"/>
    </row>
    <row r="30" spans="1:16" x14ac:dyDescent="0.25">
      <c r="A30" s="6">
        <v>43485</v>
      </c>
      <c r="B30" s="52" t="s">
        <v>20</v>
      </c>
      <c r="C30" s="53"/>
      <c r="D30" s="54"/>
      <c r="E30" s="7"/>
      <c r="F30" s="8"/>
      <c r="G30" s="8"/>
      <c r="H30" s="23"/>
      <c r="I30" s="25"/>
      <c r="J30" s="44"/>
      <c r="K30" s="44"/>
      <c r="L30" s="11"/>
      <c r="M30" s="4"/>
      <c r="N30" s="4"/>
      <c r="O30" s="4"/>
      <c r="P30" s="4"/>
    </row>
    <row r="31" spans="1:16" x14ac:dyDescent="0.25">
      <c r="A31" s="6">
        <v>43486</v>
      </c>
      <c r="B31" s="8">
        <v>0.28472222222222221</v>
      </c>
      <c r="C31" s="8">
        <v>0.70833333333333337</v>
      </c>
      <c r="D31" s="11">
        <f t="shared" si="0"/>
        <v>9.1666666666666679</v>
      </c>
      <c r="E31" s="7"/>
      <c r="F31" s="8"/>
      <c r="G31" s="8"/>
      <c r="H31" s="23"/>
      <c r="I31" s="25"/>
      <c r="J31" s="44"/>
      <c r="K31" s="44"/>
      <c r="L31" s="11"/>
      <c r="M31" s="4"/>
      <c r="N31" s="4"/>
      <c r="O31" s="4"/>
      <c r="P31" s="4"/>
    </row>
    <row r="32" spans="1:16" x14ac:dyDescent="0.25">
      <c r="A32" s="6">
        <v>43487</v>
      </c>
      <c r="B32" s="8">
        <v>0.28125</v>
      </c>
      <c r="C32" s="8">
        <v>0.70833333333333337</v>
      </c>
      <c r="D32" s="11">
        <f t="shared" si="0"/>
        <v>9.25</v>
      </c>
      <c r="E32" s="7"/>
      <c r="F32" s="8"/>
      <c r="G32" s="8"/>
      <c r="H32" s="23"/>
      <c r="I32" s="25"/>
      <c r="J32" s="44"/>
      <c r="K32" s="44"/>
      <c r="L32" s="11"/>
      <c r="M32" s="4"/>
      <c r="N32" s="4"/>
      <c r="O32" s="4"/>
      <c r="P32" s="4"/>
    </row>
    <row r="33" spans="1:16" x14ac:dyDescent="0.25">
      <c r="A33" s="6">
        <v>43488</v>
      </c>
      <c r="B33" s="8">
        <v>0.28472222222222221</v>
      </c>
      <c r="C33" s="8">
        <v>0.70833333333333337</v>
      </c>
      <c r="D33" s="11">
        <f t="shared" si="0"/>
        <v>9.1666666666666679</v>
      </c>
      <c r="E33" s="7"/>
      <c r="F33" s="8"/>
      <c r="G33" s="8"/>
      <c r="H33" s="23"/>
      <c r="I33" s="25"/>
      <c r="J33" s="44"/>
      <c r="K33" s="44"/>
      <c r="L33" s="11"/>
      <c r="M33" s="4"/>
      <c r="N33" s="4"/>
      <c r="O33" s="4"/>
      <c r="P33" s="4"/>
    </row>
    <row r="34" spans="1:16" x14ac:dyDescent="0.25">
      <c r="A34" s="6">
        <v>43489</v>
      </c>
      <c r="B34" s="8">
        <v>0.28472222222222221</v>
      </c>
      <c r="C34" s="8">
        <v>0.70833333333333337</v>
      </c>
      <c r="D34" s="11">
        <f t="shared" si="0"/>
        <v>9.1666666666666679</v>
      </c>
      <c r="E34" s="7"/>
      <c r="F34" s="8"/>
      <c r="G34" s="8"/>
      <c r="H34" s="23"/>
      <c r="I34" s="25"/>
      <c r="J34" s="44"/>
      <c r="K34" s="44"/>
      <c r="L34" s="11"/>
      <c r="M34" s="4"/>
      <c r="N34" s="4"/>
      <c r="O34" s="4"/>
      <c r="P34" s="4"/>
    </row>
    <row r="35" spans="1:16" x14ac:dyDescent="0.25">
      <c r="A35" s="6">
        <v>43490</v>
      </c>
      <c r="B35" s="8">
        <v>0.28472222222222221</v>
      </c>
      <c r="C35" s="8">
        <v>0.5</v>
      </c>
      <c r="D35" s="11">
        <f t="shared" si="0"/>
        <v>4.166666666666667</v>
      </c>
      <c r="E35" s="7"/>
      <c r="F35" s="8"/>
      <c r="G35" s="8"/>
      <c r="H35" s="23"/>
      <c r="I35" s="25"/>
      <c r="J35" s="44"/>
      <c r="K35" s="44"/>
      <c r="L35" s="11"/>
      <c r="M35" s="4"/>
      <c r="N35" s="4"/>
      <c r="O35" s="4"/>
      <c r="P35" s="4"/>
    </row>
    <row r="36" spans="1:16" x14ac:dyDescent="0.25">
      <c r="A36" s="6">
        <v>43491</v>
      </c>
      <c r="B36" s="52" t="s">
        <v>20</v>
      </c>
      <c r="C36" s="53"/>
      <c r="D36" s="54"/>
      <c r="E36" s="7"/>
      <c r="F36" s="8"/>
      <c r="G36" s="8"/>
      <c r="H36" s="23"/>
      <c r="I36" s="25"/>
      <c r="J36" s="44"/>
      <c r="K36" s="44"/>
      <c r="L36" s="11"/>
      <c r="M36" s="4"/>
      <c r="N36" s="4"/>
      <c r="O36" s="4"/>
      <c r="P36" s="4"/>
    </row>
    <row r="37" spans="1:16" x14ac:dyDescent="0.25">
      <c r="A37" s="6">
        <v>43492</v>
      </c>
      <c r="B37" s="52" t="s">
        <v>20</v>
      </c>
      <c r="C37" s="53"/>
      <c r="D37" s="54"/>
      <c r="E37" s="7"/>
      <c r="F37" s="8"/>
      <c r="G37" s="8"/>
      <c r="H37" s="23"/>
      <c r="I37" s="25"/>
      <c r="J37" s="44"/>
      <c r="K37" s="44"/>
      <c r="L37" s="11"/>
      <c r="M37" s="4"/>
      <c r="N37" s="4"/>
      <c r="O37" s="4"/>
      <c r="P37" s="4"/>
    </row>
    <row r="38" spans="1:16" x14ac:dyDescent="0.25">
      <c r="A38" s="6">
        <v>43493</v>
      </c>
      <c r="B38" s="8">
        <v>0.28125</v>
      </c>
      <c r="C38" s="8">
        <v>0.50069444444444444</v>
      </c>
      <c r="D38" s="11">
        <f t="shared" si="0"/>
        <v>4.2666666666666666</v>
      </c>
      <c r="E38" s="7"/>
      <c r="F38" s="8"/>
      <c r="G38" s="8"/>
      <c r="H38" s="23"/>
      <c r="I38" s="25"/>
      <c r="J38" s="44"/>
      <c r="K38" s="44"/>
      <c r="L38" s="11"/>
      <c r="M38" s="4"/>
      <c r="N38" s="4"/>
      <c r="O38" s="4"/>
      <c r="P38" s="4"/>
    </row>
    <row r="39" spans="1:16" x14ac:dyDescent="0.25">
      <c r="A39" s="6">
        <v>43494</v>
      </c>
      <c r="B39" s="8">
        <v>0.27847222222222223</v>
      </c>
      <c r="C39" s="8">
        <v>0.70833333333333337</v>
      </c>
      <c r="D39" s="11">
        <f t="shared" si="0"/>
        <v>9.3166666666666664</v>
      </c>
      <c r="E39" s="7"/>
      <c r="F39" s="8"/>
      <c r="G39" s="8"/>
      <c r="H39" s="23"/>
      <c r="I39" s="25"/>
      <c r="J39" s="44"/>
      <c r="K39" s="44"/>
      <c r="L39" s="11"/>
      <c r="M39" s="4"/>
      <c r="N39" s="4"/>
      <c r="O39" s="4"/>
      <c r="P39" s="4"/>
    </row>
    <row r="40" spans="1:16" x14ac:dyDescent="0.25">
      <c r="A40" s="6">
        <v>43495</v>
      </c>
      <c r="B40" s="8">
        <v>0.28125</v>
      </c>
      <c r="C40" s="8">
        <v>0.5</v>
      </c>
      <c r="D40" s="11">
        <f t="shared" si="0"/>
        <v>4.25</v>
      </c>
      <c r="E40" s="7"/>
      <c r="F40" s="8"/>
      <c r="G40" s="8"/>
      <c r="H40" s="23"/>
      <c r="I40" s="25"/>
      <c r="J40" s="44"/>
      <c r="K40" s="44"/>
      <c r="L40" s="11"/>
      <c r="M40" s="4"/>
      <c r="N40" s="4"/>
      <c r="O40" s="4"/>
      <c r="P40" s="4"/>
    </row>
    <row r="41" spans="1:16" x14ac:dyDescent="0.25">
      <c r="A41" s="6">
        <v>43496</v>
      </c>
      <c r="B41" s="8">
        <v>0.28125</v>
      </c>
      <c r="C41" s="8">
        <v>0.70833333333333337</v>
      </c>
      <c r="D41" s="11">
        <f>(((C41-B41)*1440)/60)-1</f>
        <v>9.25</v>
      </c>
      <c r="E41" s="7"/>
      <c r="F41" s="8"/>
      <c r="G41" s="8"/>
      <c r="H41" s="23"/>
      <c r="I41" s="25"/>
      <c r="J41" s="44"/>
      <c r="K41" s="44"/>
      <c r="L41" s="11"/>
      <c r="M41" s="4"/>
      <c r="N41" s="4"/>
      <c r="O41" s="4"/>
      <c r="P41" s="4"/>
    </row>
    <row r="42" spans="1:16" x14ac:dyDescent="0.25">
      <c r="A42" s="55" t="s">
        <v>24</v>
      </c>
      <c r="B42" s="56"/>
      <c r="C42" s="57"/>
      <c r="D42" s="26">
        <f>SUM(D11:D41)</f>
        <v>131.4666666666667</v>
      </c>
      <c r="E42" s="26"/>
      <c r="F42" s="27"/>
      <c r="G42" s="27"/>
      <c r="H42" s="26">
        <f>SUM(H11:H35)</f>
        <v>0</v>
      </c>
      <c r="I42" s="27"/>
      <c r="J42" s="58"/>
      <c r="K42" s="59"/>
      <c r="L42" s="26"/>
      <c r="M42" s="4"/>
      <c r="N42" s="4"/>
      <c r="O42" s="4"/>
      <c r="P42" s="4"/>
    </row>
    <row r="50" spans="1:9" x14ac:dyDescent="0.25">
      <c r="A50" s="28" t="s">
        <v>25</v>
      </c>
      <c r="E50" s="28" t="s">
        <v>25</v>
      </c>
      <c r="I50" s="28" t="s">
        <v>26</v>
      </c>
    </row>
    <row r="51" spans="1:9" x14ac:dyDescent="0.25">
      <c r="A51" s="29" t="s">
        <v>27</v>
      </c>
      <c r="B51" s="30"/>
      <c r="C51" s="30"/>
      <c r="E51" s="29" t="s">
        <v>28</v>
      </c>
      <c r="I51" s="31" t="s">
        <v>29</v>
      </c>
    </row>
    <row r="53" spans="1:9" x14ac:dyDescent="0.25">
      <c r="A53" s="31" t="s">
        <v>30</v>
      </c>
      <c r="E53" s="31" t="s">
        <v>30</v>
      </c>
      <c r="I53" s="31" t="s">
        <v>30</v>
      </c>
    </row>
  </sheetData>
  <protectedRanges>
    <protectedRange sqref="I11:K41" name="Times"/>
    <protectedRange sqref="A11:A41" name="Range3_1"/>
  </protectedRanges>
  <mergeCells count="65">
    <mergeCell ref="A42:C42"/>
    <mergeCell ref="J42:K42"/>
    <mergeCell ref="B37:D37"/>
    <mergeCell ref="J37:K37"/>
    <mergeCell ref="J38:K38"/>
    <mergeCell ref="J39:K39"/>
    <mergeCell ref="J40:K40"/>
    <mergeCell ref="J41:K41"/>
    <mergeCell ref="B36:D36"/>
    <mergeCell ref="J36:K36"/>
    <mergeCell ref="J27:K27"/>
    <mergeCell ref="J28:K28"/>
    <mergeCell ref="B29:D29"/>
    <mergeCell ref="J29:K29"/>
    <mergeCell ref="B30:D30"/>
    <mergeCell ref="J30:K30"/>
    <mergeCell ref="J31:K31"/>
    <mergeCell ref="J32:K32"/>
    <mergeCell ref="J33:K33"/>
    <mergeCell ref="J34:K34"/>
    <mergeCell ref="J35:K35"/>
    <mergeCell ref="B23:D23"/>
    <mergeCell ref="J23:K23"/>
    <mergeCell ref="J24:K24"/>
    <mergeCell ref="J25:K25"/>
    <mergeCell ref="B26:D26"/>
    <mergeCell ref="J26:K26"/>
    <mergeCell ref="J19:K19"/>
    <mergeCell ref="B20:D20"/>
    <mergeCell ref="J20:K20"/>
    <mergeCell ref="J21:K21"/>
    <mergeCell ref="B22:D22"/>
    <mergeCell ref="J22:K22"/>
    <mergeCell ref="L9:L10"/>
    <mergeCell ref="J18:K18"/>
    <mergeCell ref="B12:D12"/>
    <mergeCell ref="J12:K12"/>
    <mergeCell ref="B13:D13"/>
    <mergeCell ref="J13:K13"/>
    <mergeCell ref="B14:D14"/>
    <mergeCell ref="J14:K14"/>
    <mergeCell ref="B15:D15"/>
    <mergeCell ref="J15:K15"/>
    <mergeCell ref="B16:D16"/>
    <mergeCell ref="J16:K16"/>
    <mergeCell ref="J17:K17"/>
    <mergeCell ref="B11:D11"/>
    <mergeCell ref="J11:K11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K10"/>
    <mergeCell ref="A8:E8"/>
    <mergeCell ref="F8:L8"/>
    <mergeCell ref="A1:C4"/>
    <mergeCell ref="H1:J4"/>
    <mergeCell ref="B5:L5"/>
    <mergeCell ref="B6:L6"/>
    <mergeCell ref="B7:L7"/>
  </mergeCells>
  <conditionalFormatting sqref="G11 F11:F41 B18:C19 B21:C21 B24:C25 B38:C41 B27:C28 B31:C35">
    <cfRule type="cellIs" dxfId="12" priority="13" stopIfTrue="1" operator="greaterThan">
      <formula>#REF!</formula>
    </cfRule>
  </conditionalFormatting>
  <conditionalFormatting sqref="G12:G41 C18:C19 C21 C24:C25 C38:C41 C27:C28 C31:C35">
    <cfRule type="cellIs" dxfId="11" priority="12" stopIfTrue="1" operator="lessThan">
      <formula>#REF!</formula>
    </cfRule>
  </conditionalFormatting>
  <conditionalFormatting sqref="L15 L12:L13">
    <cfRule type="cellIs" dxfId="10" priority="11" stopIfTrue="1" operator="lessThan">
      <formula>8</formula>
    </cfRule>
  </conditionalFormatting>
  <conditionalFormatting sqref="L11">
    <cfRule type="cellIs" dxfId="9" priority="10" stopIfTrue="1" operator="greaterThan">
      <formula>#REF!</formula>
    </cfRule>
  </conditionalFormatting>
  <conditionalFormatting sqref="L11">
    <cfRule type="cellIs" dxfId="8" priority="9" stopIfTrue="1" operator="lessThan">
      <formula>#REF!</formula>
    </cfRule>
  </conditionalFormatting>
  <conditionalFormatting sqref="L11">
    <cfRule type="cellIs" dxfId="7" priority="8" stopIfTrue="1" operator="lessThan">
      <formula>8</formula>
    </cfRule>
  </conditionalFormatting>
  <conditionalFormatting sqref="B17">
    <cfRule type="cellIs" dxfId="6" priority="7" stopIfTrue="1" operator="greaterThan">
      <formula>#REF!</formula>
    </cfRule>
  </conditionalFormatting>
  <conditionalFormatting sqref="D17:D19 D21 D24:D25 D31:D35 D38:D41 D27:D28">
    <cfRule type="cellIs" dxfId="5" priority="6" stopIfTrue="1" operator="lessThan">
      <formula>8</formula>
    </cfRule>
  </conditionalFormatting>
  <conditionalFormatting sqref="C17">
    <cfRule type="cellIs" dxfId="4" priority="5" stopIfTrue="1" operator="greaterThan">
      <formula>#REF!</formula>
    </cfRule>
  </conditionalFormatting>
  <conditionalFormatting sqref="C17">
    <cfRule type="cellIs" dxfId="3" priority="4" stopIfTrue="1" operator="lessThan">
      <formula>#REF!</formula>
    </cfRule>
  </conditionalFormatting>
  <conditionalFormatting sqref="B11:B14">
    <cfRule type="cellIs" dxfId="2" priority="3" stopIfTrue="1" operator="greaterThan">
      <formula>#REF!</formula>
    </cfRule>
  </conditionalFormatting>
  <conditionalFormatting sqref="L16 L18:L41">
    <cfRule type="cellIs" dxfId="1" priority="2" stopIfTrue="1" operator="lessThan">
      <formula>8</formula>
    </cfRule>
  </conditionalFormatting>
  <conditionalFormatting sqref="L17">
    <cfRule type="cellIs" dxfId="0" priority="1" stopIfTrue="1" operator="lessThan">
      <formula>8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sstinfra</dc:creator>
  <cp:lastModifiedBy>sstinfra</cp:lastModifiedBy>
  <dcterms:created xsi:type="dcterms:W3CDTF">2019-02-27T01:17:55Z</dcterms:created>
  <dcterms:modified xsi:type="dcterms:W3CDTF">2019-02-27T01:34:50Z</dcterms:modified>
</cp:coreProperties>
</file>