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ty\Desktop\"/>
    </mc:Choice>
  </mc:AlternateContent>
  <xr:revisionPtr revIDLastSave="0" documentId="13_ncr:1_{C00A01B0-91A9-42D5-9305-CB43FE5E7323}" xr6:coauthVersionLast="41" xr6:coauthVersionMax="41" xr10:uidLastSave="{00000000-0000-0000-0000-000000000000}"/>
  <bookViews>
    <workbookView xWindow="-110" yWindow="-110" windowWidth="19420" windowHeight="10420" xr2:uid="{A85957EB-9BA8-4AF5-BFE8-907732F59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4" i="1"/>
  <c r="D6" i="1" l="1"/>
  <c r="D2" i="1"/>
  <c r="D3" i="1"/>
  <c r="D4" i="1"/>
  <c r="D88" i="1" l="1"/>
  <c r="D87" i="1"/>
  <c r="D86" i="1"/>
  <c r="D83" i="1"/>
  <c r="D85" i="1"/>
  <c r="D84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66" i="1"/>
  <c r="D56" i="1"/>
  <c r="D57" i="1"/>
  <c r="D58" i="1"/>
  <c r="D59" i="1"/>
  <c r="D60" i="1"/>
  <c r="D61" i="1"/>
  <c r="D62" i="1"/>
  <c r="D63" i="1"/>
  <c r="D64" i="1"/>
  <c r="D65" i="1"/>
  <c r="D55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8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1" i="1"/>
  <c r="D7" i="1"/>
  <c r="D8" i="1"/>
  <c r="D9" i="1"/>
  <c r="D10" i="1"/>
  <c r="D11" i="1"/>
  <c r="D12" i="1"/>
  <c r="D13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<sst xmlns="http://schemas.openxmlformats.org/spreadsheetml/2006/main" count="100" uniqueCount="47">
  <si>
    <t>SOR_ID</t>
  </si>
  <si>
    <t>SOR_System_ID</t>
  </si>
  <si>
    <t>SOR_Table_Name</t>
  </si>
  <si>
    <t>SOR_Description</t>
  </si>
  <si>
    <t>dimAccount</t>
  </si>
  <si>
    <t>dimCustomer_Company</t>
  </si>
  <si>
    <t>dimCustomer_Person</t>
  </si>
  <si>
    <t>dimDate</t>
  </si>
  <si>
    <t>dimEntity</t>
  </si>
  <si>
    <t>dimGeography</t>
  </si>
  <si>
    <t>dimProduct</t>
  </si>
  <si>
    <t>dimProductCategory</t>
  </si>
  <si>
    <t>dimProductSubcategory</t>
  </si>
  <si>
    <t>dimPromotion</t>
  </si>
  <si>
    <t>dimSalesTerritory</t>
  </si>
  <si>
    <t>dimStore</t>
  </si>
  <si>
    <t>factInventory</t>
  </si>
  <si>
    <t>factOnlineSalesOrderDetail</t>
  </si>
  <si>
    <t>factOnlineSalesOrderHeader</t>
  </si>
  <si>
    <t>factResellerSales</t>
  </si>
  <si>
    <t>factStoreSales</t>
  </si>
  <si>
    <t>factCatalogSales</t>
  </si>
  <si>
    <t>dimChannel</t>
  </si>
  <si>
    <t>dimCurrency</t>
  </si>
  <si>
    <t>dimScenario</t>
  </si>
  <si>
    <t>factSalesQuota</t>
  </si>
  <si>
    <t>factStrategyPlan</t>
  </si>
  <si>
    <t>Source SOR for Retail- Asia</t>
  </si>
  <si>
    <t>Source SOR for Retail- Europe</t>
  </si>
  <si>
    <t>Source SOR for Retail-NorthAmerica</t>
  </si>
  <si>
    <t>Source SOR for Retail- Catalog</t>
  </si>
  <si>
    <t>Source SOR for Retail- StrategyPlan</t>
  </si>
  <si>
    <t>Cost_cny</t>
  </si>
  <si>
    <t>Cost_EUR</t>
  </si>
  <si>
    <t>Cost_USD</t>
  </si>
  <si>
    <t>Price_EUR</t>
  </si>
  <si>
    <t>Price_USD</t>
  </si>
  <si>
    <t>Price_cny</t>
  </si>
  <si>
    <t>Currency Exchange_USDtoCNY</t>
  </si>
  <si>
    <t>Currency Exchange_USDtoEUR</t>
  </si>
  <si>
    <t>Currency exchange USD to EUR</t>
  </si>
  <si>
    <t>Currency exchange USD to CNY</t>
  </si>
  <si>
    <t xml:space="preserve"> Source SOR for Retail- Catalog from Source SOR for Reatil-Catalog</t>
  </si>
  <si>
    <t>DimCustomer_CrossMap</t>
  </si>
  <si>
    <t>Customer Cross Map</t>
  </si>
  <si>
    <t>ProductSubcategoryKeyCrossMap</t>
  </si>
  <si>
    <t>ProductSubCategory CrossMap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</si>
</sst>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7677038-01E5-4A82-B44A-461E489991E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4BF4-6BE0-460E-97D5-F00897CA780D}">
  <dimension ref="A1:D92"/>
  <sheetViews>
    <sheetView tabSelected="1" topLeftCell="A37" workbookViewId="0">
      <selection activeCell="C15" sqref="C15"/>
    </sheetView>
  </sheetViews>
  <sheetFormatPr defaultRowHeight="14.5" x14ac:dyDescent="0.35"/>
  <cols>
    <col min="2" max="2" width="19" customWidth="1"/>
    <col min="3" max="3" width="31.36328125" customWidth="1"/>
    <col min="4" max="4" width="62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1</v>
      </c>
      <c r="C2" t="s">
        <v>27</v>
      </c>
      <c r="D2" t="str">
        <f>CONCATENATE(C2," from ","Source SOR for Retail- Asia")</f>
        <v>Source SOR for Retail- Asia from Source SOR for Retail- Asia</v>
      </c>
    </row>
    <row r="3" spans="1:4" x14ac:dyDescent="0.35">
      <c r="A3">
        <v>2</v>
      </c>
      <c r="B3">
        <v>1</v>
      </c>
      <c r="C3" t="s">
        <v>28</v>
      </c>
      <c r="D3" t="str">
        <f>CONCATENATE(C3," from ","Source SOR for Retail- Europe")</f>
        <v>Source SOR for Retail- Europe from Source SOR for Retail- Europe</v>
      </c>
    </row>
    <row r="4" spans="1:4" x14ac:dyDescent="0.35">
      <c r="A4">
        <v>3</v>
      </c>
      <c r="B4">
        <v>1</v>
      </c>
      <c r="C4" t="s">
        <v>29</v>
      </c>
      <c r="D4" t="str">
        <f>CONCATENATE(C4," from ","Source SOR for Retail- NA")</f>
        <v>Source SOR for Retail-NorthAmerica from Source SOR for Retail- NA</v>
      </c>
    </row>
    <row r="5" spans="1:4" x14ac:dyDescent="0.35">
      <c r="A5">
        <v>4</v>
      </c>
      <c r="B5">
        <v>1</v>
      </c>
      <c r="C5" t="s">
        <v>30</v>
      </c>
      <c r="D5" t="s">
        <v>42</v>
      </c>
    </row>
    <row r="6" spans="1:4" x14ac:dyDescent="0.35">
      <c r="A6">
        <v>5</v>
      </c>
      <c r="B6">
        <v>1</v>
      </c>
      <c r="C6" t="s">
        <v>31</v>
      </c>
      <c r="D6" t="str">
        <f>CONCATENATE(C6," from ","Source SOR for Retail- StrategyPlan")</f>
        <v>Source SOR for Retail- StrategyPlan from Source SOR for Retail- StrategyPlan</v>
      </c>
    </row>
    <row r="7" spans="1:4" x14ac:dyDescent="0.35">
      <c r="A7">
        <v>6</v>
      </c>
      <c r="B7">
        <v>1</v>
      </c>
      <c r="C7" t="s">
        <v>9</v>
      </c>
      <c r="D7" t="str">
        <f t="shared" ref="D7:D20" si="0">CONCATENATE(C7," from ","Source SOR for Retail- Asia")</f>
        <v>dimGeography from Source SOR for Retail- Asia</v>
      </c>
    </row>
    <row r="8" spans="1:4" x14ac:dyDescent="0.35">
      <c r="A8">
        <v>7</v>
      </c>
      <c r="B8">
        <v>1</v>
      </c>
      <c r="C8" t="s">
        <v>10</v>
      </c>
      <c r="D8" t="str">
        <f t="shared" si="0"/>
        <v>dimProduct from Source SOR for Retail- Asia</v>
      </c>
    </row>
    <row r="9" spans="1:4" x14ac:dyDescent="0.35">
      <c r="A9">
        <v>8</v>
      </c>
      <c r="B9">
        <v>1</v>
      </c>
      <c r="C9" t="s">
        <v>11</v>
      </c>
      <c r="D9" t="str">
        <f t="shared" si="0"/>
        <v>dimProductCategory from Source SOR for Retail- Asia</v>
      </c>
    </row>
    <row r="10" spans="1:4" x14ac:dyDescent="0.35">
      <c r="A10">
        <v>9</v>
      </c>
      <c r="B10">
        <v>1</v>
      </c>
      <c r="C10" t="s">
        <v>12</v>
      </c>
      <c r="D10" t="str">
        <f t="shared" si="0"/>
        <v>dimProductSubcategory from Source SOR for Retail- Asia</v>
      </c>
    </row>
    <row r="11" spans="1:4" x14ac:dyDescent="0.35">
      <c r="A11">
        <v>10</v>
      </c>
      <c r="B11">
        <v>1</v>
      </c>
      <c r="C11" t="s">
        <v>13</v>
      </c>
      <c r="D11" t="str">
        <f t="shared" si="0"/>
        <v>dimPromotion from Source SOR for Retail- Asia</v>
      </c>
    </row>
    <row r="12" spans="1:4" x14ac:dyDescent="0.35">
      <c r="A12">
        <v>11</v>
      </c>
      <c r="B12">
        <v>1</v>
      </c>
      <c r="C12" t="s">
        <v>14</v>
      </c>
      <c r="D12" t="str">
        <f t="shared" si="0"/>
        <v>dimSalesTerritory from Source SOR for Retail- Asia</v>
      </c>
    </row>
    <row r="13" spans="1:4" x14ac:dyDescent="0.35">
      <c r="A13">
        <v>12</v>
      </c>
      <c r="B13">
        <v>1</v>
      </c>
      <c r="C13" t="s">
        <v>15</v>
      </c>
      <c r="D13" t="str">
        <f t="shared" si="0"/>
        <v>dimStore from Source SOR for Retail- Asia</v>
      </c>
    </row>
    <row r="14" spans="1:4" x14ac:dyDescent="0.35">
      <c r="A14">
        <v>13</v>
      </c>
      <c r="B14">
        <v>1</v>
      </c>
      <c r="C14" t="s">
        <v>5</v>
      </c>
      <c r="D14" t="str">
        <f t="shared" si="0"/>
        <v>dimCustomer_Company from Source SOR for Retail- Asia</v>
      </c>
    </row>
    <row r="15" spans="1:4" x14ac:dyDescent="0.35">
      <c r="A15">
        <v>14</v>
      </c>
      <c r="B15">
        <v>1</v>
      </c>
      <c r="C15" t="s">
        <v>6</v>
      </c>
      <c r="D15" t="str">
        <f t="shared" si="0"/>
        <v>dimCustomer_Person from Source SOR for Retail- Asia</v>
      </c>
    </row>
    <row r="16" spans="1:4" x14ac:dyDescent="0.35">
      <c r="A16">
        <v>15</v>
      </c>
      <c r="B16">
        <v>1</v>
      </c>
      <c r="C16" t="s">
        <v>16</v>
      </c>
      <c r="D16" t="str">
        <f t="shared" si="0"/>
        <v>factInventory from Source SOR for Retail- Asia</v>
      </c>
    </row>
    <row r="17" spans="1:4" x14ac:dyDescent="0.35">
      <c r="A17">
        <v>16</v>
      </c>
      <c r="B17">
        <v>1</v>
      </c>
      <c r="C17" t="s">
        <v>17</v>
      </c>
      <c r="D17" t="str">
        <f t="shared" si="0"/>
        <v>factOnlineSalesOrderDetail from Source SOR for Retail- Asia</v>
      </c>
    </row>
    <row r="18" spans="1:4" x14ac:dyDescent="0.35">
      <c r="A18">
        <v>17</v>
      </c>
      <c r="B18">
        <v>1</v>
      </c>
      <c r="C18" t="s">
        <v>18</v>
      </c>
      <c r="D18" t="str">
        <f t="shared" si="0"/>
        <v>factOnlineSalesOrderHeader from Source SOR for Retail- Asia</v>
      </c>
    </row>
    <row r="19" spans="1:4" x14ac:dyDescent="0.35">
      <c r="A19">
        <v>18</v>
      </c>
      <c r="B19">
        <v>1</v>
      </c>
      <c r="C19" t="s">
        <v>19</v>
      </c>
      <c r="D19" t="str">
        <f t="shared" si="0"/>
        <v>factResellerSales from Source SOR for Retail- Asia</v>
      </c>
    </row>
    <row r="20" spans="1:4" x14ac:dyDescent="0.35">
      <c r="A20">
        <v>19</v>
      </c>
      <c r="B20">
        <v>1</v>
      </c>
      <c r="C20" t="s">
        <v>20</v>
      </c>
      <c r="D20" t="str">
        <f t="shared" si="0"/>
        <v>factStoreSales from Source SOR for Retail- Asia</v>
      </c>
    </row>
    <row r="21" spans="1:4" x14ac:dyDescent="0.35">
      <c r="A21">
        <v>20</v>
      </c>
      <c r="B21">
        <v>2</v>
      </c>
      <c r="C21" t="s">
        <v>4</v>
      </c>
      <c r="D21" t="str">
        <f>CONCATENATE(C21," from ","Source SOR for Retail- Europe")</f>
        <v>dimAccount from Source SOR for Retail- Europe</v>
      </c>
    </row>
    <row r="22" spans="1:4" x14ac:dyDescent="0.35">
      <c r="A22">
        <v>21</v>
      </c>
      <c r="B22">
        <v>2</v>
      </c>
      <c r="C22" t="s">
        <v>5</v>
      </c>
      <c r="D22" t="str">
        <f t="shared" ref="D22:D37" si="1">CONCATENATE(C22," from ","Source SOR for Retail- Europe")</f>
        <v>dimCustomer_Company from Source SOR for Retail- Europe</v>
      </c>
    </row>
    <row r="23" spans="1:4" x14ac:dyDescent="0.35">
      <c r="A23">
        <v>22</v>
      </c>
      <c r="B23">
        <v>2</v>
      </c>
      <c r="C23" t="s">
        <v>6</v>
      </c>
      <c r="D23" t="str">
        <f t="shared" si="1"/>
        <v>dimCustomer_Person from Source SOR for Retail- Europe</v>
      </c>
    </row>
    <row r="24" spans="1:4" x14ac:dyDescent="0.35">
      <c r="A24">
        <v>23</v>
      </c>
      <c r="B24">
        <v>2</v>
      </c>
      <c r="C24" t="s">
        <v>7</v>
      </c>
      <c r="D24" t="str">
        <f t="shared" si="1"/>
        <v>dimDate from Source SOR for Retail- Europe</v>
      </c>
    </row>
    <row r="25" spans="1:4" x14ac:dyDescent="0.35">
      <c r="A25">
        <v>24</v>
      </c>
      <c r="B25">
        <v>2</v>
      </c>
      <c r="C25" t="s">
        <v>8</v>
      </c>
      <c r="D25" t="str">
        <f t="shared" si="1"/>
        <v>dimEntity from Source SOR for Retail- Europe</v>
      </c>
    </row>
    <row r="26" spans="1:4" x14ac:dyDescent="0.35">
      <c r="A26">
        <v>25</v>
      </c>
      <c r="B26">
        <v>2</v>
      </c>
      <c r="C26" t="s">
        <v>9</v>
      </c>
      <c r="D26" t="str">
        <f t="shared" si="1"/>
        <v>dimGeography from Source SOR for Retail- Europe</v>
      </c>
    </row>
    <row r="27" spans="1:4" x14ac:dyDescent="0.35">
      <c r="A27">
        <v>26</v>
      </c>
      <c r="B27">
        <v>2</v>
      </c>
      <c r="C27" t="s">
        <v>10</v>
      </c>
      <c r="D27" t="str">
        <f t="shared" si="1"/>
        <v>dimProduct from Source SOR for Retail- Europe</v>
      </c>
    </row>
    <row r="28" spans="1:4" x14ac:dyDescent="0.35">
      <c r="A28">
        <v>27</v>
      </c>
      <c r="B28">
        <v>2</v>
      </c>
      <c r="C28" t="s">
        <v>11</v>
      </c>
      <c r="D28" t="str">
        <f t="shared" si="1"/>
        <v>dimProductCategory from Source SOR for Retail- Europe</v>
      </c>
    </row>
    <row r="29" spans="1:4" x14ac:dyDescent="0.35">
      <c r="A29">
        <v>28</v>
      </c>
      <c r="B29">
        <v>2</v>
      </c>
      <c r="C29" t="s">
        <v>12</v>
      </c>
      <c r="D29" t="str">
        <f t="shared" si="1"/>
        <v>dimProductSubcategory from Source SOR for Retail- Europe</v>
      </c>
    </row>
    <row r="30" spans="1:4" x14ac:dyDescent="0.35">
      <c r="A30">
        <v>29</v>
      </c>
      <c r="B30">
        <v>2</v>
      </c>
      <c r="C30" t="s">
        <v>13</v>
      </c>
      <c r="D30" t="str">
        <f t="shared" si="1"/>
        <v>dimPromotion from Source SOR for Retail- Europe</v>
      </c>
    </row>
    <row r="31" spans="1:4" x14ac:dyDescent="0.35">
      <c r="A31">
        <v>30</v>
      </c>
      <c r="B31">
        <v>2</v>
      </c>
      <c r="C31" t="s">
        <v>14</v>
      </c>
      <c r="D31" t="str">
        <f t="shared" si="1"/>
        <v>dimSalesTerritory from Source SOR for Retail- Europe</v>
      </c>
    </row>
    <row r="32" spans="1:4" x14ac:dyDescent="0.35">
      <c r="A32">
        <v>31</v>
      </c>
      <c r="B32">
        <v>2</v>
      </c>
      <c r="C32" t="s">
        <v>15</v>
      </c>
      <c r="D32" t="str">
        <f t="shared" si="1"/>
        <v>dimStore from Source SOR for Retail- Europe</v>
      </c>
    </row>
    <row r="33" spans="1:4" x14ac:dyDescent="0.35">
      <c r="A33">
        <v>32</v>
      </c>
      <c r="B33">
        <v>2</v>
      </c>
      <c r="C33" t="s">
        <v>16</v>
      </c>
      <c r="D33" t="str">
        <f t="shared" si="1"/>
        <v>factInventory from Source SOR for Retail- Europe</v>
      </c>
    </row>
    <row r="34" spans="1:4" x14ac:dyDescent="0.35">
      <c r="A34">
        <v>33</v>
      </c>
      <c r="B34">
        <v>2</v>
      </c>
      <c r="C34" t="s">
        <v>17</v>
      </c>
      <c r="D34" t="str">
        <f t="shared" si="1"/>
        <v>factOnlineSalesOrderDetail from Source SOR for Retail- Europe</v>
      </c>
    </row>
    <row r="35" spans="1:4" x14ac:dyDescent="0.35">
      <c r="A35">
        <v>34</v>
      </c>
      <c r="B35">
        <v>2</v>
      </c>
      <c r="C35" t="s">
        <v>18</v>
      </c>
      <c r="D35" t="str">
        <f t="shared" si="1"/>
        <v>factOnlineSalesOrderHeader from Source SOR for Retail- Europe</v>
      </c>
    </row>
    <row r="36" spans="1:4" x14ac:dyDescent="0.35">
      <c r="A36">
        <v>35</v>
      </c>
      <c r="B36">
        <v>2</v>
      </c>
      <c r="C36" t="s">
        <v>19</v>
      </c>
      <c r="D36" t="str">
        <f t="shared" si="1"/>
        <v>factResellerSales from Source SOR for Retail- Europe</v>
      </c>
    </row>
    <row r="37" spans="1:4" x14ac:dyDescent="0.35">
      <c r="A37">
        <v>36</v>
      </c>
      <c r="B37">
        <v>2</v>
      </c>
      <c r="C37" t="s">
        <v>20</v>
      </c>
      <c r="D37" t="str">
        <f t="shared" si="1"/>
        <v>factStoreSales from Source SOR for Retail- Europe</v>
      </c>
    </row>
    <row r="38" spans="1:4" x14ac:dyDescent="0.35">
      <c r="A38">
        <v>37</v>
      </c>
      <c r="B38">
        <v>3</v>
      </c>
      <c r="C38" t="s">
        <v>4</v>
      </c>
      <c r="D38" t="str">
        <f>CONCATENATE(C38," from ","Source SOR for Retail-NorthAmerica")</f>
        <v>dimAccount from Source SOR for Retail-NorthAmerica</v>
      </c>
    </row>
    <row r="39" spans="1:4" x14ac:dyDescent="0.35">
      <c r="A39">
        <v>38</v>
      </c>
      <c r="B39">
        <v>3</v>
      </c>
      <c r="C39" t="s">
        <v>5</v>
      </c>
      <c r="D39" t="str">
        <f t="shared" ref="D39:D54" si="2">CONCATENATE(C39," from ","Source SOR for Retail-NorthAmerica")</f>
        <v>dimCustomer_Company from Source SOR for Retail-NorthAmerica</v>
      </c>
    </row>
    <row r="40" spans="1:4" x14ac:dyDescent="0.35">
      <c r="A40">
        <v>39</v>
      </c>
      <c r="B40">
        <v>3</v>
      </c>
      <c r="C40" t="s">
        <v>6</v>
      </c>
      <c r="D40" t="str">
        <f t="shared" si="2"/>
        <v>dimCustomer_Person from Source SOR for Retail-NorthAmerica</v>
      </c>
    </row>
    <row r="41" spans="1:4" x14ac:dyDescent="0.35">
      <c r="A41">
        <v>40</v>
      </c>
      <c r="B41">
        <v>3</v>
      </c>
      <c r="C41" t="s">
        <v>7</v>
      </c>
      <c r="D41" t="str">
        <f t="shared" si="2"/>
        <v>dimDate from Source SOR for Retail-NorthAmerica</v>
      </c>
    </row>
    <row r="42" spans="1:4" x14ac:dyDescent="0.35">
      <c r="A42">
        <v>41</v>
      </c>
      <c r="B42">
        <v>3</v>
      </c>
      <c r="C42" t="s">
        <v>8</v>
      </c>
      <c r="D42" t="str">
        <f t="shared" si="2"/>
        <v>dimEntity from Source SOR for Retail-NorthAmerica</v>
      </c>
    </row>
    <row r="43" spans="1:4" x14ac:dyDescent="0.35">
      <c r="A43">
        <v>42</v>
      </c>
      <c r="B43">
        <v>3</v>
      </c>
      <c r="C43" t="s">
        <v>9</v>
      </c>
      <c r="D43" t="str">
        <f t="shared" si="2"/>
        <v>dimGeography from Source SOR for Retail-NorthAmerica</v>
      </c>
    </row>
    <row r="44" spans="1:4" x14ac:dyDescent="0.35">
      <c r="A44">
        <v>43</v>
      </c>
      <c r="B44">
        <v>3</v>
      </c>
      <c r="C44" t="s">
        <v>10</v>
      </c>
      <c r="D44" t="str">
        <f t="shared" si="2"/>
        <v>dimProduct from Source SOR for Retail-NorthAmerica</v>
      </c>
    </row>
    <row r="45" spans="1:4" x14ac:dyDescent="0.35">
      <c r="A45">
        <v>44</v>
      </c>
      <c r="B45">
        <v>3</v>
      </c>
      <c r="C45" t="s">
        <v>11</v>
      </c>
      <c r="D45" t="str">
        <f t="shared" si="2"/>
        <v>dimProductCategory from Source SOR for Retail-NorthAmerica</v>
      </c>
    </row>
    <row r="46" spans="1:4" x14ac:dyDescent="0.35">
      <c r="A46">
        <v>45</v>
      </c>
      <c r="B46">
        <v>3</v>
      </c>
      <c r="C46" t="s">
        <v>12</v>
      </c>
      <c r="D46" t="str">
        <f t="shared" si="2"/>
        <v>dimProductSubcategory from Source SOR for Retail-NorthAmerica</v>
      </c>
    </row>
    <row r="47" spans="1:4" x14ac:dyDescent="0.35">
      <c r="A47">
        <v>46</v>
      </c>
      <c r="B47">
        <v>3</v>
      </c>
      <c r="C47" t="s">
        <v>13</v>
      </c>
      <c r="D47" t="str">
        <f t="shared" si="2"/>
        <v>dimPromotion from Source SOR for Retail-NorthAmerica</v>
      </c>
    </row>
    <row r="48" spans="1:4" x14ac:dyDescent="0.35">
      <c r="A48">
        <v>47</v>
      </c>
      <c r="B48">
        <v>3</v>
      </c>
      <c r="C48" t="s">
        <v>14</v>
      </c>
      <c r="D48" t="str">
        <f t="shared" si="2"/>
        <v>dimSalesTerritory from Source SOR for Retail-NorthAmerica</v>
      </c>
    </row>
    <row r="49" spans="1:4" x14ac:dyDescent="0.35">
      <c r="A49">
        <v>48</v>
      </c>
      <c r="B49">
        <v>3</v>
      </c>
      <c r="C49" t="s">
        <v>15</v>
      </c>
      <c r="D49" t="str">
        <f t="shared" si="2"/>
        <v>dimStore from Source SOR for Retail-NorthAmerica</v>
      </c>
    </row>
    <row r="50" spans="1:4" x14ac:dyDescent="0.35">
      <c r="A50">
        <v>49</v>
      </c>
      <c r="B50">
        <v>3</v>
      </c>
      <c r="C50" t="s">
        <v>16</v>
      </c>
      <c r="D50" t="str">
        <f t="shared" si="2"/>
        <v>factInventory from Source SOR for Retail-NorthAmerica</v>
      </c>
    </row>
    <row r="51" spans="1:4" x14ac:dyDescent="0.35">
      <c r="A51">
        <v>50</v>
      </c>
      <c r="B51">
        <v>3</v>
      </c>
      <c r="C51" t="s">
        <v>17</v>
      </c>
      <c r="D51" t="str">
        <f t="shared" si="2"/>
        <v>factOnlineSalesOrderDetail from Source SOR for Retail-NorthAmerica</v>
      </c>
    </row>
    <row r="52" spans="1:4" x14ac:dyDescent="0.35">
      <c r="A52">
        <v>51</v>
      </c>
      <c r="B52">
        <v>3</v>
      </c>
      <c r="C52" t="s">
        <v>18</v>
      </c>
      <c r="D52" t="str">
        <f t="shared" si="2"/>
        <v>factOnlineSalesOrderHeader from Source SOR for Retail-NorthAmerica</v>
      </c>
    </row>
    <row r="53" spans="1:4" x14ac:dyDescent="0.35">
      <c r="A53">
        <v>52</v>
      </c>
      <c r="B53">
        <v>3</v>
      </c>
      <c r="C53" t="s">
        <v>19</v>
      </c>
      <c r="D53" t="str">
        <f t="shared" si="2"/>
        <v>factResellerSales from Source SOR for Retail-NorthAmerica</v>
      </c>
    </row>
    <row r="54" spans="1:4" x14ac:dyDescent="0.35">
      <c r="A54">
        <v>53</v>
      </c>
      <c r="B54">
        <v>3</v>
      </c>
      <c r="C54" t="s">
        <v>20</v>
      </c>
      <c r="D54" t="str">
        <f t="shared" si="2"/>
        <v>factStoreSales from Source SOR for Retail-NorthAmerica</v>
      </c>
    </row>
    <row r="55" spans="1:4" x14ac:dyDescent="0.35">
      <c r="A55">
        <v>54</v>
      </c>
      <c r="B55">
        <v>4</v>
      </c>
      <c r="C55" t="s">
        <v>4</v>
      </c>
      <c r="D55" t="str">
        <f>CONCATENATE(C55," from ","Source SOR for Retail- Catalog")</f>
        <v>dimAccount from Source SOR for Retail- Catalog</v>
      </c>
    </row>
    <row r="56" spans="1:4" x14ac:dyDescent="0.35">
      <c r="A56">
        <v>55</v>
      </c>
      <c r="B56">
        <v>4</v>
      </c>
      <c r="C56" t="s">
        <v>6</v>
      </c>
      <c r="D56" t="str">
        <f t="shared" ref="D56:D65" si="3">CONCATENATE(C56," from ","Source SOR for Retail- Catalog")</f>
        <v>dimCustomer_Person from Source SOR for Retail- Catalog</v>
      </c>
    </row>
    <row r="57" spans="1:4" x14ac:dyDescent="0.35">
      <c r="A57">
        <v>56</v>
      </c>
      <c r="B57">
        <v>4</v>
      </c>
      <c r="C57" t="s">
        <v>7</v>
      </c>
      <c r="D57" t="str">
        <f t="shared" si="3"/>
        <v>dimDate from Source SOR for Retail- Catalog</v>
      </c>
    </row>
    <row r="58" spans="1:4" x14ac:dyDescent="0.35">
      <c r="A58">
        <v>57</v>
      </c>
      <c r="B58">
        <v>4</v>
      </c>
      <c r="C58" t="s">
        <v>8</v>
      </c>
      <c r="D58" t="str">
        <f t="shared" si="3"/>
        <v>dimEntity from Source SOR for Retail- Catalog</v>
      </c>
    </row>
    <row r="59" spans="1:4" x14ac:dyDescent="0.35">
      <c r="A59">
        <v>58</v>
      </c>
      <c r="B59">
        <v>4</v>
      </c>
      <c r="C59" t="s">
        <v>9</v>
      </c>
      <c r="D59" t="str">
        <f t="shared" si="3"/>
        <v>dimGeography from Source SOR for Retail- Catalog</v>
      </c>
    </row>
    <row r="60" spans="1:4" x14ac:dyDescent="0.35">
      <c r="A60">
        <v>59</v>
      </c>
      <c r="B60">
        <v>4</v>
      </c>
      <c r="C60" t="s">
        <v>10</v>
      </c>
      <c r="D60" t="str">
        <f t="shared" si="3"/>
        <v>dimProduct from Source SOR for Retail- Catalog</v>
      </c>
    </row>
    <row r="61" spans="1:4" x14ac:dyDescent="0.35">
      <c r="A61">
        <v>60</v>
      </c>
      <c r="B61">
        <v>4</v>
      </c>
      <c r="C61" t="s">
        <v>13</v>
      </c>
      <c r="D61" t="str">
        <f t="shared" si="3"/>
        <v>dimPromotion from Source SOR for Retail- Catalog</v>
      </c>
    </row>
    <row r="62" spans="1:4" x14ac:dyDescent="0.35">
      <c r="A62">
        <v>61</v>
      </c>
      <c r="B62">
        <v>4</v>
      </c>
      <c r="C62" t="s">
        <v>14</v>
      </c>
      <c r="D62" t="str">
        <f t="shared" si="3"/>
        <v>dimSalesTerritory from Source SOR for Retail- Catalog</v>
      </c>
    </row>
    <row r="63" spans="1:4" x14ac:dyDescent="0.35">
      <c r="A63">
        <v>62</v>
      </c>
      <c r="B63">
        <v>4</v>
      </c>
      <c r="C63" t="s">
        <v>15</v>
      </c>
      <c r="D63" t="str">
        <f t="shared" si="3"/>
        <v>dimStore from Source SOR for Retail- Catalog</v>
      </c>
    </row>
    <row r="64" spans="1:4" x14ac:dyDescent="0.35">
      <c r="A64">
        <v>63</v>
      </c>
      <c r="B64">
        <v>4</v>
      </c>
      <c r="C64" t="s">
        <v>21</v>
      </c>
      <c r="D64" t="str">
        <f t="shared" si="3"/>
        <v>factCatalogSales from Source SOR for Retail- Catalog</v>
      </c>
    </row>
    <row r="65" spans="1:4" x14ac:dyDescent="0.35">
      <c r="A65">
        <v>64</v>
      </c>
      <c r="B65">
        <v>4</v>
      </c>
      <c r="C65" t="s">
        <v>16</v>
      </c>
      <c r="D65" t="str">
        <f t="shared" si="3"/>
        <v>factInventory from Source SOR for Retail- Catalog</v>
      </c>
    </row>
    <row r="66" spans="1:4" x14ac:dyDescent="0.35">
      <c r="A66">
        <v>65</v>
      </c>
      <c r="B66">
        <v>5</v>
      </c>
      <c r="C66" t="s">
        <v>4</v>
      </c>
      <c r="D66" t="str">
        <f>CONCATENATE(C66," from ","Source SOR for Retail- StrategyPlan")</f>
        <v>dimAccount from Source SOR for Retail- StrategyPlan</v>
      </c>
    </row>
    <row r="67" spans="1:4" x14ac:dyDescent="0.35">
      <c r="A67">
        <v>66</v>
      </c>
      <c r="B67">
        <v>5</v>
      </c>
      <c r="C67" t="s">
        <v>22</v>
      </c>
      <c r="D67" t="str">
        <f t="shared" ref="D67:D88" si="4">CONCATENATE(C67," from ","Source SOR for Retail- StrategyPlan")</f>
        <v>dimChannel from Source SOR for Retail- StrategyPlan</v>
      </c>
    </row>
    <row r="68" spans="1:4" x14ac:dyDescent="0.35">
      <c r="A68">
        <v>67</v>
      </c>
      <c r="B68">
        <v>5</v>
      </c>
      <c r="C68" t="s">
        <v>23</v>
      </c>
      <c r="D68" t="str">
        <f t="shared" si="4"/>
        <v>dimCurrency from Source SOR for Retail- StrategyPlan</v>
      </c>
    </row>
    <row r="69" spans="1:4" x14ac:dyDescent="0.35">
      <c r="A69">
        <v>68</v>
      </c>
      <c r="B69">
        <v>5</v>
      </c>
      <c r="C69" t="s">
        <v>6</v>
      </c>
      <c r="D69" t="str">
        <f t="shared" si="4"/>
        <v>dimCustomer_Person from Source SOR for Retail- StrategyPlan</v>
      </c>
    </row>
    <row r="70" spans="1:4" x14ac:dyDescent="0.35">
      <c r="A70">
        <v>69</v>
      </c>
      <c r="B70">
        <v>5</v>
      </c>
      <c r="C70" t="s">
        <v>7</v>
      </c>
      <c r="D70" t="str">
        <f t="shared" si="4"/>
        <v>dimDate from Source SOR for Retail- StrategyPlan</v>
      </c>
    </row>
    <row r="71" spans="1:4" x14ac:dyDescent="0.35">
      <c r="A71">
        <v>70</v>
      </c>
      <c r="B71">
        <v>5</v>
      </c>
      <c r="C71" t="s">
        <v>8</v>
      </c>
      <c r="D71" t="str">
        <f t="shared" si="4"/>
        <v>dimEntity from Source SOR for Retail- StrategyPlan</v>
      </c>
    </row>
    <row r="72" spans="1:4" x14ac:dyDescent="0.35">
      <c r="A72">
        <v>71</v>
      </c>
      <c r="B72">
        <v>5</v>
      </c>
      <c r="C72" t="s">
        <v>9</v>
      </c>
      <c r="D72" t="str">
        <f t="shared" si="4"/>
        <v>dimGeography from Source SOR for Retail- StrategyPlan</v>
      </c>
    </row>
    <row r="73" spans="1:4" x14ac:dyDescent="0.35">
      <c r="A73">
        <v>72</v>
      </c>
      <c r="B73">
        <v>5</v>
      </c>
      <c r="C73" t="s">
        <v>10</v>
      </c>
      <c r="D73" t="str">
        <f t="shared" si="4"/>
        <v>dimProduct from Source SOR for Retail- StrategyPlan</v>
      </c>
    </row>
    <row r="74" spans="1:4" x14ac:dyDescent="0.35">
      <c r="A74">
        <v>73</v>
      </c>
      <c r="B74">
        <v>5</v>
      </c>
      <c r="C74" t="s">
        <v>11</v>
      </c>
      <c r="D74" t="str">
        <f t="shared" si="4"/>
        <v>dimProductCategory from Source SOR for Retail- StrategyPlan</v>
      </c>
    </row>
    <row r="75" spans="1:4" x14ac:dyDescent="0.35">
      <c r="A75">
        <v>74</v>
      </c>
      <c r="B75">
        <v>5</v>
      </c>
      <c r="C75" t="s">
        <v>13</v>
      </c>
      <c r="D75" t="str">
        <f t="shared" si="4"/>
        <v>dimPromotion from Source SOR for Retail- StrategyPlan</v>
      </c>
    </row>
    <row r="76" spans="1:4" x14ac:dyDescent="0.35">
      <c r="A76">
        <v>75</v>
      </c>
      <c r="B76">
        <v>5</v>
      </c>
      <c r="C76" t="s">
        <v>14</v>
      </c>
      <c r="D76" t="str">
        <f t="shared" si="4"/>
        <v>dimSalesTerritory from Source SOR for Retail- StrategyPlan</v>
      </c>
    </row>
    <row r="77" spans="1:4" x14ac:dyDescent="0.35">
      <c r="A77">
        <v>76</v>
      </c>
      <c r="B77">
        <v>5</v>
      </c>
      <c r="C77" t="s">
        <v>24</v>
      </c>
      <c r="D77" t="str">
        <f t="shared" si="4"/>
        <v>dimScenario from Source SOR for Retail- StrategyPlan</v>
      </c>
    </row>
    <row r="78" spans="1:4" x14ac:dyDescent="0.35">
      <c r="A78">
        <v>77</v>
      </c>
      <c r="B78">
        <v>5</v>
      </c>
      <c r="C78" t="s">
        <v>15</v>
      </c>
      <c r="D78" t="str">
        <f t="shared" si="4"/>
        <v>dimStore from Source SOR for Retail- StrategyPlan</v>
      </c>
    </row>
    <row r="79" spans="1:4" x14ac:dyDescent="0.35">
      <c r="A79">
        <v>78</v>
      </c>
      <c r="B79">
        <v>5</v>
      </c>
      <c r="C79" t="s">
        <v>21</v>
      </c>
      <c r="D79" t="str">
        <f t="shared" si="4"/>
        <v>factCatalogSales from Source SOR for Retail- StrategyPlan</v>
      </c>
    </row>
    <row r="80" spans="1:4" x14ac:dyDescent="0.35">
      <c r="A80">
        <v>79</v>
      </c>
      <c r="B80">
        <v>5</v>
      </c>
      <c r="C80" t="s">
        <v>16</v>
      </c>
      <c r="D80" t="str">
        <f t="shared" si="4"/>
        <v>factInventory from Source SOR for Retail- StrategyPlan</v>
      </c>
    </row>
    <row r="81" spans="1:4" x14ac:dyDescent="0.35">
      <c r="A81">
        <v>80</v>
      </c>
      <c r="B81">
        <v>5</v>
      </c>
      <c r="C81" t="s">
        <v>25</v>
      </c>
      <c r="D81" t="str">
        <f t="shared" si="4"/>
        <v>factSalesQuota from Source SOR for Retail- StrategyPlan</v>
      </c>
    </row>
    <row r="82" spans="1:4" x14ac:dyDescent="0.35">
      <c r="A82">
        <v>81</v>
      </c>
      <c r="B82">
        <v>5</v>
      </c>
      <c r="C82" t="s">
        <v>26</v>
      </c>
      <c r="D82" t="str">
        <f t="shared" si="4"/>
        <v>factStrategyPlan from Source SOR for Retail- StrategyPlan</v>
      </c>
    </row>
    <row r="83" spans="1:4" x14ac:dyDescent="0.35">
      <c r="A83">
        <v>82</v>
      </c>
      <c r="B83">
        <v>6</v>
      </c>
      <c r="C83" t="s">
        <v>32</v>
      </c>
      <c r="D83" t="str">
        <f>CONCATENATE(C83," from ","Source SOR for Retail- StrategyPlan")</f>
        <v>Cost_cny from Source SOR for Retail- StrategyPlan</v>
      </c>
    </row>
    <row r="84" spans="1:4" x14ac:dyDescent="0.35">
      <c r="A84">
        <v>83</v>
      </c>
      <c r="B84">
        <v>6</v>
      </c>
      <c r="C84" t="s">
        <v>33</v>
      </c>
      <c r="D84" t="str">
        <f t="shared" si="4"/>
        <v>Cost_EUR from Source SOR for Retail- StrategyPlan</v>
      </c>
    </row>
    <row r="85" spans="1:4" x14ac:dyDescent="0.35">
      <c r="A85">
        <v>84</v>
      </c>
      <c r="B85">
        <v>6</v>
      </c>
      <c r="C85" t="s">
        <v>34</v>
      </c>
      <c r="D85" t="str">
        <f t="shared" si="4"/>
        <v>Cost_USD from Source SOR for Retail- StrategyPlan</v>
      </c>
    </row>
    <row r="86" spans="1:4" x14ac:dyDescent="0.35">
      <c r="A86">
        <v>85</v>
      </c>
      <c r="B86">
        <v>6</v>
      </c>
      <c r="C86" t="s">
        <v>37</v>
      </c>
      <c r="D86" t="str">
        <f>CONCATENATE(C86," from ","Source SOR for Retail- StrategyPlan")</f>
        <v>Price_cny from Source SOR for Retail- StrategyPlan</v>
      </c>
    </row>
    <row r="87" spans="1:4" x14ac:dyDescent="0.35">
      <c r="A87">
        <v>86</v>
      </c>
      <c r="B87">
        <v>6</v>
      </c>
      <c r="C87" t="s">
        <v>35</v>
      </c>
      <c r="D87" t="str">
        <f t="shared" si="4"/>
        <v>Price_EUR from Source SOR for Retail- StrategyPlan</v>
      </c>
    </row>
    <row r="88" spans="1:4" x14ac:dyDescent="0.35">
      <c r="A88">
        <v>87</v>
      </c>
      <c r="B88">
        <v>6</v>
      </c>
      <c r="C88" t="s">
        <v>36</v>
      </c>
      <c r="D88" t="str">
        <f t="shared" si="4"/>
        <v>Price_USD from Source SOR for Retail- StrategyPlan</v>
      </c>
    </row>
    <row r="89" spans="1:4" x14ac:dyDescent="0.35">
      <c r="A89">
        <v>88</v>
      </c>
      <c r="B89">
        <v>6</v>
      </c>
      <c r="C89" t="s">
        <v>38</v>
      </c>
      <c r="D89" t="s">
        <v>41</v>
      </c>
    </row>
    <row r="90" spans="1:4" x14ac:dyDescent="0.35">
      <c r="A90">
        <v>89</v>
      </c>
      <c r="B90">
        <v>6</v>
      </c>
      <c r="C90" t="s">
        <v>39</v>
      </c>
      <c r="D90" t="s">
        <v>40</v>
      </c>
    </row>
    <row r="91" spans="1:4" x14ac:dyDescent="0.35">
      <c r="A91">
        <v>90</v>
      </c>
      <c r="B91">
        <v>7</v>
      </c>
      <c r="C91" t="s">
        <v>43</v>
      </c>
      <c r="D91" t="s">
        <v>44</v>
      </c>
    </row>
    <row r="92" spans="1:4" x14ac:dyDescent="0.35">
      <c r="A92">
        <v>91</v>
      </c>
      <c r="B92">
        <v>7</v>
      </c>
      <c r="C92" t="s">
        <v>45</v>
      </c>
      <c r="D9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</dc:creator>
  <cp:lastModifiedBy>supriya murty</cp:lastModifiedBy>
  <dcterms:created xsi:type="dcterms:W3CDTF">2019-04-23T23:21:08Z</dcterms:created>
  <dcterms:modified xsi:type="dcterms:W3CDTF">2019-12-10T20:16:02Z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5769f8ae-c9c7-4ea6-aaab-3fbd3a6c34ea</vt:lpwstr>
  </property>
</Properties>
</file>