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TvE8QNlW4Kb3galMmEUK+c9BgIQ=="/>
    </ext>
  </extLst>
</workbook>
</file>

<file path=xl/sharedStrings.xml><?xml version="1.0" encoding="utf-8"?>
<sst xmlns="http://schemas.openxmlformats.org/spreadsheetml/2006/main" count="8" uniqueCount="8">
  <si>
    <t>RadiationAmt</t>
  </si>
  <si>
    <t>Rank</t>
  </si>
  <si>
    <t>Mean</t>
  </si>
  <si>
    <t>Standard Deviation</t>
  </si>
  <si>
    <t>Max</t>
  </si>
  <si>
    <t>Min</t>
  </si>
  <si>
    <t>Total</t>
  </si>
  <si>
    <t>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</si>
</sst>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</font>
    <font>
      <b/>
      <sz val="11.0"/>
      <color theme="1"/>
      <name val="Times New Roman"/>
    </font>
    <font>
      <b/>
      <sz val="10.0"/>
      <color theme="1"/>
      <name val="Calibri"/>
    </font>
    <font>
      <b/>
      <color theme="1"/>
      <name val="Calibri"/>
    </font>
    <font>
      <sz val="11.0"/>
      <color theme="1"/>
      <name val="Times New Roman"/>
    </font>
    <font>
      <sz val="10.0"/>
      <color theme="1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Alignment="1" applyFont="1">
      <alignment horizontal="center" vertical="center"/>
    </xf>
    <xf borderId="0" fillId="0" fontId="5" numFmtId="0" xfId="0" applyFont="1"/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4" width="8.71"/>
    <col customWidth="1" min="5" max="5" width="19.0"/>
    <col customWidth="1" min="6" max="26" width="8.71"/>
  </cols>
  <sheetData>
    <row r="1" ht="14.25" customHeight="1">
      <c r="A1" s="1" t="s">
        <v>0</v>
      </c>
      <c r="B1" s="2" t="s">
        <v>1</v>
      </c>
      <c r="C1" s="3" t="s">
        <v>2</v>
      </c>
      <c r="E1" s="3" t="s">
        <v>3</v>
      </c>
      <c r="F1" s="4"/>
      <c r="G1" s="3" t="s">
        <v>4</v>
      </c>
      <c r="H1" s="3" t="s">
        <v>5</v>
      </c>
      <c r="I1" s="3" t="s">
        <v>6</v>
      </c>
      <c r="J1" s="3" t="s">
        <v>7</v>
      </c>
    </row>
    <row r="2" ht="14.25" customHeight="1">
      <c r="A2" s="5">
        <v>155.0</v>
      </c>
      <c r="B2" s="6">
        <f t="shared" ref="B2:B41" si="1">RANK(A2,A2:A42)</f>
        <v>14</v>
      </c>
      <c r="C2" s="7">
        <f>SUM(A2:A41)/COUNT(A2:A41)</f>
        <v>149.15</v>
      </c>
      <c r="E2" s="7">
        <f>_xlfn.STDEV.P(A2:A41)</f>
        <v>14.79619884</v>
      </c>
      <c r="G2" s="7">
        <f>MAX(A2:A41)</f>
        <v>188</v>
      </c>
      <c r="H2" s="7">
        <f>MIN(A2:A42)</f>
        <v>114</v>
      </c>
      <c r="I2" s="7">
        <f>SUM(A2:A41)</f>
        <v>5966</v>
      </c>
      <c r="J2" s="7">
        <f>COUNT(A2:A42)</f>
        <v>40</v>
      </c>
    </row>
    <row r="3" ht="14.25" customHeight="1">
      <c r="A3" s="5">
        <v>142.0</v>
      </c>
      <c r="B3" s="6">
        <f t="shared" si="1"/>
        <v>28</v>
      </c>
    </row>
    <row r="4" ht="14.25" customHeight="1">
      <c r="A4" s="5">
        <v>149.0</v>
      </c>
      <c r="B4" s="6">
        <f t="shared" si="1"/>
        <v>22</v>
      </c>
    </row>
    <row r="5" ht="14.25" customHeight="1">
      <c r="A5" s="5">
        <v>130.0</v>
      </c>
      <c r="B5" s="6">
        <f t="shared" si="1"/>
        <v>33</v>
      </c>
    </row>
    <row r="6" ht="14.25" customHeight="1">
      <c r="A6" s="5">
        <v>151.0</v>
      </c>
      <c r="B6" s="6">
        <f t="shared" si="1"/>
        <v>15</v>
      </c>
    </row>
    <row r="7" ht="14.25" customHeight="1">
      <c r="A7" s="5">
        <v>163.0</v>
      </c>
      <c r="B7" s="6">
        <f t="shared" si="1"/>
        <v>7</v>
      </c>
    </row>
    <row r="8" ht="14.25" customHeight="1">
      <c r="A8" s="5">
        <v>151.0</v>
      </c>
      <c r="B8" s="6">
        <f t="shared" si="1"/>
        <v>14</v>
      </c>
    </row>
    <row r="9" ht="14.25" customHeight="1">
      <c r="A9" s="5">
        <v>142.0</v>
      </c>
      <c r="B9" s="6">
        <f t="shared" si="1"/>
        <v>24</v>
      </c>
    </row>
    <row r="10" ht="14.25" customHeight="1">
      <c r="A10" s="5">
        <v>156.0</v>
      </c>
      <c r="B10" s="6">
        <f t="shared" si="1"/>
        <v>11</v>
      </c>
    </row>
    <row r="11" ht="14.25" customHeight="1">
      <c r="A11" s="5">
        <v>133.0</v>
      </c>
      <c r="B11" s="6">
        <f t="shared" si="1"/>
        <v>27</v>
      </c>
    </row>
    <row r="12" ht="14.25" customHeight="1">
      <c r="A12" s="5">
        <v>138.0</v>
      </c>
      <c r="B12" s="6">
        <f t="shared" si="1"/>
        <v>24</v>
      </c>
    </row>
    <row r="13" ht="14.25" customHeight="1">
      <c r="A13" s="5">
        <v>161.0</v>
      </c>
      <c r="B13" s="6">
        <f t="shared" si="1"/>
        <v>8</v>
      </c>
    </row>
    <row r="14" ht="14.25" customHeight="1">
      <c r="A14" s="5">
        <v>128.0</v>
      </c>
      <c r="B14" s="6">
        <f t="shared" si="1"/>
        <v>26</v>
      </c>
    </row>
    <row r="15" ht="14.25" customHeight="1">
      <c r="A15" s="5">
        <v>144.0</v>
      </c>
      <c r="B15" s="6">
        <f t="shared" si="1"/>
        <v>21</v>
      </c>
    </row>
    <row r="16" ht="14.25" customHeight="1">
      <c r="A16" s="5">
        <v>172.0</v>
      </c>
      <c r="B16" s="6">
        <f t="shared" si="1"/>
        <v>2</v>
      </c>
    </row>
    <row r="17" ht="14.25" customHeight="1">
      <c r="A17" s="5">
        <v>137.0</v>
      </c>
      <c r="B17" s="6">
        <f t="shared" si="1"/>
        <v>21</v>
      </c>
    </row>
    <row r="18" ht="14.25" customHeight="1">
      <c r="A18" s="5">
        <v>151.0</v>
      </c>
      <c r="B18" s="6">
        <f t="shared" si="1"/>
        <v>11</v>
      </c>
    </row>
    <row r="19" ht="14.25" customHeight="1">
      <c r="A19" s="5">
        <v>166.0</v>
      </c>
      <c r="B19" s="6">
        <f t="shared" si="1"/>
        <v>4</v>
      </c>
    </row>
    <row r="20" ht="14.25" customHeight="1">
      <c r="A20" s="5">
        <v>147.0</v>
      </c>
      <c r="B20" s="6">
        <f t="shared" si="1"/>
        <v>14</v>
      </c>
    </row>
    <row r="21" ht="14.25" customHeight="1">
      <c r="A21" s="5">
        <v>163.0</v>
      </c>
      <c r="B21" s="6">
        <f t="shared" si="1"/>
        <v>5</v>
      </c>
    </row>
    <row r="22" ht="14.25" customHeight="1">
      <c r="A22" s="5">
        <v>145.0</v>
      </c>
      <c r="B22" s="6">
        <f t="shared" si="1"/>
        <v>13</v>
      </c>
    </row>
    <row r="23" ht="14.25" customHeight="1">
      <c r="A23" s="5">
        <v>116.0</v>
      </c>
      <c r="B23" s="6">
        <f t="shared" si="1"/>
        <v>18</v>
      </c>
    </row>
    <row r="24" ht="14.25" customHeight="1">
      <c r="A24" s="5">
        <v>136.0</v>
      </c>
      <c r="B24" s="6">
        <f t="shared" si="1"/>
        <v>16</v>
      </c>
    </row>
    <row r="25" ht="14.25" customHeight="1">
      <c r="A25" s="5">
        <v>158.0</v>
      </c>
      <c r="B25" s="6">
        <f t="shared" si="1"/>
        <v>5</v>
      </c>
    </row>
    <row r="26" ht="14.25" customHeight="1">
      <c r="A26" s="5">
        <v>114.0</v>
      </c>
      <c r="B26" s="6">
        <f t="shared" si="1"/>
        <v>16</v>
      </c>
    </row>
    <row r="27" ht="14.25" customHeight="1">
      <c r="A27" s="5">
        <v>165.0</v>
      </c>
      <c r="B27" s="6">
        <f t="shared" si="1"/>
        <v>4</v>
      </c>
    </row>
    <row r="28" ht="14.25" customHeight="1">
      <c r="A28" s="5">
        <v>169.0</v>
      </c>
      <c r="B28" s="6">
        <f t="shared" si="1"/>
        <v>3</v>
      </c>
    </row>
    <row r="29" ht="14.25" customHeight="1">
      <c r="A29" s="5">
        <v>145.0</v>
      </c>
      <c r="B29" s="6">
        <f t="shared" si="1"/>
        <v>10</v>
      </c>
    </row>
    <row r="30" ht="14.25" customHeight="1">
      <c r="A30" s="5">
        <v>150.0</v>
      </c>
      <c r="B30" s="6">
        <f t="shared" si="1"/>
        <v>7</v>
      </c>
    </row>
    <row r="31" ht="14.25" customHeight="1">
      <c r="A31" s="5">
        <v>150.0</v>
      </c>
      <c r="B31" s="6">
        <f t="shared" si="1"/>
        <v>7</v>
      </c>
    </row>
    <row r="32" ht="14.25" customHeight="1">
      <c r="A32" s="5">
        <v>150.0</v>
      </c>
      <c r="B32" s="6">
        <f t="shared" si="1"/>
        <v>7</v>
      </c>
    </row>
    <row r="33" ht="14.25" customHeight="1">
      <c r="A33" s="5">
        <v>158.0</v>
      </c>
      <c r="B33" s="6">
        <f t="shared" si="1"/>
        <v>3</v>
      </c>
    </row>
    <row r="34" ht="14.25" customHeight="1">
      <c r="A34" s="5">
        <v>151.0</v>
      </c>
      <c r="B34" s="6">
        <f t="shared" si="1"/>
        <v>5</v>
      </c>
    </row>
    <row r="35" ht="14.25" customHeight="1">
      <c r="A35" s="5">
        <v>145.0</v>
      </c>
      <c r="B35" s="6">
        <f t="shared" si="1"/>
        <v>5</v>
      </c>
    </row>
    <row r="36" ht="14.25" customHeight="1">
      <c r="A36" s="5">
        <v>152.0</v>
      </c>
      <c r="B36" s="6">
        <f t="shared" si="1"/>
        <v>4</v>
      </c>
    </row>
    <row r="37" ht="14.25" customHeight="1">
      <c r="A37" s="5">
        <v>140.0</v>
      </c>
      <c r="B37" s="6">
        <f t="shared" si="1"/>
        <v>4</v>
      </c>
    </row>
    <row r="38" ht="14.25" customHeight="1">
      <c r="A38" s="5">
        <v>170.0</v>
      </c>
      <c r="B38" s="6">
        <f t="shared" si="1"/>
        <v>2</v>
      </c>
    </row>
    <row r="39" ht="14.25" customHeight="1">
      <c r="A39" s="5">
        <v>129.0</v>
      </c>
      <c r="B39" s="6">
        <f t="shared" si="1"/>
        <v>3</v>
      </c>
    </row>
    <row r="40" ht="14.25" customHeight="1">
      <c r="A40" s="5">
        <v>188.0</v>
      </c>
      <c r="B40" s="6">
        <f t="shared" si="1"/>
        <v>1</v>
      </c>
    </row>
    <row r="41" ht="14.25" customHeight="1">
      <c r="A41" s="5">
        <v>156.0</v>
      </c>
      <c r="B41" s="6">
        <f t="shared" si="1"/>
        <v>1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snv vaibhav</dc:creator>
</cp:coreProperties>
</file>