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0215" windowHeight="7590" tabRatio="706" activeTab="2"/>
  </bookViews>
  <sheets>
    <sheet name="Currencies" sheetId="87" r:id="rId1"/>
    <sheet name="_CIQHiddenCacheSheet" sheetId="94" state="veryHidden" r:id="rId2"/>
    <sheet name="EUR To GBP" sheetId="95" r:id="rId3"/>
    <sheet name="GBP To EUR" sheetId="96" r:id="rId4"/>
    <sheet name="USD To EUR" sheetId="97" r:id="rId5"/>
    <sheet name="DZD To EUR" sheetId="98" r:id="rId6"/>
    <sheet name="DKK To EUR" sheetId="99" r:id="rId7"/>
    <sheet name="SEK To EUR" sheetId="100" r:id="rId8"/>
    <sheet name="CHF To EUR" sheetId="101" r:id="rId9"/>
    <sheet name="JPY To EUR" sheetId="102" r:id="rId10"/>
    <sheet name="BRL To EUR" sheetId="103" r:id="rId11"/>
    <sheet name="CAD To EUR" sheetId="104" r:id="rId12"/>
    <sheet name="MXN To EUR" sheetId="105" r:id="rId13"/>
    <sheet name="SGD To EUR" sheetId="106" r:id="rId14"/>
    <sheet name="INR To EUR" sheetId="107" r:id="rId15"/>
    <sheet name="EUR To USD" sheetId="108" r:id="rId16"/>
    <sheet name="GBP To USD" sheetId="109" r:id="rId17"/>
    <sheet name="USD To GBP" sheetId="110" r:id="rId18"/>
    <sheet name="DZD To GBP" sheetId="111" r:id="rId19"/>
    <sheet name="DKK To GBP" sheetId="112" r:id="rId20"/>
    <sheet name="SEK To GBP" sheetId="113" r:id="rId21"/>
    <sheet name="CHF To GBP" sheetId="114" r:id="rId22"/>
    <sheet name="JPY To GBP" sheetId="115" r:id="rId23"/>
    <sheet name="BRL To GBP" sheetId="116" r:id="rId24"/>
    <sheet name="CAD To GBP" sheetId="117" r:id="rId25"/>
    <sheet name="MXN To GBP" sheetId="118" r:id="rId26"/>
    <sheet name="SGD To GBP" sheetId="119" r:id="rId27"/>
    <sheet name="INR To GBP" sheetId="120" r:id="rId28"/>
    <sheet name="EUR To DZD" sheetId="121" r:id="rId29"/>
    <sheet name="GBP To DZD" sheetId="122" r:id="rId30"/>
    <sheet name="USD To DZD" sheetId="123" r:id="rId31"/>
    <sheet name="DZD To USD" sheetId="124" r:id="rId32"/>
    <sheet name="DKK To USD" sheetId="125" r:id="rId33"/>
    <sheet name="SEK To USD" sheetId="126" r:id="rId34"/>
    <sheet name="CHF To USD" sheetId="127" r:id="rId35"/>
    <sheet name="JPY To USD" sheetId="128" r:id="rId36"/>
    <sheet name="BRL To USD" sheetId="129" r:id="rId37"/>
    <sheet name="CAD To USD" sheetId="130" r:id="rId38"/>
    <sheet name="MXN To USD" sheetId="131" r:id="rId39"/>
    <sheet name="SGD To USD" sheetId="132" r:id="rId40"/>
    <sheet name="INR To USD" sheetId="133" r:id="rId41"/>
    <sheet name="EUR To DKK" sheetId="134" r:id="rId42"/>
    <sheet name="GBP To DKK" sheetId="135" r:id="rId43"/>
    <sheet name="USD To DKK" sheetId="136" r:id="rId44"/>
    <sheet name="DZD To DKK" sheetId="137" r:id="rId45"/>
    <sheet name="DKK To DZD" sheetId="138" r:id="rId46"/>
    <sheet name="SEK To DZD" sheetId="139" r:id="rId47"/>
    <sheet name="CHF To DZD" sheetId="140" r:id="rId48"/>
    <sheet name="JPY To DZD" sheetId="141" r:id="rId49"/>
    <sheet name="BRL To DZD" sheetId="142" r:id="rId50"/>
    <sheet name="CAD To DZD" sheetId="143" r:id="rId51"/>
    <sheet name="MXN To DZD" sheetId="144" r:id="rId52"/>
    <sheet name="SGD To DZD" sheetId="145" r:id="rId53"/>
    <sheet name="INR To DZD" sheetId="146" r:id="rId54"/>
    <sheet name="EUR To SEK" sheetId="147" r:id="rId55"/>
    <sheet name="GBP To SEK" sheetId="148" r:id="rId56"/>
    <sheet name="USD To SEK" sheetId="149" r:id="rId57"/>
    <sheet name="DZD To SEK" sheetId="150" r:id="rId58"/>
    <sheet name="DKK To SEK" sheetId="151" r:id="rId59"/>
    <sheet name="SEK To DKK" sheetId="152" r:id="rId60"/>
    <sheet name="CHF To DKK" sheetId="153" r:id="rId61"/>
    <sheet name="JPY To DKK" sheetId="154" r:id="rId62"/>
    <sheet name="BRL To DKK" sheetId="155" r:id="rId63"/>
    <sheet name="CAD To DKK" sheetId="156" r:id="rId64"/>
    <sheet name="MXN To DKK" sheetId="157" r:id="rId65"/>
    <sheet name="SGD To DKK" sheetId="158" r:id="rId66"/>
    <sheet name="INR To DKK" sheetId="159" r:id="rId67"/>
    <sheet name="EUR To CHF" sheetId="160" r:id="rId68"/>
    <sheet name="GBP To CHF" sheetId="161" r:id="rId69"/>
    <sheet name="USD To CHF" sheetId="162" r:id="rId70"/>
    <sheet name="DZD To CHF" sheetId="163" r:id="rId71"/>
    <sheet name="DKK To CHF" sheetId="164" r:id="rId72"/>
    <sheet name="SEK To CHF" sheetId="165" r:id="rId73"/>
    <sheet name="CHF To SEK" sheetId="166" r:id="rId74"/>
    <sheet name="JPY To SEK" sheetId="167" r:id="rId75"/>
    <sheet name="BRL To SEK" sheetId="168" r:id="rId76"/>
    <sheet name="CAD To SEK" sheetId="169" r:id="rId77"/>
    <sheet name="MXN To SEK" sheetId="170" r:id="rId78"/>
    <sheet name="SGD To SEK" sheetId="171" r:id="rId79"/>
    <sheet name="INR To SEK" sheetId="172" r:id="rId80"/>
    <sheet name="EUR To JPY" sheetId="173" r:id="rId81"/>
    <sheet name="GBP To JPY" sheetId="174" r:id="rId82"/>
    <sheet name="USD To JPY" sheetId="175" r:id="rId83"/>
    <sheet name="DZD To JPY" sheetId="176" r:id="rId84"/>
    <sheet name="DKK To JPY" sheetId="177" r:id="rId85"/>
    <sheet name="SEK To JPY" sheetId="178" r:id="rId86"/>
    <sheet name="CHF To JPY" sheetId="179" r:id="rId87"/>
    <sheet name="JPY To CHF" sheetId="180" r:id="rId88"/>
    <sheet name="BRL To CHF" sheetId="181" r:id="rId89"/>
    <sheet name="CAD To CHF" sheetId="182" r:id="rId90"/>
    <sheet name="MXN To CHF" sheetId="183" r:id="rId91"/>
    <sheet name="SGD To CHF" sheetId="184" r:id="rId92"/>
    <sheet name="INR To CHF" sheetId="185" r:id="rId93"/>
    <sheet name="EUR To BRL" sheetId="186" r:id="rId94"/>
    <sheet name="GBP To BRL" sheetId="187" r:id="rId95"/>
    <sheet name="USD To BRL" sheetId="188" r:id="rId96"/>
    <sheet name="DZD To BRL" sheetId="189" r:id="rId97"/>
    <sheet name="DKK To BRL" sheetId="190" r:id="rId98"/>
    <sheet name="SEK To BRL" sheetId="191" r:id="rId99"/>
    <sheet name="CHF To BRL" sheetId="192" r:id="rId100"/>
    <sheet name="JPY To BRL" sheetId="193" r:id="rId101"/>
    <sheet name="BRL To JPY" sheetId="194" r:id="rId102"/>
    <sheet name="CAD To JPY" sheetId="195" r:id="rId103"/>
    <sheet name="MXN To JPY" sheetId="196" r:id="rId104"/>
    <sheet name="SGD To JPY" sheetId="197" r:id="rId105"/>
    <sheet name="INR To JPY" sheetId="198" r:id="rId106"/>
    <sheet name="EUR To CAD" sheetId="199" r:id="rId107"/>
    <sheet name="GBP To CAD" sheetId="200" r:id="rId108"/>
    <sheet name="USD To CAD" sheetId="201" r:id="rId109"/>
    <sheet name="DZD To CAD" sheetId="202" r:id="rId110"/>
    <sheet name="DKK To CAD" sheetId="203" r:id="rId111"/>
    <sheet name="SEK To CAD" sheetId="204" r:id="rId112"/>
    <sheet name="CHF To CAD" sheetId="205" r:id="rId113"/>
    <sheet name="JPY To CAD" sheetId="206" r:id="rId114"/>
    <sheet name="BRL To CAD" sheetId="207" r:id="rId115"/>
    <sheet name="CAD To BRL" sheetId="208" r:id="rId116"/>
    <sheet name="MXN To BRL" sheetId="209" r:id="rId117"/>
    <sheet name="SGD To BRL" sheetId="210" r:id="rId118"/>
    <sheet name="INR To BRL" sheetId="211" r:id="rId119"/>
    <sheet name="EUR To MXN" sheetId="212" r:id="rId120"/>
    <sheet name="GBP To MXN" sheetId="213" r:id="rId121"/>
    <sheet name="USD To MXN" sheetId="214" r:id="rId122"/>
    <sheet name="DZD To MXN" sheetId="215" r:id="rId123"/>
    <sheet name="DKK To MXN" sheetId="216" r:id="rId124"/>
    <sheet name="SEK To MXN" sheetId="217" r:id="rId125"/>
    <sheet name="CHF To MXN" sheetId="218" r:id="rId126"/>
    <sheet name="JPY To MXN" sheetId="219" r:id="rId127"/>
    <sheet name="BRL To MXN" sheetId="220" r:id="rId128"/>
    <sheet name="CAD To MXN" sheetId="221" r:id="rId129"/>
    <sheet name="MXN To CAD" sheetId="222" r:id="rId130"/>
    <sheet name="SGD To CAD" sheetId="223" r:id="rId131"/>
    <sheet name="INR To CAD" sheetId="224" r:id="rId132"/>
    <sheet name="EUR To SGD" sheetId="225" r:id="rId133"/>
    <sheet name="GBP To SGD" sheetId="226" r:id="rId134"/>
    <sheet name="USD To SGD" sheetId="227" r:id="rId135"/>
    <sheet name="DZD To SGD" sheetId="228" r:id="rId136"/>
    <sheet name="DKK To SGD" sheetId="229" r:id="rId137"/>
    <sheet name="SEK To SGD" sheetId="230" r:id="rId138"/>
    <sheet name="CHF To SGD" sheetId="231" r:id="rId139"/>
    <sheet name="JPY To SGD" sheetId="232" r:id="rId140"/>
    <sheet name="BRL To SGD" sheetId="233" r:id="rId141"/>
    <sheet name="CAD To SGD" sheetId="234" r:id="rId142"/>
    <sheet name="MXN To SGD" sheetId="235" r:id="rId143"/>
    <sheet name="SGD To MXN" sheetId="236" r:id="rId144"/>
    <sheet name="INR To MXN" sheetId="237" r:id="rId145"/>
    <sheet name="EUR To INR" sheetId="238" r:id="rId146"/>
    <sheet name="GBP To INR" sheetId="239" r:id="rId147"/>
    <sheet name="USD To INR" sheetId="240" r:id="rId148"/>
    <sheet name="DZD To INR" sheetId="241" r:id="rId149"/>
    <sheet name="DKK To INR" sheetId="242" r:id="rId150"/>
    <sheet name="SEK To INR" sheetId="243" r:id="rId151"/>
    <sheet name="CHF To INR" sheetId="244" r:id="rId152"/>
    <sheet name="JPY To INR" sheetId="245" r:id="rId153"/>
    <sheet name="BRL To INR" sheetId="246" r:id="rId154"/>
    <sheet name="CAD To INR" sheetId="247" r:id="rId155"/>
    <sheet name="MXN To INR" sheetId="248" r:id="rId156"/>
    <sheet name="SGD To INR" sheetId="249" r:id="rId157"/>
    <sheet name="INR To SGD" sheetId="250" r:id="rId158"/>
  </sheets>
  <definedNames>
    <definedName name="_xlnm._FilterDatabase" localSheetId="47" hidden="1">'CHF To DZD'!$A$1:$F$2</definedName>
    <definedName name="CIQWBGuid" hidden="1">"b54f55a7-a2de-4881-a9cb-4c7da539f0f6"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"11/30/2017 04:04:14"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50" l="1"/>
  <c r="D3" i="250"/>
  <c r="C4" i="250"/>
  <c r="D4" i="250"/>
  <c r="C5" i="250"/>
  <c r="D5" i="250"/>
  <c r="C6" i="250"/>
  <c r="D6" i="250"/>
  <c r="C7" i="250"/>
  <c r="D7" i="250"/>
  <c r="C8" i="250"/>
  <c r="D8" i="250"/>
  <c r="C9" i="250"/>
  <c r="D9" i="250"/>
  <c r="C10" i="250"/>
  <c r="D10" i="250"/>
  <c r="C11" i="250"/>
  <c r="D11" i="250"/>
  <c r="C12" i="250"/>
  <c r="D12" i="250"/>
  <c r="C13" i="250"/>
  <c r="D13" i="250"/>
  <c r="C14" i="250"/>
  <c r="D14" i="250"/>
  <c r="C15" i="250"/>
  <c r="D15" i="250"/>
  <c r="C16" i="250"/>
  <c r="D16" i="250"/>
  <c r="C17" i="250"/>
  <c r="D17" i="250"/>
  <c r="C18" i="250"/>
  <c r="D18" i="250"/>
  <c r="C19" i="250"/>
  <c r="D19" i="250"/>
  <c r="C20" i="250"/>
  <c r="D20" i="250"/>
  <c r="C21" i="250"/>
  <c r="D21" i="250"/>
  <c r="C22" i="250"/>
  <c r="D22" i="250"/>
  <c r="C23" i="250"/>
  <c r="D23" i="250"/>
  <c r="C24" i="250"/>
  <c r="D24" i="250"/>
  <c r="C25" i="250"/>
  <c r="D25" i="250"/>
  <c r="C26" i="250"/>
  <c r="D26" i="250"/>
  <c r="C27" i="250"/>
  <c r="D27" i="250"/>
  <c r="C28" i="250"/>
  <c r="D28" i="250"/>
  <c r="C29" i="250"/>
  <c r="D29" i="250"/>
  <c r="C30" i="250"/>
  <c r="D30" i="250"/>
  <c r="C31" i="250"/>
  <c r="D31" i="250"/>
  <c r="C32" i="250"/>
  <c r="D32" i="250"/>
  <c r="C3" i="237"/>
  <c r="D3" i="237"/>
  <c r="C4" i="237"/>
  <c r="D4" i="237"/>
  <c r="C5" i="237"/>
  <c r="D5" i="237"/>
  <c r="C6" i="237"/>
  <c r="D6" i="237"/>
  <c r="C7" i="237"/>
  <c r="D7" i="237"/>
  <c r="C8" i="237"/>
  <c r="D8" i="237"/>
  <c r="C9" i="237"/>
  <c r="D9" i="237"/>
  <c r="C10" i="237"/>
  <c r="D10" i="237"/>
  <c r="C11" i="237"/>
  <c r="D11" i="237"/>
  <c r="C12" i="237"/>
  <c r="D12" i="237"/>
  <c r="C13" i="237"/>
  <c r="D13" i="237"/>
  <c r="C14" i="237"/>
  <c r="D14" i="237"/>
  <c r="C15" i="237"/>
  <c r="D15" i="237"/>
  <c r="C16" i="237"/>
  <c r="D16" i="237"/>
  <c r="C17" i="237"/>
  <c r="D17" i="237"/>
  <c r="C18" i="237"/>
  <c r="D18" i="237"/>
  <c r="C19" i="237"/>
  <c r="D19" i="237"/>
  <c r="C20" i="237"/>
  <c r="D20" i="237"/>
  <c r="C21" i="237"/>
  <c r="D21" i="237"/>
  <c r="C22" i="237"/>
  <c r="D22" i="237"/>
  <c r="C23" i="237"/>
  <c r="D23" i="237"/>
  <c r="C24" i="237"/>
  <c r="D24" i="237"/>
  <c r="C25" i="237"/>
  <c r="D25" i="237"/>
  <c r="C26" i="237"/>
  <c r="D26" i="237"/>
  <c r="C27" i="237"/>
  <c r="D27" i="237"/>
  <c r="C28" i="237"/>
  <c r="D28" i="237"/>
  <c r="C29" i="237"/>
  <c r="D29" i="237"/>
  <c r="C30" i="237"/>
  <c r="D30" i="237"/>
  <c r="C31" i="237"/>
  <c r="D31" i="237"/>
  <c r="C32" i="237"/>
  <c r="D32" i="237"/>
  <c r="C3" i="224"/>
  <c r="D3" i="224"/>
  <c r="C4" i="224"/>
  <c r="D4" i="224"/>
  <c r="C5" i="224"/>
  <c r="D5" i="224"/>
  <c r="C6" i="224"/>
  <c r="D6" i="224"/>
  <c r="C7" i="224"/>
  <c r="D7" i="224"/>
  <c r="C8" i="224"/>
  <c r="D8" i="224"/>
  <c r="C9" i="224"/>
  <c r="D9" i="224"/>
  <c r="C10" i="224"/>
  <c r="D10" i="224"/>
  <c r="C11" i="224"/>
  <c r="D11" i="224"/>
  <c r="C12" i="224"/>
  <c r="D12" i="224"/>
  <c r="C13" i="224"/>
  <c r="D13" i="224"/>
  <c r="C14" i="224"/>
  <c r="D14" i="224"/>
  <c r="C15" i="224"/>
  <c r="D15" i="224"/>
  <c r="C16" i="224"/>
  <c r="D16" i="224"/>
  <c r="C17" i="224"/>
  <c r="D17" i="224"/>
  <c r="C18" i="224"/>
  <c r="D18" i="224"/>
  <c r="C19" i="224"/>
  <c r="D19" i="224"/>
  <c r="C20" i="224"/>
  <c r="D20" i="224"/>
  <c r="C21" i="224"/>
  <c r="D21" i="224"/>
  <c r="C22" i="224"/>
  <c r="D22" i="224"/>
  <c r="C23" i="224"/>
  <c r="D23" i="224"/>
  <c r="C24" i="224"/>
  <c r="D24" i="224"/>
  <c r="C25" i="224"/>
  <c r="D25" i="224"/>
  <c r="C26" i="224"/>
  <c r="D26" i="224"/>
  <c r="C27" i="224"/>
  <c r="D27" i="224"/>
  <c r="C28" i="224"/>
  <c r="D28" i="224"/>
  <c r="C29" i="224"/>
  <c r="D29" i="224"/>
  <c r="C30" i="224"/>
  <c r="D30" i="224"/>
  <c r="C31" i="224"/>
  <c r="D31" i="224"/>
  <c r="C32" i="224"/>
  <c r="D32" i="224"/>
  <c r="C3" i="211"/>
  <c r="D3" i="211"/>
  <c r="C4" i="211"/>
  <c r="D4" i="211"/>
  <c r="C5" i="211"/>
  <c r="D5" i="211"/>
  <c r="C6" i="211"/>
  <c r="D6" i="211"/>
  <c r="C7" i="211"/>
  <c r="D7" i="211"/>
  <c r="C8" i="211"/>
  <c r="D8" i="211"/>
  <c r="C9" i="211"/>
  <c r="D9" i="211"/>
  <c r="C10" i="211"/>
  <c r="D10" i="211"/>
  <c r="C11" i="211"/>
  <c r="D11" i="211"/>
  <c r="C12" i="211"/>
  <c r="D12" i="211"/>
  <c r="C13" i="211"/>
  <c r="D13" i="211"/>
  <c r="C14" i="211"/>
  <c r="D14" i="211"/>
  <c r="C15" i="211"/>
  <c r="D15" i="211"/>
  <c r="C16" i="211"/>
  <c r="D16" i="211"/>
  <c r="C17" i="211"/>
  <c r="D17" i="211"/>
  <c r="C18" i="211"/>
  <c r="D18" i="211"/>
  <c r="C19" i="211"/>
  <c r="D19" i="211"/>
  <c r="C20" i="211"/>
  <c r="D20" i="211"/>
  <c r="C21" i="211"/>
  <c r="D21" i="211"/>
  <c r="C22" i="211"/>
  <c r="D22" i="211"/>
  <c r="C23" i="211"/>
  <c r="D23" i="211"/>
  <c r="C24" i="211"/>
  <c r="D24" i="211"/>
  <c r="C25" i="211"/>
  <c r="D25" i="211"/>
  <c r="C26" i="211"/>
  <c r="D26" i="211"/>
  <c r="C27" i="211"/>
  <c r="D27" i="211"/>
  <c r="C28" i="211"/>
  <c r="D28" i="211"/>
  <c r="C29" i="211"/>
  <c r="D29" i="211"/>
  <c r="C30" i="211"/>
  <c r="D30" i="211"/>
  <c r="C31" i="211"/>
  <c r="D31" i="211"/>
  <c r="C32" i="211"/>
  <c r="D32" i="211"/>
  <c r="C3" i="198"/>
  <c r="D3" i="198"/>
  <c r="C4" i="198"/>
  <c r="D4" i="198"/>
  <c r="C5" i="198"/>
  <c r="D5" i="198"/>
  <c r="C6" i="198"/>
  <c r="D6" i="198"/>
  <c r="C7" i="198"/>
  <c r="D7" i="198"/>
  <c r="C8" i="198"/>
  <c r="D8" i="198"/>
  <c r="C9" i="198"/>
  <c r="D9" i="198"/>
  <c r="C10" i="198"/>
  <c r="D10" i="198"/>
  <c r="C11" i="198"/>
  <c r="D11" i="198"/>
  <c r="C12" i="198"/>
  <c r="D12" i="198"/>
  <c r="C13" i="198"/>
  <c r="D13" i="198"/>
  <c r="C14" i="198"/>
  <c r="D14" i="198"/>
  <c r="C15" i="198"/>
  <c r="D15" i="198"/>
  <c r="C16" i="198"/>
  <c r="D16" i="198"/>
  <c r="C17" i="198"/>
  <c r="D17" i="198"/>
  <c r="C18" i="198"/>
  <c r="D18" i="198"/>
  <c r="C19" i="198"/>
  <c r="D19" i="198"/>
  <c r="C20" i="198"/>
  <c r="D20" i="198"/>
  <c r="C21" i="198"/>
  <c r="D21" i="198"/>
  <c r="C22" i="198"/>
  <c r="D22" i="198"/>
  <c r="C23" i="198"/>
  <c r="D23" i="198"/>
  <c r="C24" i="198"/>
  <c r="D24" i="198"/>
  <c r="C25" i="198"/>
  <c r="D25" i="198"/>
  <c r="C26" i="198"/>
  <c r="D26" i="198"/>
  <c r="C27" i="198"/>
  <c r="D27" i="198"/>
  <c r="C28" i="198"/>
  <c r="D28" i="198"/>
  <c r="C29" i="198"/>
  <c r="D29" i="198"/>
  <c r="C30" i="198"/>
  <c r="D30" i="198"/>
  <c r="C31" i="198"/>
  <c r="D31" i="198"/>
  <c r="C32" i="198"/>
  <c r="D32" i="198"/>
  <c r="C3" i="185"/>
  <c r="D3" i="185"/>
  <c r="C4" i="185"/>
  <c r="D4" i="185"/>
  <c r="C5" i="185"/>
  <c r="D5" i="185"/>
  <c r="C6" i="185"/>
  <c r="D6" i="185"/>
  <c r="C7" i="185"/>
  <c r="D7" i="185"/>
  <c r="C8" i="185"/>
  <c r="D8" i="185"/>
  <c r="C9" i="185"/>
  <c r="D9" i="185"/>
  <c r="C10" i="185"/>
  <c r="D10" i="185"/>
  <c r="C11" i="185"/>
  <c r="D11" i="185"/>
  <c r="C12" i="185"/>
  <c r="D12" i="185"/>
  <c r="C13" i="185"/>
  <c r="D13" i="185"/>
  <c r="C14" i="185"/>
  <c r="D14" i="185"/>
  <c r="C15" i="185"/>
  <c r="D15" i="185"/>
  <c r="C16" i="185"/>
  <c r="D16" i="185"/>
  <c r="C17" i="185"/>
  <c r="D17" i="185"/>
  <c r="C18" i="185"/>
  <c r="D18" i="185"/>
  <c r="C19" i="185"/>
  <c r="D19" i="185"/>
  <c r="C20" i="185"/>
  <c r="D20" i="185"/>
  <c r="C21" i="185"/>
  <c r="D21" i="185"/>
  <c r="C22" i="185"/>
  <c r="D22" i="185"/>
  <c r="C23" i="185"/>
  <c r="D23" i="185"/>
  <c r="C24" i="185"/>
  <c r="D24" i="185"/>
  <c r="C25" i="185"/>
  <c r="D25" i="185"/>
  <c r="C26" i="185"/>
  <c r="D26" i="185"/>
  <c r="C27" i="185"/>
  <c r="D27" i="185"/>
  <c r="C28" i="185"/>
  <c r="D28" i="185"/>
  <c r="C29" i="185"/>
  <c r="D29" i="185"/>
  <c r="C30" i="185"/>
  <c r="D30" i="185"/>
  <c r="C31" i="185"/>
  <c r="D31" i="185"/>
  <c r="C32" i="185"/>
  <c r="D32" i="185"/>
  <c r="C3" i="172"/>
  <c r="D3" i="172"/>
  <c r="C4" i="172"/>
  <c r="D4" i="172"/>
  <c r="C5" i="172"/>
  <c r="D5" i="172"/>
  <c r="C6" i="172"/>
  <c r="D6" i="172"/>
  <c r="C7" i="172"/>
  <c r="D7" i="172"/>
  <c r="C8" i="172"/>
  <c r="D8" i="172"/>
  <c r="C9" i="172"/>
  <c r="D9" i="172"/>
  <c r="C10" i="172"/>
  <c r="D10" i="172"/>
  <c r="C11" i="172"/>
  <c r="D11" i="172"/>
  <c r="C12" i="172"/>
  <c r="D12" i="172"/>
  <c r="C13" i="172"/>
  <c r="D13" i="172"/>
  <c r="C14" i="172"/>
  <c r="D14" i="172"/>
  <c r="C15" i="172"/>
  <c r="D15" i="172"/>
  <c r="C16" i="172"/>
  <c r="D16" i="172"/>
  <c r="C17" i="172"/>
  <c r="D17" i="172"/>
  <c r="C18" i="172"/>
  <c r="D18" i="172"/>
  <c r="C19" i="172"/>
  <c r="D19" i="172"/>
  <c r="C20" i="172"/>
  <c r="D20" i="172"/>
  <c r="C21" i="172"/>
  <c r="D21" i="172"/>
  <c r="C22" i="172"/>
  <c r="D22" i="172"/>
  <c r="C23" i="172"/>
  <c r="D23" i="172"/>
  <c r="C24" i="172"/>
  <c r="D24" i="172"/>
  <c r="C25" i="172"/>
  <c r="D25" i="172"/>
  <c r="C26" i="172"/>
  <c r="D26" i="172"/>
  <c r="C27" i="172"/>
  <c r="D27" i="172"/>
  <c r="C28" i="172"/>
  <c r="D28" i="172"/>
  <c r="C29" i="172"/>
  <c r="D29" i="172"/>
  <c r="C30" i="172"/>
  <c r="D30" i="172"/>
  <c r="C31" i="172"/>
  <c r="D31" i="172"/>
  <c r="C32" i="172"/>
  <c r="D32" i="172"/>
  <c r="C3" i="159"/>
  <c r="D3" i="159"/>
  <c r="C4" i="159"/>
  <c r="D4" i="159"/>
  <c r="C5" i="159"/>
  <c r="D5" i="159"/>
  <c r="C6" i="159"/>
  <c r="D6" i="159"/>
  <c r="C7" i="159"/>
  <c r="D7" i="159"/>
  <c r="C8" i="159"/>
  <c r="D8" i="159"/>
  <c r="C9" i="159"/>
  <c r="D9" i="159"/>
  <c r="C10" i="159"/>
  <c r="D10" i="159"/>
  <c r="C11" i="159"/>
  <c r="D11" i="159"/>
  <c r="C12" i="159"/>
  <c r="D12" i="159"/>
  <c r="C13" i="159"/>
  <c r="D13" i="159"/>
  <c r="C14" i="159"/>
  <c r="D14" i="159"/>
  <c r="C15" i="159"/>
  <c r="D15" i="159"/>
  <c r="C16" i="159"/>
  <c r="D16" i="159"/>
  <c r="C17" i="159"/>
  <c r="D17" i="159"/>
  <c r="C18" i="159"/>
  <c r="D18" i="159"/>
  <c r="C19" i="159"/>
  <c r="D19" i="159"/>
  <c r="C20" i="159"/>
  <c r="D20" i="159"/>
  <c r="C21" i="159"/>
  <c r="D21" i="159"/>
  <c r="C22" i="159"/>
  <c r="D22" i="159"/>
  <c r="C23" i="159"/>
  <c r="D23" i="159"/>
  <c r="C24" i="159"/>
  <c r="D24" i="159"/>
  <c r="C25" i="159"/>
  <c r="D25" i="159"/>
  <c r="C26" i="159"/>
  <c r="D26" i="159"/>
  <c r="C27" i="159"/>
  <c r="D27" i="159"/>
  <c r="C28" i="159"/>
  <c r="D28" i="159"/>
  <c r="C29" i="159"/>
  <c r="D29" i="159"/>
  <c r="C30" i="159"/>
  <c r="D30" i="159"/>
  <c r="C31" i="159"/>
  <c r="D31" i="159"/>
  <c r="C32" i="159"/>
  <c r="D32" i="159"/>
  <c r="C3" i="146"/>
  <c r="D3" i="146"/>
  <c r="C4" i="146"/>
  <c r="D4" i="146"/>
  <c r="C5" i="146"/>
  <c r="D5" i="146"/>
  <c r="C6" i="146"/>
  <c r="D6" i="146"/>
  <c r="C7" i="146"/>
  <c r="D7" i="146"/>
  <c r="C8" i="146"/>
  <c r="D8" i="146"/>
  <c r="C9" i="146"/>
  <c r="D9" i="146"/>
  <c r="C10" i="146"/>
  <c r="D10" i="146"/>
  <c r="C11" i="146"/>
  <c r="D11" i="146"/>
  <c r="C12" i="146"/>
  <c r="D12" i="146"/>
  <c r="C13" i="146"/>
  <c r="D13" i="146"/>
  <c r="C14" i="146"/>
  <c r="D14" i="146"/>
  <c r="C15" i="146"/>
  <c r="D15" i="146"/>
  <c r="C16" i="146"/>
  <c r="D16" i="146"/>
  <c r="C17" i="146"/>
  <c r="D17" i="146"/>
  <c r="C18" i="146"/>
  <c r="D18" i="146"/>
  <c r="C19" i="146"/>
  <c r="D19" i="146"/>
  <c r="C20" i="146"/>
  <c r="D20" i="146"/>
  <c r="C21" i="146"/>
  <c r="D21" i="146"/>
  <c r="C22" i="146"/>
  <c r="D22" i="146"/>
  <c r="C23" i="146"/>
  <c r="D23" i="146"/>
  <c r="C24" i="146"/>
  <c r="D24" i="146"/>
  <c r="C25" i="146"/>
  <c r="D25" i="146"/>
  <c r="C26" i="146"/>
  <c r="D26" i="146"/>
  <c r="C27" i="146"/>
  <c r="D27" i="146"/>
  <c r="C28" i="146"/>
  <c r="D28" i="146"/>
  <c r="C29" i="146"/>
  <c r="D29" i="146"/>
  <c r="C30" i="146"/>
  <c r="D30" i="146"/>
  <c r="C31" i="146"/>
  <c r="D31" i="146"/>
  <c r="C32" i="146"/>
  <c r="D32" i="146"/>
  <c r="C3" i="133"/>
  <c r="D3" i="133"/>
  <c r="C4" i="133"/>
  <c r="D4" i="133"/>
  <c r="C5" i="133"/>
  <c r="D5" i="133"/>
  <c r="C6" i="133"/>
  <c r="D6" i="133"/>
  <c r="C7" i="133"/>
  <c r="D7" i="133"/>
  <c r="C8" i="133"/>
  <c r="D8" i="133"/>
  <c r="C9" i="133"/>
  <c r="D9" i="133"/>
  <c r="C10" i="133"/>
  <c r="D10" i="133"/>
  <c r="C11" i="133"/>
  <c r="D11" i="133"/>
  <c r="C12" i="133"/>
  <c r="D12" i="133"/>
  <c r="C13" i="133"/>
  <c r="D13" i="133"/>
  <c r="C14" i="133"/>
  <c r="D14" i="133"/>
  <c r="C15" i="133"/>
  <c r="D15" i="133"/>
  <c r="C16" i="133"/>
  <c r="D16" i="133"/>
  <c r="C17" i="133"/>
  <c r="D17" i="133"/>
  <c r="C18" i="133"/>
  <c r="D18" i="133"/>
  <c r="C19" i="133"/>
  <c r="D19" i="133"/>
  <c r="C20" i="133"/>
  <c r="D20" i="133"/>
  <c r="C21" i="133"/>
  <c r="D21" i="133"/>
  <c r="C22" i="133"/>
  <c r="D22" i="133"/>
  <c r="C23" i="133"/>
  <c r="D23" i="133"/>
  <c r="C24" i="133"/>
  <c r="D24" i="133"/>
  <c r="C25" i="133"/>
  <c r="D25" i="133"/>
  <c r="C26" i="133"/>
  <c r="D26" i="133"/>
  <c r="C27" i="133"/>
  <c r="D27" i="133"/>
  <c r="C28" i="133"/>
  <c r="D28" i="133"/>
  <c r="C29" i="133"/>
  <c r="D29" i="133"/>
  <c r="C30" i="133"/>
  <c r="D30" i="133"/>
  <c r="C31" i="133"/>
  <c r="D31" i="133"/>
  <c r="C32" i="133"/>
  <c r="D32" i="133"/>
  <c r="C3" i="120"/>
  <c r="D3" i="120"/>
  <c r="C4" i="120"/>
  <c r="D4" i="120"/>
  <c r="C5" i="120"/>
  <c r="D5" i="120"/>
  <c r="C6" i="120"/>
  <c r="D6" i="120"/>
  <c r="C7" i="120"/>
  <c r="D7" i="120"/>
  <c r="C8" i="120"/>
  <c r="D8" i="120"/>
  <c r="C9" i="120"/>
  <c r="D9" i="120"/>
  <c r="C10" i="120"/>
  <c r="D10" i="120"/>
  <c r="C11" i="120"/>
  <c r="D11" i="120"/>
  <c r="C12" i="120"/>
  <c r="D12" i="120"/>
  <c r="C13" i="120"/>
  <c r="D13" i="120"/>
  <c r="C14" i="120"/>
  <c r="D14" i="120"/>
  <c r="C15" i="120"/>
  <c r="D15" i="120"/>
  <c r="C16" i="120"/>
  <c r="D16" i="120"/>
  <c r="C17" i="120"/>
  <c r="D17" i="120"/>
  <c r="C18" i="120"/>
  <c r="D18" i="120"/>
  <c r="C19" i="120"/>
  <c r="D19" i="120"/>
  <c r="C20" i="120"/>
  <c r="D20" i="120"/>
  <c r="C21" i="120"/>
  <c r="D21" i="120"/>
  <c r="C22" i="120"/>
  <c r="D22" i="120"/>
  <c r="C23" i="120"/>
  <c r="D23" i="120"/>
  <c r="C24" i="120"/>
  <c r="D24" i="120"/>
  <c r="C25" i="120"/>
  <c r="D25" i="120"/>
  <c r="C26" i="120"/>
  <c r="D26" i="120"/>
  <c r="C27" i="120"/>
  <c r="D27" i="120"/>
  <c r="C28" i="120"/>
  <c r="D28" i="120"/>
  <c r="C29" i="120"/>
  <c r="D29" i="120"/>
  <c r="C30" i="120"/>
  <c r="D30" i="120"/>
  <c r="C31" i="120"/>
  <c r="D31" i="120"/>
  <c r="C32" i="120"/>
  <c r="D32" i="120"/>
  <c r="C3" i="107"/>
  <c r="D3" i="107"/>
  <c r="C4" i="107"/>
  <c r="D4" i="107"/>
  <c r="C5" i="107"/>
  <c r="D5" i="107"/>
  <c r="C6" i="107"/>
  <c r="D6" i="107"/>
  <c r="C7" i="107"/>
  <c r="D7" i="107"/>
  <c r="C8" i="107"/>
  <c r="D8" i="107"/>
  <c r="C9" i="107"/>
  <c r="D9" i="107"/>
  <c r="C10" i="107"/>
  <c r="D10" i="107"/>
  <c r="C11" i="107"/>
  <c r="D11" i="107"/>
  <c r="C12" i="107"/>
  <c r="D12" i="107"/>
  <c r="C13" i="107"/>
  <c r="D13" i="107"/>
  <c r="C14" i="107"/>
  <c r="D14" i="107"/>
  <c r="C15" i="107"/>
  <c r="D15" i="107"/>
  <c r="C16" i="107"/>
  <c r="D16" i="107"/>
  <c r="C17" i="107"/>
  <c r="D17" i="107"/>
  <c r="C18" i="107"/>
  <c r="D18" i="107"/>
  <c r="C19" i="107"/>
  <c r="D19" i="107"/>
  <c r="C20" i="107"/>
  <c r="D20" i="107"/>
  <c r="C21" i="107"/>
  <c r="D21" i="107"/>
  <c r="C22" i="107"/>
  <c r="D22" i="107"/>
  <c r="C23" i="107"/>
  <c r="D23" i="107"/>
  <c r="C24" i="107"/>
  <c r="D24" i="107"/>
  <c r="C25" i="107"/>
  <c r="D25" i="107"/>
  <c r="C26" i="107"/>
  <c r="D26" i="107"/>
  <c r="C27" i="107"/>
  <c r="D27" i="107"/>
  <c r="C28" i="107"/>
  <c r="D28" i="107"/>
  <c r="C29" i="107"/>
  <c r="D29" i="107"/>
  <c r="C30" i="107"/>
  <c r="D30" i="107"/>
  <c r="C31" i="107"/>
  <c r="D31" i="107"/>
  <c r="C32" i="107"/>
  <c r="D32" i="107"/>
  <c r="C3" i="249"/>
  <c r="D3" i="249"/>
  <c r="C4" i="249"/>
  <c r="D4" i="249"/>
  <c r="C5" i="249"/>
  <c r="D5" i="249"/>
  <c r="C6" i="249"/>
  <c r="D6" i="249"/>
  <c r="C7" i="249"/>
  <c r="D7" i="249"/>
  <c r="C8" i="249"/>
  <c r="D8" i="249"/>
  <c r="C9" i="249"/>
  <c r="D9" i="249"/>
  <c r="C10" i="249"/>
  <c r="D10" i="249"/>
  <c r="C11" i="249"/>
  <c r="D11" i="249"/>
  <c r="C12" i="249"/>
  <c r="D12" i="249"/>
  <c r="C13" i="249"/>
  <c r="D13" i="249"/>
  <c r="C14" i="249"/>
  <c r="D14" i="249"/>
  <c r="C15" i="249"/>
  <c r="D15" i="249"/>
  <c r="C16" i="249"/>
  <c r="D16" i="249"/>
  <c r="C17" i="249"/>
  <c r="D17" i="249"/>
  <c r="C18" i="249"/>
  <c r="D18" i="249"/>
  <c r="C19" i="249"/>
  <c r="D19" i="249"/>
  <c r="C20" i="249"/>
  <c r="D20" i="249"/>
  <c r="C21" i="249"/>
  <c r="D21" i="249"/>
  <c r="C22" i="249"/>
  <c r="D22" i="249"/>
  <c r="C23" i="249"/>
  <c r="D23" i="249"/>
  <c r="C24" i="249"/>
  <c r="D24" i="249"/>
  <c r="C25" i="249"/>
  <c r="D25" i="249"/>
  <c r="C26" i="249"/>
  <c r="D26" i="249"/>
  <c r="C27" i="249"/>
  <c r="D27" i="249"/>
  <c r="C28" i="249"/>
  <c r="D28" i="249"/>
  <c r="C29" i="249"/>
  <c r="D29" i="249"/>
  <c r="C30" i="249"/>
  <c r="D30" i="249"/>
  <c r="C31" i="249"/>
  <c r="D31" i="249"/>
  <c r="C32" i="249"/>
  <c r="D32" i="249"/>
  <c r="C3" i="236"/>
  <c r="D3" i="236"/>
  <c r="C4" i="236"/>
  <c r="D4" i="236"/>
  <c r="C5" i="236"/>
  <c r="D5" i="236"/>
  <c r="C6" i="236"/>
  <c r="D6" i="236"/>
  <c r="C7" i="236"/>
  <c r="D7" i="236"/>
  <c r="C8" i="236"/>
  <c r="D8" i="236"/>
  <c r="C9" i="236"/>
  <c r="D9" i="236"/>
  <c r="C10" i="236"/>
  <c r="D10" i="236"/>
  <c r="C11" i="236"/>
  <c r="D11" i="236"/>
  <c r="C12" i="236"/>
  <c r="D12" i="236"/>
  <c r="C13" i="236"/>
  <c r="D13" i="236"/>
  <c r="C14" i="236"/>
  <c r="D14" i="236"/>
  <c r="C15" i="236"/>
  <c r="D15" i="236"/>
  <c r="C16" i="236"/>
  <c r="D16" i="236"/>
  <c r="C17" i="236"/>
  <c r="D17" i="236"/>
  <c r="C18" i="236"/>
  <c r="D18" i="236"/>
  <c r="C19" i="236"/>
  <c r="D19" i="236"/>
  <c r="C20" i="236"/>
  <c r="D20" i="236"/>
  <c r="C21" i="236"/>
  <c r="D21" i="236"/>
  <c r="C22" i="236"/>
  <c r="D22" i="236"/>
  <c r="C23" i="236"/>
  <c r="D23" i="236"/>
  <c r="C24" i="236"/>
  <c r="D24" i="236"/>
  <c r="C25" i="236"/>
  <c r="D25" i="236"/>
  <c r="C26" i="236"/>
  <c r="D26" i="236"/>
  <c r="C27" i="236"/>
  <c r="D27" i="236"/>
  <c r="C28" i="236"/>
  <c r="D28" i="236"/>
  <c r="C29" i="236"/>
  <c r="D29" i="236"/>
  <c r="C30" i="236"/>
  <c r="D30" i="236"/>
  <c r="C31" i="236"/>
  <c r="D31" i="236"/>
  <c r="C32" i="236"/>
  <c r="D32" i="236"/>
  <c r="C3" i="223"/>
  <c r="D3" i="223"/>
  <c r="C4" i="223"/>
  <c r="D4" i="223"/>
  <c r="C5" i="223"/>
  <c r="D5" i="223"/>
  <c r="C6" i="223"/>
  <c r="D6" i="223"/>
  <c r="C7" i="223"/>
  <c r="D7" i="223"/>
  <c r="C8" i="223"/>
  <c r="D8" i="223"/>
  <c r="C9" i="223"/>
  <c r="D9" i="223"/>
  <c r="C10" i="223"/>
  <c r="D10" i="223"/>
  <c r="C11" i="223"/>
  <c r="D11" i="223"/>
  <c r="C12" i="223"/>
  <c r="D12" i="223"/>
  <c r="C13" i="223"/>
  <c r="D13" i="223"/>
  <c r="C14" i="223"/>
  <c r="D14" i="223"/>
  <c r="C15" i="223"/>
  <c r="D15" i="223"/>
  <c r="C16" i="223"/>
  <c r="D16" i="223"/>
  <c r="C17" i="223"/>
  <c r="D17" i="223"/>
  <c r="C18" i="223"/>
  <c r="D18" i="223"/>
  <c r="C19" i="223"/>
  <c r="D19" i="223"/>
  <c r="C20" i="223"/>
  <c r="D20" i="223"/>
  <c r="C21" i="223"/>
  <c r="D21" i="223"/>
  <c r="C22" i="223"/>
  <c r="D22" i="223"/>
  <c r="C23" i="223"/>
  <c r="D23" i="223"/>
  <c r="C24" i="223"/>
  <c r="D24" i="223"/>
  <c r="C25" i="223"/>
  <c r="D25" i="223"/>
  <c r="C26" i="223"/>
  <c r="D26" i="223"/>
  <c r="C27" i="223"/>
  <c r="D27" i="223"/>
  <c r="C28" i="223"/>
  <c r="D28" i="223"/>
  <c r="C29" i="223"/>
  <c r="D29" i="223"/>
  <c r="C30" i="223"/>
  <c r="D30" i="223"/>
  <c r="C31" i="223"/>
  <c r="D31" i="223"/>
  <c r="C32" i="223"/>
  <c r="D32" i="223"/>
  <c r="C3" i="210"/>
  <c r="D3" i="210"/>
  <c r="C4" i="210"/>
  <c r="D4" i="210"/>
  <c r="C5" i="210"/>
  <c r="D5" i="210"/>
  <c r="C6" i="210"/>
  <c r="D6" i="210"/>
  <c r="C7" i="210"/>
  <c r="D7" i="210"/>
  <c r="C8" i="210"/>
  <c r="D8" i="210"/>
  <c r="C9" i="210"/>
  <c r="D9" i="210"/>
  <c r="C10" i="210"/>
  <c r="D10" i="210"/>
  <c r="C11" i="210"/>
  <c r="D11" i="210"/>
  <c r="C12" i="210"/>
  <c r="D12" i="210"/>
  <c r="C13" i="210"/>
  <c r="D13" i="210"/>
  <c r="C14" i="210"/>
  <c r="D14" i="210"/>
  <c r="C15" i="210"/>
  <c r="D15" i="210"/>
  <c r="C16" i="210"/>
  <c r="D16" i="210"/>
  <c r="C17" i="210"/>
  <c r="D17" i="210"/>
  <c r="C18" i="210"/>
  <c r="D18" i="210"/>
  <c r="C19" i="210"/>
  <c r="D19" i="210"/>
  <c r="C20" i="210"/>
  <c r="D20" i="210"/>
  <c r="C21" i="210"/>
  <c r="D21" i="210"/>
  <c r="C22" i="210"/>
  <c r="D22" i="210"/>
  <c r="C23" i="210"/>
  <c r="D23" i="210"/>
  <c r="C24" i="210"/>
  <c r="D24" i="210"/>
  <c r="C25" i="210"/>
  <c r="D25" i="210"/>
  <c r="C26" i="210"/>
  <c r="D26" i="210"/>
  <c r="C27" i="210"/>
  <c r="D27" i="210"/>
  <c r="C28" i="210"/>
  <c r="D28" i="210"/>
  <c r="C29" i="210"/>
  <c r="D29" i="210"/>
  <c r="C30" i="210"/>
  <c r="D30" i="210"/>
  <c r="C31" i="210"/>
  <c r="D31" i="210"/>
  <c r="C32" i="210"/>
  <c r="D32" i="210"/>
  <c r="C3" i="197"/>
  <c r="D3" i="197"/>
  <c r="C4" i="197"/>
  <c r="D4" i="197"/>
  <c r="C5" i="197"/>
  <c r="D5" i="197"/>
  <c r="C6" i="197"/>
  <c r="D6" i="197"/>
  <c r="C7" i="197"/>
  <c r="D7" i="197"/>
  <c r="C8" i="197"/>
  <c r="D8" i="197"/>
  <c r="C9" i="197"/>
  <c r="D9" i="197"/>
  <c r="C10" i="197"/>
  <c r="D10" i="197"/>
  <c r="C11" i="197"/>
  <c r="D11" i="197"/>
  <c r="C12" i="197"/>
  <c r="D12" i="197"/>
  <c r="C13" i="197"/>
  <c r="D13" i="197"/>
  <c r="C14" i="197"/>
  <c r="D14" i="197"/>
  <c r="C15" i="197"/>
  <c r="D15" i="197"/>
  <c r="C16" i="197"/>
  <c r="D16" i="197"/>
  <c r="C17" i="197"/>
  <c r="D17" i="197"/>
  <c r="C18" i="197"/>
  <c r="D18" i="197"/>
  <c r="C19" i="197"/>
  <c r="D19" i="197"/>
  <c r="C20" i="197"/>
  <c r="D20" i="197"/>
  <c r="C21" i="197"/>
  <c r="D21" i="197"/>
  <c r="C22" i="197"/>
  <c r="D22" i="197"/>
  <c r="C23" i="197"/>
  <c r="D23" i="197"/>
  <c r="C24" i="197"/>
  <c r="D24" i="197"/>
  <c r="C25" i="197"/>
  <c r="D25" i="197"/>
  <c r="C26" i="197"/>
  <c r="D26" i="197"/>
  <c r="C27" i="197"/>
  <c r="D27" i="197"/>
  <c r="C28" i="197"/>
  <c r="D28" i="197"/>
  <c r="C29" i="197"/>
  <c r="D29" i="197"/>
  <c r="C30" i="197"/>
  <c r="D30" i="197"/>
  <c r="C31" i="197"/>
  <c r="D31" i="197"/>
  <c r="C32" i="197"/>
  <c r="D32" i="197"/>
  <c r="C3" i="184"/>
  <c r="D3" i="184"/>
  <c r="C4" i="184"/>
  <c r="D4" i="184"/>
  <c r="C5" i="184"/>
  <c r="D5" i="184"/>
  <c r="C6" i="184"/>
  <c r="D6" i="184"/>
  <c r="C7" i="184"/>
  <c r="D7" i="184"/>
  <c r="C8" i="184"/>
  <c r="D8" i="184"/>
  <c r="C9" i="184"/>
  <c r="D9" i="184"/>
  <c r="C10" i="184"/>
  <c r="D10" i="184"/>
  <c r="C11" i="184"/>
  <c r="D11" i="184"/>
  <c r="C12" i="184"/>
  <c r="D12" i="184"/>
  <c r="C13" i="184"/>
  <c r="D13" i="184"/>
  <c r="C14" i="184"/>
  <c r="D14" i="184"/>
  <c r="C15" i="184"/>
  <c r="D15" i="184"/>
  <c r="C16" i="184"/>
  <c r="D16" i="184"/>
  <c r="C17" i="184"/>
  <c r="D17" i="184"/>
  <c r="C18" i="184"/>
  <c r="D18" i="184"/>
  <c r="C19" i="184"/>
  <c r="D19" i="184"/>
  <c r="C20" i="184"/>
  <c r="D20" i="184"/>
  <c r="C21" i="184"/>
  <c r="D21" i="184"/>
  <c r="C22" i="184"/>
  <c r="D22" i="184"/>
  <c r="C23" i="184"/>
  <c r="D23" i="184"/>
  <c r="C24" i="184"/>
  <c r="D24" i="184"/>
  <c r="C25" i="184"/>
  <c r="D25" i="184"/>
  <c r="C26" i="184"/>
  <c r="D26" i="184"/>
  <c r="C27" i="184"/>
  <c r="D27" i="184"/>
  <c r="C28" i="184"/>
  <c r="D28" i="184"/>
  <c r="C29" i="184"/>
  <c r="D29" i="184"/>
  <c r="C30" i="184"/>
  <c r="D30" i="184"/>
  <c r="C31" i="184"/>
  <c r="D31" i="184"/>
  <c r="C32" i="184"/>
  <c r="D32" i="184"/>
  <c r="C3" i="171"/>
  <c r="D3" i="171"/>
  <c r="C4" i="171"/>
  <c r="D4" i="171"/>
  <c r="C5" i="171"/>
  <c r="D5" i="171"/>
  <c r="C6" i="171"/>
  <c r="D6" i="171"/>
  <c r="C7" i="171"/>
  <c r="D7" i="171"/>
  <c r="C8" i="171"/>
  <c r="D8" i="171"/>
  <c r="C9" i="171"/>
  <c r="D9" i="171"/>
  <c r="C10" i="171"/>
  <c r="D10" i="171"/>
  <c r="C11" i="171"/>
  <c r="D11" i="171"/>
  <c r="C12" i="171"/>
  <c r="D12" i="171"/>
  <c r="C13" i="171"/>
  <c r="D13" i="171"/>
  <c r="C14" i="171"/>
  <c r="D14" i="171"/>
  <c r="C15" i="171"/>
  <c r="D15" i="171"/>
  <c r="C16" i="171"/>
  <c r="D16" i="171"/>
  <c r="C17" i="171"/>
  <c r="D17" i="171"/>
  <c r="C18" i="171"/>
  <c r="D18" i="171"/>
  <c r="C19" i="171"/>
  <c r="D19" i="171"/>
  <c r="C20" i="171"/>
  <c r="D20" i="171"/>
  <c r="C21" i="171"/>
  <c r="D21" i="171"/>
  <c r="C22" i="171"/>
  <c r="D22" i="171"/>
  <c r="C23" i="171"/>
  <c r="D23" i="171"/>
  <c r="C24" i="171"/>
  <c r="D24" i="171"/>
  <c r="C25" i="171"/>
  <c r="D25" i="171"/>
  <c r="C26" i="171"/>
  <c r="D26" i="171"/>
  <c r="C27" i="171"/>
  <c r="D27" i="171"/>
  <c r="C28" i="171"/>
  <c r="D28" i="171"/>
  <c r="C29" i="171"/>
  <c r="D29" i="171"/>
  <c r="C30" i="171"/>
  <c r="D30" i="171"/>
  <c r="C31" i="171"/>
  <c r="D31" i="171"/>
  <c r="C32" i="171"/>
  <c r="D32" i="171"/>
  <c r="C3" i="158"/>
  <c r="D3" i="158"/>
  <c r="C4" i="158"/>
  <c r="D4" i="158"/>
  <c r="C5" i="158"/>
  <c r="D5" i="158"/>
  <c r="C6" i="158"/>
  <c r="D6" i="158"/>
  <c r="C7" i="158"/>
  <c r="D7" i="158"/>
  <c r="C8" i="158"/>
  <c r="D8" i="158"/>
  <c r="C9" i="158"/>
  <c r="D9" i="158"/>
  <c r="C10" i="158"/>
  <c r="D10" i="158"/>
  <c r="C11" i="158"/>
  <c r="D11" i="158"/>
  <c r="C12" i="158"/>
  <c r="D12" i="158"/>
  <c r="C13" i="158"/>
  <c r="D13" i="158"/>
  <c r="C14" i="158"/>
  <c r="D14" i="158"/>
  <c r="C15" i="158"/>
  <c r="D15" i="158"/>
  <c r="C16" i="158"/>
  <c r="D16" i="158"/>
  <c r="C17" i="158"/>
  <c r="D17" i="158"/>
  <c r="C18" i="158"/>
  <c r="D18" i="158"/>
  <c r="C19" i="158"/>
  <c r="D19" i="158"/>
  <c r="C20" i="158"/>
  <c r="D20" i="158"/>
  <c r="C21" i="158"/>
  <c r="D21" i="158"/>
  <c r="C22" i="158"/>
  <c r="D22" i="158"/>
  <c r="C23" i="158"/>
  <c r="D23" i="158"/>
  <c r="C24" i="158"/>
  <c r="D24" i="158"/>
  <c r="C25" i="158"/>
  <c r="D25" i="158"/>
  <c r="C26" i="158"/>
  <c r="D26" i="158"/>
  <c r="C27" i="158"/>
  <c r="D27" i="158"/>
  <c r="C28" i="158"/>
  <c r="D28" i="158"/>
  <c r="C29" i="158"/>
  <c r="D29" i="158"/>
  <c r="C30" i="158"/>
  <c r="D30" i="158"/>
  <c r="C31" i="158"/>
  <c r="D31" i="158"/>
  <c r="C32" i="158"/>
  <c r="D32" i="158"/>
  <c r="C3" i="145"/>
  <c r="D3" i="145"/>
  <c r="C4" i="145"/>
  <c r="D4" i="145"/>
  <c r="C5" i="145"/>
  <c r="D5" i="145"/>
  <c r="C6" i="145"/>
  <c r="D6" i="145"/>
  <c r="C7" i="145"/>
  <c r="D7" i="145"/>
  <c r="C8" i="145"/>
  <c r="D8" i="145"/>
  <c r="C9" i="145"/>
  <c r="D9" i="145"/>
  <c r="C10" i="145"/>
  <c r="D10" i="145"/>
  <c r="C11" i="145"/>
  <c r="D11" i="145"/>
  <c r="C12" i="145"/>
  <c r="D12" i="145"/>
  <c r="C13" i="145"/>
  <c r="D13" i="145"/>
  <c r="C14" i="145"/>
  <c r="D14" i="145"/>
  <c r="C15" i="145"/>
  <c r="D15" i="145"/>
  <c r="C16" i="145"/>
  <c r="D16" i="145"/>
  <c r="C17" i="145"/>
  <c r="D17" i="145"/>
  <c r="C18" i="145"/>
  <c r="D18" i="145"/>
  <c r="C19" i="145"/>
  <c r="D19" i="145"/>
  <c r="C20" i="145"/>
  <c r="D20" i="145"/>
  <c r="C21" i="145"/>
  <c r="D21" i="145"/>
  <c r="C22" i="145"/>
  <c r="D22" i="145"/>
  <c r="C23" i="145"/>
  <c r="D23" i="145"/>
  <c r="C24" i="145"/>
  <c r="D24" i="145"/>
  <c r="C25" i="145"/>
  <c r="D25" i="145"/>
  <c r="C26" i="145"/>
  <c r="D26" i="145"/>
  <c r="C27" i="145"/>
  <c r="D27" i="145"/>
  <c r="C28" i="145"/>
  <c r="D28" i="145"/>
  <c r="C29" i="145"/>
  <c r="D29" i="145"/>
  <c r="C30" i="145"/>
  <c r="D30" i="145"/>
  <c r="C31" i="145"/>
  <c r="D31" i="145"/>
  <c r="C32" i="145"/>
  <c r="D32" i="145"/>
  <c r="C3" i="132"/>
  <c r="D3" i="132"/>
  <c r="C4" i="132"/>
  <c r="D4" i="132"/>
  <c r="C5" i="132"/>
  <c r="D5" i="132"/>
  <c r="C6" i="132"/>
  <c r="D6" i="132"/>
  <c r="C7" i="132"/>
  <c r="D7" i="132"/>
  <c r="C8" i="132"/>
  <c r="D8" i="132"/>
  <c r="C9" i="132"/>
  <c r="D9" i="132"/>
  <c r="C10" i="132"/>
  <c r="D10" i="132"/>
  <c r="C11" i="132"/>
  <c r="D11" i="132"/>
  <c r="C12" i="132"/>
  <c r="D12" i="132"/>
  <c r="C13" i="132"/>
  <c r="D13" i="132"/>
  <c r="C14" i="132"/>
  <c r="D14" i="132"/>
  <c r="C15" i="132"/>
  <c r="D15" i="132"/>
  <c r="C16" i="132"/>
  <c r="D16" i="132"/>
  <c r="C17" i="132"/>
  <c r="D17" i="132"/>
  <c r="C18" i="132"/>
  <c r="D18" i="132"/>
  <c r="C19" i="132"/>
  <c r="D19" i="132"/>
  <c r="C20" i="132"/>
  <c r="D20" i="132"/>
  <c r="C21" i="132"/>
  <c r="D21" i="132"/>
  <c r="C22" i="132"/>
  <c r="D22" i="132"/>
  <c r="C23" i="132"/>
  <c r="D23" i="132"/>
  <c r="C24" i="132"/>
  <c r="D24" i="132"/>
  <c r="C25" i="132"/>
  <c r="D25" i="132"/>
  <c r="C26" i="132"/>
  <c r="D26" i="132"/>
  <c r="C27" i="132"/>
  <c r="D27" i="132"/>
  <c r="C28" i="132"/>
  <c r="D28" i="132"/>
  <c r="C29" i="132"/>
  <c r="D29" i="132"/>
  <c r="C30" i="132"/>
  <c r="D30" i="132"/>
  <c r="C31" i="132"/>
  <c r="D31" i="132"/>
  <c r="C32" i="132"/>
  <c r="D32" i="132"/>
  <c r="C3" i="119"/>
  <c r="D3" i="119"/>
  <c r="C4" i="119"/>
  <c r="D4" i="119"/>
  <c r="C5" i="119"/>
  <c r="D5" i="119"/>
  <c r="C6" i="119"/>
  <c r="D6" i="119"/>
  <c r="C7" i="119"/>
  <c r="D7" i="119"/>
  <c r="C8" i="119"/>
  <c r="D8" i="119"/>
  <c r="C9" i="119"/>
  <c r="D9" i="119"/>
  <c r="C10" i="119"/>
  <c r="D10" i="119"/>
  <c r="C11" i="119"/>
  <c r="D11" i="119"/>
  <c r="C12" i="119"/>
  <c r="D12" i="119"/>
  <c r="C13" i="119"/>
  <c r="D13" i="119"/>
  <c r="C14" i="119"/>
  <c r="D14" i="119"/>
  <c r="C15" i="119"/>
  <c r="D15" i="119"/>
  <c r="C16" i="119"/>
  <c r="D16" i="119"/>
  <c r="C17" i="119"/>
  <c r="D17" i="119"/>
  <c r="C18" i="119"/>
  <c r="D18" i="119"/>
  <c r="C19" i="119"/>
  <c r="D19" i="119"/>
  <c r="C20" i="119"/>
  <c r="D20" i="119"/>
  <c r="C21" i="119"/>
  <c r="D21" i="119"/>
  <c r="C22" i="119"/>
  <c r="D22" i="119"/>
  <c r="C23" i="119"/>
  <c r="D23" i="119"/>
  <c r="C24" i="119"/>
  <c r="D24" i="119"/>
  <c r="C25" i="119"/>
  <c r="D25" i="119"/>
  <c r="C26" i="119"/>
  <c r="D26" i="119"/>
  <c r="C27" i="119"/>
  <c r="D27" i="119"/>
  <c r="C28" i="119"/>
  <c r="D28" i="119"/>
  <c r="C29" i="119"/>
  <c r="D29" i="119"/>
  <c r="C30" i="119"/>
  <c r="D30" i="119"/>
  <c r="C31" i="119"/>
  <c r="D31" i="119"/>
  <c r="C32" i="119"/>
  <c r="D32" i="119"/>
  <c r="C3" i="106"/>
  <c r="D3" i="106"/>
  <c r="C4" i="106"/>
  <c r="D4" i="106"/>
  <c r="C5" i="106"/>
  <c r="D5" i="106"/>
  <c r="C6" i="106"/>
  <c r="D6" i="106"/>
  <c r="C7" i="106"/>
  <c r="D7" i="106"/>
  <c r="C8" i="106"/>
  <c r="D8" i="106"/>
  <c r="C9" i="106"/>
  <c r="D9" i="106"/>
  <c r="C10" i="106"/>
  <c r="D10" i="106"/>
  <c r="C11" i="106"/>
  <c r="D11" i="106"/>
  <c r="C12" i="106"/>
  <c r="D12" i="106"/>
  <c r="C13" i="106"/>
  <c r="D13" i="106"/>
  <c r="C14" i="106"/>
  <c r="D14" i="106"/>
  <c r="C15" i="106"/>
  <c r="D15" i="106"/>
  <c r="C16" i="106"/>
  <c r="D16" i="106"/>
  <c r="C17" i="106"/>
  <c r="D17" i="106"/>
  <c r="C18" i="106"/>
  <c r="D18" i="106"/>
  <c r="C19" i="106"/>
  <c r="D19" i="106"/>
  <c r="C20" i="106"/>
  <c r="D20" i="106"/>
  <c r="C21" i="106"/>
  <c r="D21" i="106"/>
  <c r="C22" i="106"/>
  <c r="D22" i="106"/>
  <c r="C23" i="106"/>
  <c r="D23" i="106"/>
  <c r="C24" i="106"/>
  <c r="D24" i="106"/>
  <c r="C25" i="106"/>
  <c r="D25" i="106"/>
  <c r="C26" i="106"/>
  <c r="D26" i="106"/>
  <c r="C27" i="106"/>
  <c r="D27" i="106"/>
  <c r="C28" i="106"/>
  <c r="D28" i="106"/>
  <c r="C29" i="106"/>
  <c r="D29" i="106"/>
  <c r="C30" i="106"/>
  <c r="D30" i="106"/>
  <c r="C31" i="106"/>
  <c r="D31" i="106"/>
  <c r="C32" i="106"/>
  <c r="D32" i="106"/>
  <c r="C3" i="248"/>
  <c r="D3" i="248"/>
  <c r="C4" i="248"/>
  <c r="D4" i="248"/>
  <c r="C5" i="248"/>
  <c r="D5" i="248"/>
  <c r="C6" i="248"/>
  <c r="D6" i="248"/>
  <c r="C7" i="248"/>
  <c r="D7" i="248"/>
  <c r="C8" i="248"/>
  <c r="D8" i="248"/>
  <c r="C9" i="248"/>
  <c r="D9" i="248"/>
  <c r="C10" i="248"/>
  <c r="D10" i="248"/>
  <c r="C11" i="248"/>
  <c r="D11" i="248"/>
  <c r="C12" i="248"/>
  <c r="D12" i="248"/>
  <c r="C13" i="248"/>
  <c r="D13" i="248"/>
  <c r="C14" i="248"/>
  <c r="D14" i="248"/>
  <c r="C15" i="248"/>
  <c r="D15" i="248"/>
  <c r="C16" i="248"/>
  <c r="D16" i="248"/>
  <c r="C17" i="248"/>
  <c r="D17" i="248"/>
  <c r="C18" i="248"/>
  <c r="D18" i="248"/>
  <c r="C19" i="248"/>
  <c r="D19" i="248"/>
  <c r="C20" i="248"/>
  <c r="D20" i="248"/>
  <c r="C21" i="248"/>
  <c r="D21" i="248"/>
  <c r="C22" i="248"/>
  <c r="D22" i="248"/>
  <c r="C23" i="248"/>
  <c r="D23" i="248"/>
  <c r="C24" i="248"/>
  <c r="D24" i="248"/>
  <c r="C25" i="248"/>
  <c r="D25" i="248"/>
  <c r="C26" i="248"/>
  <c r="D26" i="248"/>
  <c r="C27" i="248"/>
  <c r="D27" i="248"/>
  <c r="C28" i="248"/>
  <c r="D28" i="248"/>
  <c r="C29" i="248"/>
  <c r="D29" i="248"/>
  <c r="C30" i="248"/>
  <c r="D30" i="248"/>
  <c r="C31" i="248"/>
  <c r="D31" i="248"/>
  <c r="C32" i="248"/>
  <c r="D32" i="248"/>
  <c r="C3" i="235"/>
  <c r="D3" i="235"/>
  <c r="C4" i="235"/>
  <c r="D4" i="235"/>
  <c r="C5" i="235"/>
  <c r="D5" i="235"/>
  <c r="C6" i="235"/>
  <c r="D6" i="235"/>
  <c r="C7" i="235"/>
  <c r="D7" i="235"/>
  <c r="C8" i="235"/>
  <c r="D8" i="235"/>
  <c r="C9" i="235"/>
  <c r="D9" i="235"/>
  <c r="C10" i="235"/>
  <c r="D10" i="235"/>
  <c r="C11" i="235"/>
  <c r="D11" i="235"/>
  <c r="C12" i="235"/>
  <c r="D12" i="235"/>
  <c r="C13" i="235"/>
  <c r="D13" i="235"/>
  <c r="C14" i="235"/>
  <c r="D14" i="235"/>
  <c r="C15" i="235"/>
  <c r="D15" i="235"/>
  <c r="C16" i="235"/>
  <c r="D16" i="235"/>
  <c r="C17" i="235"/>
  <c r="D17" i="235"/>
  <c r="C18" i="235"/>
  <c r="D18" i="235"/>
  <c r="C19" i="235"/>
  <c r="D19" i="235"/>
  <c r="C20" i="235"/>
  <c r="D20" i="235"/>
  <c r="C21" i="235"/>
  <c r="D21" i="235"/>
  <c r="C22" i="235"/>
  <c r="D22" i="235"/>
  <c r="C23" i="235"/>
  <c r="D23" i="235"/>
  <c r="C24" i="235"/>
  <c r="D24" i="235"/>
  <c r="C25" i="235"/>
  <c r="D25" i="235"/>
  <c r="C26" i="235"/>
  <c r="D26" i="235"/>
  <c r="C27" i="235"/>
  <c r="D27" i="235"/>
  <c r="C28" i="235"/>
  <c r="D28" i="235"/>
  <c r="C29" i="235"/>
  <c r="D29" i="235"/>
  <c r="C30" i="235"/>
  <c r="D30" i="235"/>
  <c r="C31" i="235"/>
  <c r="D31" i="235"/>
  <c r="C32" i="235"/>
  <c r="D32" i="235"/>
  <c r="C3" i="222"/>
  <c r="D3" i="222"/>
  <c r="C4" i="222"/>
  <c r="D4" i="222"/>
  <c r="C5" i="222"/>
  <c r="D5" i="222"/>
  <c r="C6" i="222"/>
  <c r="D6" i="222"/>
  <c r="C7" i="222"/>
  <c r="D7" i="222"/>
  <c r="C8" i="222"/>
  <c r="D8" i="222"/>
  <c r="C9" i="222"/>
  <c r="D9" i="222"/>
  <c r="C10" i="222"/>
  <c r="D10" i="222"/>
  <c r="C11" i="222"/>
  <c r="D11" i="222"/>
  <c r="C12" i="222"/>
  <c r="D12" i="222"/>
  <c r="C13" i="222"/>
  <c r="D13" i="222"/>
  <c r="C14" i="222"/>
  <c r="D14" i="222"/>
  <c r="C15" i="222"/>
  <c r="D15" i="222"/>
  <c r="C16" i="222"/>
  <c r="D16" i="222"/>
  <c r="C17" i="222"/>
  <c r="D17" i="222"/>
  <c r="C18" i="222"/>
  <c r="D18" i="222"/>
  <c r="C19" i="222"/>
  <c r="D19" i="222"/>
  <c r="C20" i="222"/>
  <c r="D20" i="222"/>
  <c r="C21" i="222"/>
  <c r="D21" i="222"/>
  <c r="C22" i="222"/>
  <c r="D22" i="222"/>
  <c r="C23" i="222"/>
  <c r="D23" i="222"/>
  <c r="C24" i="222"/>
  <c r="D24" i="222"/>
  <c r="C25" i="222"/>
  <c r="D25" i="222"/>
  <c r="C26" i="222"/>
  <c r="D26" i="222"/>
  <c r="C27" i="222"/>
  <c r="D27" i="222"/>
  <c r="C28" i="222"/>
  <c r="D28" i="222"/>
  <c r="C29" i="222"/>
  <c r="D29" i="222"/>
  <c r="C30" i="222"/>
  <c r="D30" i="222"/>
  <c r="C31" i="222"/>
  <c r="D31" i="222"/>
  <c r="C32" i="222"/>
  <c r="D32" i="222"/>
  <c r="C3" i="209"/>
  <c r="D3" i="209"/>
  <c r="C4" i="209"/>
  <c r="D4" i="209"/>
  <c r="C5" i="209"/>
  <c r="D5" i="209"/>
  <c r="C6" i="209"/>
  <c r="D6" i="209"/>
  <c r="C7" i="209"/>
  <c r="D7" i="209"/>
  <c r="C8" i="209"/>
  <c r="D8" i="209"/>
  <c r="C9" i="209"/>
  <c r="D9" i="209"/>
  <c r="C10" i="209"/>
  <c r="D10" i="209"/>
  <c r="C11" i="209"/>
  <c r="D11" i="209"/>
  <c r="C12" i="209"/>
  <c r="D12" i="209"/>
  <c r="C13" i="209"/>
  <c r="D13" i="209"/>
  <c r="C14" i="209"/>
  <c r="D14" i="209"/>
  <c r="C15" i="209"/>
  <c r="D15" i="209"/>
  <c r="C16" i="209"/>
  <c r="D16" i="209"/>
  <c r="C17" i="209"/>
  <c r="D17" i="209"/>
  <c r="C18" i="209"/>
  <c r="D18" i="209"/>
  <c r="C19" i="209"/>
  <c r="D19" i="209"/>
  <c r="C20" i="209"/>
  <c r="D20" i="209"/>
  <c r="C21" i="209"/>
  <c r="D21" i="209"/>
  <c r="C22" i="209"/>
  <c r="D22" i="209"/>
  <c r="C23" i="209"/>
  <c r="D23" i="209"/>
  <c r="C24" i="209"/>
  <c r="D24" i="209"/>
  <c r="C25" i="209"/>
  <c r="D25" i="209"/>
  <c r="C26" i="209"/>
  <c r="D26" i="209"/>
  <c r="C27" i="209"/>
  <c r="D27" i="209"/>
  <c r="C28" i="209"/>
  <c r="D28" i="209"/>
  <c r="C29" i="209"/>
  <c r="D29" i="209"/>
  <c r="C30" i="209"/>
  <c r="D30" i="209"/>
  <c r="C31" i="209"/>
  <c r="D31" i="209"/>
  <c r="C32" i="209"/>
  <c r="D32" i="209"/>
  <c r="C3" i="196"/>
  <c r="D3" i="196"/>
  <c r="C4" i="196"/>
  <c r="D4" i="196"/>
  <c r="C5" i="196"/>
  <c r="D5" i="196"/>
  <c r="C6" i="196"/>
  <c r="D6" i="196"/>
  <c r="C7" i="196"/>
  <c r="D7" i="196"/>
  <c r="C8" i="196"/>
  <c r="D8" i="196"/>
  <c r="C9" i="196"/>
  <c r="D9" i="196"/>
  <c r="C10" i="196"/>
  <c r="D10" i="196"/>
  <c r="C11" i="196"/>
  <c r="D11" i="196"/>
  <c r="C12" i="196"/>
  <c r="D12" i="196"/>
  <c r="C13" i="196"/>
  <c r="D13" i="196"/>
  <c r="C14" i="196"/>
  <c r="D14" i="196"/>
  <c r="C15" i="196"/>
  <c r="D15" i="196"/>
  <c r="C16" i="196"/>
  <c r="D16" i="196"/>
  <c r="C17" i="196"/>
  <c r="D17" i="196"/>
  <c r="C18" i="196"/>
  <c r="D18" i="196"/>
  <c r="C19" i="196"/>
  <c r="D19" i="196"/>
  <c r="C20" i="196"/>
  <c r="D20" i="196"/>
  <c r="C21" i="196"/>
  <c r="D21" i="196"/>
  <c r="C22" i="196"/>
  <c r="D22" i="196"/>
  <c r="C23" i="196"/>
  <c r="D23" i="196"/>
  <c r="C24" i="196"/>
  <c r="D24" i="196"/>
  <c r="C25" i="196"/>
  <c r="D25" i="196"/>
  <c r="C26" i="196"/>
  <c r="D26" i="196"/>
  <c r="C27" i="196"/>
  <c r="D27" i="196"/>
  <c r="C28" i="196"/>
  <c r="D28" i="196"/>
  <c r="C29" i="196"/>
  <c r="D29" i="196"/>
  <c r="C30" i="196"/>
  <c r="D30" i="196"/>
  <c r="C31" i="196"/>
  <c r="D31" i="196"/>
  <c r="C32" i="196"/>
  <c r="D32" i="196"/>
  <c r="C3" i="183"/>
  <c r="D3" i="183"/>
  <c r="C4" i="183"/>
  <c r="D4" i="183"/>
  <c r="C5" i="183"/>
  <c r="D5" i="183"/>
  <c r="C6" i="183"/>
  <c r="D6" i="183"/>
  <c r="C7" i="183"/>
  <c r="D7" i="183"/>
  <c r="C8" i="183"/>
  <c r="D8" i="183"/>
  <c r="C9" i="183"/>
  <c r="D9" i="183"/>
  <c r="C10" i="183"/>
  <c r="D10" i="183"/>
  <c r="C11" i="183"/>
  <c r="D11" i="183"/>
  <c r="C12" i="183"/>
  <c r="D12" i="183"/>
  <c r="C13" i="183"/>
  <c r="D13" i="183"/>
  <c r="C14" i="183"/>
  <c r="D14" i="183"/>
  <c r="C15" i="183"/>
  <c r="D15" i="183"/>
  <c r="C16" i="183"/>
  <c r="D16" i="183"/>
  <c r="C17" i="183"/>
  <c r="D17" i="183"/>
  <c r="C18" i="183"/>
  <c r="D18" i="183"/>
  <c r="C19" i="183"/>
  <c r="D19" i="183"/>
  <c r="C20" i="183"/>
  <c r="D20" i="183"/>
  <c r="C21" i="183"/>
  <c r="D21" i="183"/>
  <c r="C22" i="183"/>
  <c r="D22" i="183"/>
  <c r="C23" i="183"/>
  <c r="D23" i="183"/>
  <c r="C24" i="183"/>
  <c r="D24" i="183"/>
  <c r="C25" i="183"/>
  <c r="D25" i="183"/>
  <c r="C26" i="183"/>
  <c r="D26" i="183"/>
  <c r="C27" i="183"/>
  <c r="D27" i="183"/>
  <c r="C28" i="183"/>
  <c r="D28" i="183"/>
  <c r="C29" i="183"/>
  <c r="D29" i="183"/>
  <c r="C30" i="183"/>
  <c r="D30" i="183"/>
  <c r="C31" i="183"/>
  <c r="D31" i="183"/>
  <c r="C32" i="183"/>
  <c r="D32" i="183"/>
  <c r="C3" i="170"/>
  <c r="D3" i="170"/>
  <c r="C4" i="170"/>
  <c r="D4" i="170"/>
  <c r="C5" i="170"/>
  <c r="D5" i="170"/>
  <c r="C6" i="170"/>
  <c r="D6" i="170"/>
  <c r="C7" i="170"/>
  <c r="D7" i="170"/>
  <c r="C8" i="170"/>
  <c r="D8" i="170"/>
  <c r="C9" i="170"/>
  <c r="D9" i="170"/>
  <c r="C10" i="170"/>
  <c r="D10" i="170"/>
  <c r="C11" i="170"/>
  <c r="D11" i="170"/>
  <c r="C12" i="170"/>
  <c r="D12" i="170"/>
  <c r="C13" i="170"/>
  <c r="D13" i="170"/>
  <c r="C14" i="170"/>
  <c r="D14" i="170"/>
  <c r="C15" i="170"/>
  <c r="D15" i="170"/>
  <c r="C16" i="170"/>
  <c r="D16" i="170"/>
  <c r="C17" i="170"/>
  <c r="D17" i="170"/>
  <c r="C18" i="170"/>
  <c r="D18" i="170"/>
  <c r="C19" i="170"/>
  <c r="D19" i="170"/>
  <c r="C20" i="170"/>
  <c r="D20" i="170"/>
  <c r="C21" i="170"/>
  <c r="D21" i="170"/>
  <c r="C22" i="170"/>
  <c r="D22" i="170"/>
  <c r="C23" i="170"/>
  <c r="D23" i="170"/>
  <c r="C24" i="170"/>
  <c r="D24" i="170"/>
  <c r="C25" i="170"/>
  <c r="D25" i="170"/>
  <c r="C26" i="170"/>
  <c r="D26" i="170"/>
  <c r="C27" i="170"/>
  <c r="D27" i="170"/>
  <c r="C28" i="170"/>
  <c r="D28" i="170"/>
  <c r="C29" i="170"/>
  <c r="D29" i="170"/>
  <c r="C30" i="170"/>
  <c r="D30" i="170"/>
  <c r="C31" i="170"/>
  <c r="D31" i="170"/>
  <c r="C32" i="170"/>
  <c r="D32" i="170"/>
  <c r="C3" i="157"/>
  <c r="D3" i="157"/>
  <c r="C4" i="157"/>
  <c r="D4" i="157"/>
  <c r="C5" i="157"/>
  <c r="D5" i="157"/>
  <c r="C6" i="157"/>
  <c r="D6" i="157"/>
  <c r="C7" i="157"/>
  <c r="D7" i="157"/>
  <c r="C8" i="157"/>
  <c r="D8" i="157"/>
  <c r="C9" i="157"/>
  <c r="D9" i="157"/>
  <c r="C10" i="157"/>
  <c r="D10" i="157"/>
  <c r="C11" i="157"/>
  <c r="D11" i="157"/>
  <c r="C12" i="157"/>
  <c r="D12" i="157"/>
  <c r="C13" i="157"/>
  <c r="D13" i="157"/>
  <c r="C14" i="157"/>
  <c r="D14" i="157"/>
  <c r="C15" i="157"/>
  <c r="D15" i="157"/>
  <c r="C16" i="157"/>
  <c r="D16" i="157"/>
  <c r="C17" i="157"/>
  <c r="D17" i="157"/>
  <c r="C18" i="157"/>
  <c r="D18" i="157"/>
  <c r="C19" i="157"/>
  <c r="D19" i="157"/>
  <c r="C20" i="157"/>
  <c r="D20" i="157"/>
  <c r="C21" i="157"/>
  <c r="D21" i="157"/>
  <c r="C22" i="157"/>
  <c r="D22" i="157"/>
  <c r="C23" i="157"/>
  <c r="D23" i="157"/>
  <c r="C24" i="157"/>
  <c r="D24" i="157"/>
  <c r="C25" i="157"/>
  <c r="D25" i="157"/>
  <c r="C26" i="157"/>
  <c r="D26" i="157"/>
  <c r="C27" i="157"/>
  <c r="D27" i="157"/>
  <c r="C28" i="157"/>
  <c r="D28" i="157"/>
  <c r="C29" i="157"/>
  <c r="D29" i="157"/>
  <c r="C30" i="157"/>
  <c r="D30" i="157"/>
  <c r="C31" i="157"/>
  <c r="D31" i="157"/>
  <c r="C32" i="157"/>
  <c r="D32" i="157"/>
  <c r="C3" i="144"/>
  <c r="D3" i="144"/>
  <c r="C4" i="144"/>
  <c r="D4" i="144"/>
  <c r="C5" i="144"/>
  <c r="D5" i="144"/>
  <c r="C6" i="144"/>
  <c r="D6" i="144"/>
  <c r="C7" i="144"/>
  <c r="D7" i="144"/>
  <c r="C8" i="144"/>
  <c r="D8" i="144"/>
  <c r="C9" i="144"/>
  <c r="D9" i="144"/>
  <c r="C10" i="144"/>
  <c r="D10" i="144"/>
  <c r="C11" i="144"/>
  <c r="D11" i="144"/>
  <c r="C12" i="144"/>
  <c r="D12" i="144"/>
  <c r="C13" i="144"/>
  <c r="D13" i="144"/>
  <c r="C14" i="144"/>
  <c r="D14" i="144"/>
  <c r="C15" i="144"/>
  <c r="D15" i="144"/>
  <c r="C16" i="144"/>
  <c r="D16" i="144"/>
  <c r="C17" i="144"/>
  <c r="D17" i="144"/>
  <c r="C18" i="144"/>
  <c r="D18" i="144"/>
  <c r="C19" i="144"/>
  <c r="D19" i="144"/>
  <c r="C20" i="144"/>
  <c r="D20" i="144"/>
  <c r="C21" i="144"/>
  <c r="D21" i="144"/>
  <c r="C22" i="144"/>
  <c r="D22" i="144"/>
  <c r="C23" i="144"/>
  <c r="D23" i="144"/>
  <c r="C24" i="144"/>
  <c r="D24" i="144"/>
  <c r="C25" i="144"/>
  <c r="D25" i="144"/>
  <c r="C26" i="144"/>
  <c r="D26" i="144"/>
  <c r="C27" i="144"/>
  <c r="D27" i="144"/>
  <c r="C28" i="144"/>
  <c r="D28" i="144"/>
  <c r="C29" i="144"/>
  <c r="D29" i="144"/>
  <c r="C30" i="144"/>
  <c r="D30" i="144"/>
  <c r="C31" i="144"/>
  <c r="D31" i="144"/>
  <c r="C32" i="144"/>
  <c r="D32" i="144"/>
  <c r="C3" i="131"/>
  <c r="D3" i="131"/>
  <c r="C4" i="131"/>
  <c r="D4" i="131"/>
  <c r="C5" i="131"/>
  <c r="D5" i="131"/>
  <c r="C6" i="131"/>
  <c r="D6" i="131"/>
  <c r="C7" i="131"/>
  <c r="D7" i="131"/>
  <c r="C8" i="131"/>
  <c r="D8" i="131"/>
  <c r="C9" i="131"/>
  <c r="D9" i="131"/>
  <c r="C10" i="131"/>
  <c r="D10" i="131"/>
  <c r="C11" i="131"/>
  <c r="D11" i="131"/>
  <c r="C12" i="131"/>
  <c r="D12" i="131"/>
  <c r="C13" i="131"/>
  <c r="D13" i="131"/>
  <c r="C14" i="131"/>
  <c r="D14" i="131"/>
  <c r="C15" i="131"/>
  <c r="D15" i="131"/>
  <c r="C16" i="131"/>
  <c r="D16" i="131"/>
  <c r="C17" i="131"/>
  <c r="D17" i="131"/>
  <c r="C18" i="131"/>
  <c r="D18" i="131"/>
  <c r="C19" i="131"/>
  <c r="D19" i="131"/>
  <c r="C20" i="131"/>
  <c r="D20" i="131"/>
  <c r="C21" i="131"/>
  <c r="D21" i="131"/>
  <c r="C22" i="131"/>
  <c r="D22" i="131"/>
  <c r="C23" i="131"/>
  <c r="D23" i="131"/>
  <c r="C24" i="131"/>
  <c r="D24" i="131"/>
  <c r="C25" i="131"/>
  <c r="D25" i="131"/>
  <c r="C26" i="131"/>
  <c r="D26" i="131"/>
  <c r="C27" i="131"/>
  <c r="D27" i="131"/>
  <c r="C28" i="131"/>
  <c r="D28" i="131"/>
  <c r="C29" i="131"/>
  <c r="D29" i="131"/>
  <c r="C30" i="131"/>
  <c r="D30" i="131"/>
  <c r="C31" i="131"/>
  <c r="D31" i="131"/>
  <c r="C32" i="131"/>
  <c r="D32" i="131"/>
  <c r="C3" i="118"/>
  <c r="D3" i="118"/>
  <c r="C4" i="118"/>
  <c r="D4" i="118"/>
  <c r="C5" i="118"/>
  <c r="D5" i="118"/>
  <c r="C6" i="118"/>
  <c r="D6" i="118"/>
  <c r="C7" i="118"/>
  <c r="D7" i="118"/>
  <c r="C8" i="118"/>
  <c r="D8" i="118"/>
  <c r="C9" i="118"/>
  <c r="D9" i="118"/>
  <c r="C10" i="118"/>
  <c r="D10" i="118"/>
  <c r="C11" i="118"/>
  <c r="D11" i="118"/>
  <c r="C12" i="118"/>
  <c r="D12" i="118"/>
  <c r="C13" i="118"/>
  <c r="D13" i="118"/>
  <c r="C14" i="118"/>
  <c r="D14" i="118"/>
  <c r="C15" i="118"/>
  <c r="D15" i="118"/>
  <c r="C16" i="118"/>
  <c r="D16" i="118"/>
  <c r="C17" i="118"/>
  <c r="D17" i="118"/>
  <c r="C18" i="118"/>
  <c r="D18" i="118"/>
  <c r="C19" i="118"/>
  <c r="D19" i="118"/>
  <c r="C20" i="118"/>
  <c r="D20" i="118"/>
  <c r="C21" i="118"/>
  <c r="D21" i="118"/>
  <c r="C22" i="118"/>
  <c r="D22" i="118"/>
  <c r="C23" i="118"/>
  <c r="D23" i="118"/>
  <c r="C24" i="118"/>
  <c r="D24" i="118"/>
  <c r="C25" i="118"/>
  <c r="D25" i="118"/>
  <c r="C26" i="118"/>
  <c r="D26" i="118"/>
  <c r="C27" i="118"/>
  <c r="D27" i="118"/>
  <c r="C28" i="118"/>
  <c r="D28" i="118"/>
  <c r="C29" i="118"/>
  <c r="D29" i="118"/>
  <c r="C30" i="118"/>
  <c r="D30" i="118"/>
  <c r="C31" i="118"/>
  <c r="D31" i="118"/>
  <c r="C32" i="118"/>
  <c r="D32" i="118"/>
  <c r="C3" i="105"/>
  <c r="D3" i="105"/>
  <c r="C4" i="105"/>
  <c r="D4" i="105"/>
  <c r="C5" i="105"/>
  <c r="D5" i="105"/>
  <c r="C6" i="105"/>
  <c r="D6" i="105"/>
  <c r="C7" i="105"/>
  <c r="D7" i="105"/>
  <c r="C8" i="105"/>
  <c r="D8" i="105"/>
  <c r="C9" i="105"/>
  <c r="D9" i="105"/>
  <c r="C10" i="105"/>
  <c r="D10" i="105"/>
  <c r="C11" i="105"/>
  <c r="D11" i="105"/>
  <c r="C12" i="105"/>
  <c r="D12" i="105"/>
  <c r="C13" i="105"/>
  <c r="D13" i="105"/>
  <c r="C14" i="105"/>
  <c r="D14" i="105"/>
  <c r="C15" i="105"/>
  <c r="D15" i="105"/>
  <c r="C16" i="105"/>
  <c r="D16" i="105"/>
  <c r="C17" i="105"/>
  <c r="D17" i="105"/>
  <c r="C18" i="105"/>
  <c r="D18" i="105"/>
  <c r="C19" i="105"/>
  <c r="D19" i="105"/>
  <c r="C20" i="105"/>
  <c r="D20" i="105"/>
  <c r="C21" i="105"/>
  <c r="D21" i="105"/>
  <c r="C22" i="105"/>
  <c r="D22" i="105"/>
  <c r="C23" i="105"/>
  <c r="D23" i="105"/>
  <c r="C24" i="105"/>
  <c r="D24" i="105"/>
  <c r="C25" i="105"/>
  <c r="D25" i="105"/>
  <c r="C26" i="105"/>
  <c r="D26" i="105"/>
  <c r="C27" i="105"/>
  <c r="D27" i="105"/>
  <c r="C28" i="105"/>
  <c r="D28" i="105"/>
  <c r="C29" i="105"/>
  <c r="D29" i="105"/>
  <c r="C30" i="105"/>
  <c r="D30" i="105"/>
  <c r="C31" i="105"/>
  <c r="D31" i="105"/>
  <c r="C32" i="105"/>
  <c r="D32" i="105"/>
  <c r="C3" i="247"/>
  <c r="D3" i="247"/>
  <c r="C4" i="247"/>
  <c r="D4" i="247"/>
  <c r="C5" i="247"/>
  <c r="D5" i="247"/>
  <c r="C6" i="247"/>
  <c r="D6" i="247"/>
  <c r="C7" i="247"/>
  <c r="D7" i="247"/>
  <c r="C8" i="247"/>
  <c r="D8" i="247"/>
  <c r="C9" i="247"/>
  <c r="D9" i="247"/>
  <c r="C10" i="247"/>
  <c r="D10" i="247"/>
  <c r="C11" i="247"/>
  <c r="D11" i="247"/>
  <c r="C12" i="247"/>
  <c r="D12" i="247"/>
  <c r="C13" i="247"/>
  <c r="D13" i="247"/>
  <c r="C14" i="247"/>
  <c r="D14" i="247"/>
  <c r="C15" i="247"/>
  <c r="D15" i="247"/>
  <c r="C16" i="247"/>
  <c r="D16" i="247"/>
  <c r="C17" i="247"/>
  <c r="D17" i="247"/>
  <c r="C18" i="247"/>
  <c r="D18" i="247"/>
  <c r="C19" i="247"/>
  <c r="D19" i="247"/>
  <c r="C20" i="247"/>
  <c r="D20" i="247"/>
  <c r="C21" i="247"/>
  <c r="D21" i="247"/>
  <c r="C22" i="247"/>
  <c r="D22" i="247"/>
  <c r="C23" i="247"/>
  <c r="D23" i="247"/>
  <c r="C24" i="247"/>
  <c r="D24" i="247"/>
  <c r="C25" i="247"/>
  <c r="D25" i="247"/>
  <c r="C26" i="247"/>
  <c r="D26" i="247"/>
  <c r="C27" i="247"/>
  <c r="D27" i="247"/>
  <c r="C28" i="247"/>
  <c r="D28" i="247"/>
  <c r="C29" i="247"/>
  <c r="D29" i="247"/>
  <c r="C30" i="247"/>
  <c r="D30" i="247"/>
  <c r="C31" i="247"/>
  <c r="D31" i="247"/>
  <c r="C32" i="247"/>
  <c r="D32" i="247"/>
  <c r="C3" i="234"/>
  <c r="D3" i="234"/>
  <c r="C4" i="234"/>
  <c r="D4" i="234"/>
  <c r="C5" i="234"/>
  <c r="D5" i="234"/>
  <c r="C6" i="234"/>
  <c r="D6" i="234"/>
  <c r="C7" i="234"/>
  <c r="D7" i="234"/>
  <c r="C8" i="234"/>
  <c r="D8" i="234"/>
  <c r="C9" i="234"/>
  <c r="D9" i="234"/>
  <c r="C10" i="234"/>
  <c r="D10" i="234"/>
  <c r="C11" i="234"/>
  <c r="D11" i="234"/>
  <c r="C12" i="234"/>
  <c r="D12" i="234"/>
  <c r="C13" i="234"/>
  <c r="D13" i="234"/>
  <c r="C14" i="234"/>
  <c r="D14" i="234"/>
  <c r="C15" i="234"/>
  <c r="D15" i="234"/>
  <c r="C16" i="234"/>
  <c r="D16" i="234"/>
  <c r="C17" i="234"/>
  <c r="D17" i="234"/>
  <c r="C18" i="234"/>
  <c r="D18" i="234"/>
  <c r="C19" i="234"/>
  <c r="D19" i="234"/>
  <c r="C20" i="234"/>
  <c r="D20" i="234"/>
  <c r="C21" i="234"/>
  <c r="D21" i="234"/>
  <c r="C22" i="234"/>
  <c r="D22" i="234"/>
  <c r="C23" i="234"/>
  <c r="D23" i="234"/>
  <c r="C24" i="234"/>
  <c r="D24" i="234"/>
  <c r="C25" i="234"/>
  <c r="D25" i="234"/>
  <c r="C26" i="234"/>
  <c r="D26" i="234"/>
  <c r="C27" i="234"/>
  <c r="D27" i="234"/>
  <c r="C28" i="234"/>
  <c r="D28" i="234"/>
  <c r="C29" i="234"/>
  <c r="D29" i="234"/>
  <c r="C30" i="234"/>
  <c r="D30" i="234"/>
  <c r="C31" i="234"/>
  <c r="D31" i="234"/>
  <c r="C32" i="234"/>
  <c r="D32" i="234"/>
  <c r="C3" i="221"/>
  <c r="D3" i="221"/>
  <c r="C4" i="221"/>
  <c r="D4" i="221"/>
  <c r="C5" i="221"/>
  <c r="D5" i="221"/>
  <c r="C6" i="221"/>
  <c r="D6" i="221"/>
  <c r="C7" i="221"/>
  <c r="D7" i="221"/>
  <c r="C8" i="221"/>
  <c r="D8" i="221"/>
  <c r="C9" i="221"/>
  <c r="D9" i="221"/>
  <c r="C10" i="221"/>
  <c r="D10" i="221"/>
  <c r="C11" i="221"/>
  <c r="D11" i="221"/>
  <c r="C12" i="221"/>
  <c r="D12" i="221"/>
  <c r="C13" i="221"/>
  <c r="D13" i="221"/>
  <c r="C14" i="221"/>
  <c r="D14" i="221"/>
  <c r="C15" i="221"/>
  <c r="D15" i="221"/>
  <c r="C16" i="221"/>
  <c r="D16" i="221"/>
  <c r="C17" i="221"/>
  <c r="D17" i="221"/>
  <c r="C18" i="221"/>
  <c r="D18" i="221"/>
  <c r="C19" i="221"/>
  <c r="D19" i="221"/>
  <c r="C20" i="221"/>
  <c r="D20" i="221"/>
  <c r="C21" i="221"/>
  <c r="D21" i="221"/>
  <c r="C22" i="221"/>
  <c r="D22" i="221"/>
  <c r="C23" i="221"/>
  <c r="D23" i="221"/>
  <c r="C24" i="221"/>
  <c r="D24" i="221"/>
  <c r="C25" i="221"/>
  <c r="D25" i="221"/>
  <c r="C26" i="221"/>
  <c r="D26" i="221"/>
  <c r="C27" i="221"/>
  <c r="D27" i="221"/>
  <c r="C28" i="221"/>
  <c r="D28" i="221"/>
  <c r="C29" i="221"/>
  <c r="D29" i="221"/>
  <c r="C30" i="221"/>
  <c r="D30" i="221"/>
  <c r="C31" i="221"/>
  <c r="D31" i="221"/>
  <c r="C32" i="221"/>
  <c r="D32" i="221"/>
  <c r="C3" i="208"/>
  <c r="D3" i="208"/>
  <c r="C4" i="208"/>
  <c r="D4" i="208"/>
  <c r="C5" i="208"/>
  <c r="D5" i="208"/>
  <c r="C6" i="208"/>
  <c r="D6" i="208"/>
  <c r="C7" i="208"/>
  <c r="D7" i="208"/>
  <c r="C8" i="208"/>
  <c r="D8" i="208"/>
  <c r="C9" i="208"/>
  <c r="D9" i="208"/>
  <c r="C10" i="208"/>
  <c r="D10" i="208"/>
  <c r="C11" i="208"/>
  <c r="D11" i="208"/>
  <c r="C12" i="208"/>
  <c r="D12" i="208"/>
  <c r="C13" i="208"/>
  <c r="D13" i="208"/>
  <c r="C14" i="208"/>
  <c r="D14" i="208"/>
  <c r="C15" i="208"/>
  <c r="D15" i="208"/>
  <c r="C16" i="208"/>
  <c r="D16" i="208"/>
  <c r="C17" i="208"/>
  <c r="D17" i="208"/>
  <c r="C18" i="208"/>
  <c r="D18" i="208"/>
  <c r="C19" i="208"/>
  <c r="D19" i="208"/>
  <c r="C20" i="208"/>
  <c r="D20" i="208"/>
  <c r="C21" i="208"/>
  <c r="D21" i="208"/>
  <c r="C22" i="208"/>
  <c r="D22" i="208"/>
  <c r="C23" i="208"/>
  <c r="D23" i="208"/>
  <c r="C24" i="208"/>
  <c r="D24" i="208"/>
  <c r="C25" i="208"/>
  <c r="D25" i="208"/>
  <c r="C26" i="208"/>
  <c r="D26" i="208"/>
  <c r="C27" i="208"/>
  <c r="D27" i="208"/>
  <c r="C28" i="208"/>
  <c r="D28" i="208"/>
  <c r="C29" i="208"/>
  <c r="D29" i="208"/>
  <c r="C30" i="208"/>
  <c r="D30" i="208"/>
  <c r="C31" i="208"/>
  <c r="D31" i="208"/>
  <c r="C32" i="208"/>
  <c r="D32" i="208"/>
  <c r="C3" i="195"/>
  <c r="D3" i="195"/>
  <c r="C4" i="195"/>
  <c r="D4" i="195"/>
  <c r="C5" i="195"/>
  <c r="D5" i="195"/>
  <c r="C6" i="195"/>
  <c r="D6" i="195"/>
  <c r="C7" i="195"/>
  <c r="D7" i="195"/>
  <c r="C8" i="195"/>
  <c r="D8" i="195"/>
  <c r="C9" i="195"/>
  <c r="D9" i="195"/>
  <c r="C10" i="195"/>
  <c r="D10" i="195"/>
  <c r="C11" i="195"/>
  <c r="D11" i="195"/>
  <c r="C12" i="195"/>
  <c r="D12" i="195"/>
  <c r="C13" i="195"/>
  <c r="D13" i="195"/>
  <c r="C14" i="195"/>
  <c r="D14" i="195"/>
  <c r="C15" i="195"/>
  <c r="D15" i="195"/>
  <c r="C16" i="195"/>
  <c r="D16" i="195"/>
  <c r="C17" i="195"/>
  <c r="D17" i="195"/>
  <c r="C18" i="195"/>
  <c r="D18" i="195"/>
  <c r="C19" i="195"/>
  <c r="D19" i="195"/>
  <c r="C20" i="195"/>
  <c r="D20" i="195"/>
  <c r="C21" i="195"/>
  <c r="D21" i="195"/>
  <c r="C22" i="195"/>
  <c r="D22" i="195"/>
  <c r="C23" i="195"/>
  <c r="D23" i="195"/>
  <c r="C24" i="195"/>
  <c r="D24" i="195"/>
  <c r="C25" i="195"/>
  <c r="D25" i="195"/>
  <c r="C26" i="195"/>
  <c r="D26" i="195"/>
  <c r="C27" i="195"/>
  <c r="D27" i="195"/>
  <c r="C28" i="195"/>
  <c r="D28" i="195"/>
  <c r="C29" i="195"/>
  <c r="D29" i="195"/>
  <c r="C30" i="195"/>
  <c r="D30" i="195"/>
  <c r="C31" i="195"/>
  <c r="D31" i="195"/>
  <c r="C32" i="195"/>
  <c r="D32" i="195"/>
  <c r="C3" i="182"/>
  <c r="D3" i="182"/>
  <c r="C4" i="182"/>
  <c r="D4" i="182"/>
  <c r="C5" i="182"/>
  <c r="D5" i="182"/>
  <c r="C6" i="182"/>
  <c r="D6" i="182"/>
  <c r="C7" i="182"/>
  <c r="D7" i="182"/>
  <c r="C8" i="182"/>
  <c r="D8" i="182"/>
  <c r="C9" i="182"/>
  <c r="D9" i="182"/>
  <c r="C10" i="182"/>
  <c r="D10" i="182"/>
  <c r="C11" i="182"/>
  <c r="D11" i="182"/>
  <c r="C12" i="182"/>
  <c r="D12" i="182"/>
  <c r="C13" i="182"/>
  <c r="D13" i="182"/>
  <c r="C14" i="182"/>
  <c r="D14" i="182"/>
  <c r="C15" i="182"/>
  <c r="D15" i="182"/>
  <c r="C16" i="182"/>
  <c r="D16" i="182"/>
  <c r="C17" i="182"/>
  <c r="D17" i="182"/>
  <c r="C18" i="182"/>
  <c r="D18" i="182"/>
  <c r="C19" i="182"/>
  <c r="D19" i="182"/>
  <c r="C20" i="182"/>
  <c r="D20" i="182"/>
  <c r="C21" i="182"/>
  <c r="D21" i="182"/>
  <c r="C22" i="182"/>
  <c r="D22" i="182"/>
  <c r="C23" i="182"/>
  <c r="D23" i="182"/>
  <c r="C24" i="182"/>
  <c r="D24" i="182"/>
  <c r="C25" i="182"/>
  <c r="D25" i="182"/>
  <c r="C26" i="182"/>
  <c r="D26" i="182"/>
  <c r="C27" i="182"/>
  <c r="D27" i="182"/>
  <c r="C28" i="182"/>
  <c r="D28" i="182"/>
  <c r="C29" i="182"/>
  <c r="D29" i="182"/>
  <c r="C30" i="182"/>
  <c r="D30" i="182"/>
  <c r="C31" i="182"/>
  <c r="D31" i="182"/>
  <c r="C32" i="182"/>
  <c r="D32" i="182"/>
  <c r="C3" i="169"/>
  <c r="D3" i="169"/>
  <c r="C4" i="169"/>
  <c r="D4" i="169"/>
  <c r="C5" i="169"/>
  <c r="D5" i="169"/>
  <c r="C6" i="169"/>
  <c r="D6" i="169"/>
  <c r="C7" i="169"/>
  <c r="D7" i="169"/>
  <c r="C8" i="169"/>
  <c r="D8" i="169"/>
  <c r="C9" i="169"/>
  <c r="D9" i="169"/>
  <c r="C10" i="169"/>
  <c r="D10" i="169"/>
  <c r="C11" i="169"/>
  <c r="D11" i="169"/>
  <c r="C12" i="169"/>
  <c r="D12" i="169"/>
  <c r="C13" i="169"/>
  <c r="D13" i="169"/>
  <c r="C14" i="169"/>
  <c r="D14" i="169"/>
  <c r="C15" i="169"/>
  <c r="D15" i="169"/>
  <c r="C16" i="169"/>
  <c r="D16" i="169"/>
  <c r="C17" i="169"/>
  <c r="D17" i="169"/>
  <c r="C18" i="169"/>
  <c r="D18" i="169"/>
  <c r="C19" i="169"/>
  <c r="D19" i="169"/>
  <c r="C20" i="169"/>
  <c r="D20" i="169"/>
  <c r="C21" i="169"/>
  <c r="D21" i="169"/>
  <c r="C22" i="169"/>
  <c r="D22" i="169"/>
  <c r="C23" i="169"/>
  <c r="D23" i="169"/>
  <c r="C24" i="169"/>
  <c r="D24" i="169"/>
  <c r="C25" i="169"/>
  <c r="D25" i="169"/>
  <c r="C26" i="169"/>
  <c r="D26" i="169"/>
  <c r="C27" i="169"/>
  <c r="D27" i="169"/>
  <c r="C28" i="169"/>
  <c r="D28" i="169"/>
  <c r="C29" i="169"/>
  <c r="D29" i="169"/>
  <c r="C30" i="169"/>
  <c r="D30" i="169"/>
  <c r="C31" i="169"/>
  <c r="D31" i="169"/>
  <c r="C32" i="169"/>
  <c r="D32" i="169"/>
  <c r="C3" i="156"/>
  <c r="D3" i="156"/>
  <c r="C4" i="156"/>
  <c r="D4" i="156"/>
  <c r="C5" i="156"/>
  <c r="D5" i="156"/>
  <c r="C6" i="156"/>
  <c r="D6" i="156"/>
  <c r="C7" i="156"/>
  <c r="D7" i="156"/>
  <c r="C8" i="156"/>
  <c r="D8" i="156"/>
  <c r="C9" i="156"/>
  <c r="D9" i="156"/>
  <c r="C10" i="156"/>
  <c r="D10" i="156"/>
  <c r="C11" i="156"/>
  <c r="D11" i="156"/>
  <c r="C12" i="156"/>
  <c r="D12" i="156"/>
  <c r="C13" i="156"/>
  <c r="D13" i="156"/>
  <c r="C14" i="156"/>
  <c r="D14" i="156"/>
  <c r="C15" i="156"/>
  <c r="D15" i="156"/>
  <c r="C16" i="156"/>
  <c r="D16" i="156"/>
  <c r="C17" i="156"/>
  <c r="D17" i="156"/>
  <c r="C18" i="156"/>
  <c r="D18" i="156"/>
  <c r="C19" i="156"/>
  <c r="D19" i="156"/>
  <c r="C20" i="156"/>
  <c r="D20" i="156"/>
  <c r="C21" i="156"/>
  <c r="D21" i="156"/>
  <c r="C22" i="156"/>
  <c r="D22" i="156"/>
  <c r="C23" i="156"/>
  <c r="D23" i="156"/>
  <c r="C24" i="156"/>
  <c r="D24" i="156"/>
  <c r="C25" i="156"/>
  <c r="D25" i="156"/>
  <c r="C26" i="156"/>
  <c r="D26" i="156"/>
  <c r="C27" i="156"/>
  <c r="D27" i="156"/>
  <c r="C28" i="156"/>
  <c r="D28" i="156"/>
  <c r="C29" i="156"/>
  <c r="D29" i="156"/>
  <c r="C30" i="156"/>
  <c r="D30" i="156"/>
  <c r="C31" i="156"/>
  <c r="D31" i="156"/>
  <c r="C32" i="156"/>
  <c r="D32" i="156"/>
  <c r="C3" i="143"/>
  <c r="D3" i="143"/>
  <c r="C4" i="143"/>
  <c r="D4" i="143"/>
  <c r="C5" i="143"/>
  <c r="D5" i="143"/>
  <c r="C6" i="143"/>
  <c r="D6" i="143"/>
  <c r="C7" i="143"/>
  <c r="D7" i="143"/>
  <c r="C8" i="143"/>
  <c r="D8" i="143"/>
  <c r="C9" i="143"/>
  <c r="D9" i="143"/>
  <c r="C10" i="143"/>
  <c r="D10" i="143"/>
  <c r="C11" i="143"/>
  <c r="D11" i="143"/>
  <c r="C12" i="143"/>
  <c r="D12" i="143"/>
  <c r="C13" i="143"/>
  <c r="D13" i="143"/>
  <c r="C14" i="143"/>
  <c r="D14" i="143"/>
  <c r="C15" i="143"/>
  <c r="D15" i="143"/>
  <c r="C16" i="143"/>
  <c r="D16" i="143"/>
  <c r="C17" i="143"/>
  <c r="D17" i="143"/>
  <c r="C18" i="143"/>
  <c r="D18" i="143"/>
  <c r="C19" i="143"/>
  <c r="D19" i="143"/>
  <c r="C20" i="143"/>
  <c r="D20" i="143"/>
  <c r="C21" i="143"/>
  <c r="D21" i="143"/>
  <c r="C22" i="143"/>
  <c r="D22" i="143"/>
  <c r="C23" i="143"/>
  <c r="D23" i="143"/>
  <c r="C24" i="143"/>
  <c r="D24" i="143"/>
  <c r="C25" i="143"/>
  <c r="D25" i="143"/>
  <c r="C26" i="143"/>
  <c r="D26" i="143"/>
  <c r="C27" i="143"/>
  <c r="D27" i="143"/>
  <c r="C28" i="143"/>
  <c r="D28" i="143"/>
  <c r="C29" i="143"/>
  <c r="D29" i="143"/>
  <c r="C30" i="143"/>
  <c r="D30" i="143"/>
  <c r="C31" i="143"/>
  <c r="D31" i="143"/>
  <c r="C32" i="143"/>
  <c r="D32" i="143"/>
  <c r="C3" i="130"/>
  <c r="D3" i="130"/>
  <c r="C4" i="130"/>
  <c r="D4" i="130"/>
  <c r="C5" i="130"/>
  <c r="D5" i="130"/>
  <c r="C6" i="130"/>
  <c r="D6" i="130"/>
  <c r="C7" i="130"/>
  <c r="D7" i="130"/>
  <c r="C8" i="130"/>
  <c r="D8" i="130"/>
  <c r="C9" i="130"/>
  <c r="D9" i="130"/>
  <c r="C10" i="130"/>
  <c r="D10" i="130"/>
  <c r="C11" i="130"/>
  <c r="D11" i="130"/>
  <c r="C12" i="130"/>
  <c r="D12" i="130"/>
  <c r="C13" i="130"/>
  <c r="D13" i="130"/>
  <c r="C14" i="130"/>
  <c r="D14" i="130"/>
  <c r="C15" i="130"/>
  <c r="D15" i="130"/>
  <c r="C16" i="130"/>
  <c r="D16" i="130"/>
  <c r="C17" i="130"/>
  <c r="D17" i="130"/>
  <c r="C18" i="130"/>
  <c r="D18" i="130"/>
  <c r="C19" i="130"/>
  <c r="D19" i="130"/>
  <c r="C20" i="130"/>
  <c r="D20" i="130"/>
  <c r="C21" i="130"/>
  <c r="D21" i="130"/>
  <c r="C22" i="130"/>
  <c r="D22" i="130"/>
  <c r="C23" i="130"/>
  <c r="D23" i="130"/>
  <c r="C24" i="130"/>
  <c r="D24" i="130"/>
  <c r="C25" i="130"/>
  <c r="D25" i="130"/>
  <c r="C26" i="130"/>
  <c r="D26" i="130"/>
  <c r="C27" i="130"/>
  <c r="D27" i="130"/>
  <c r="C28" i="130"/>
  <c r="D28" i="130"/>
  <c r="C29" i="130"/>
  <c r="D29" i="130"/>
  <c r="C30" i="130"/>
  <c r="D30" i="130"/>
  <c r="C31" i="130"/>
  <c r="D31" i="130"/>
  <c r="C32" i="130"/>
  <c r="D32" i="130"/>
  <c r="C3" i="117"/>
  <c r="D3" i="117"/>
  <c r="C4" i="117"/>
  <c r="D4" i="117"/>
  <c r="C5" i="117"/>
  <c r="D5" i="117"/>
  <c r="C6" i="117"/>
  <c r="D6" i="117"/>
  <c r="C7" i="117"/>
  <c r="D7" i="117"/>
  <c r="C8" i="117"/>
  <c r="D8" i="117"/>
  <c r="C9" i="117"/>
  <c r="D9" i="117"/>
  <c r="C10" i="117"/>
  <c r="D10" i="117"/>
  <c r="C11" i="117"/>
  <c r="D11" i="117"/>
  <c r="C12" i="117"/>
  <c r="D12" i="117"/>
  <c r="C13" i="117"/>
  <c r="D13" i="117"/>
  <c r="C14" i="117"/>
  <c r="D14" i="117"/>
  <c r="C15" i="117"/>
  <c r="D15" i="117"/>
  <c r="C16" i="117"/>
  <c r="D16" i="117"/>
  <c r="C17" i="117"/>
  <c r="D17" i="117"/>
  <c r="C18" i="117"/>
  <c r="D18" i="117"/>
  <c r="C19" i="117"/>
  <c r="D19" i="117"/>
  <c r="C20" i="117"/>
  <c r="D20" i="117"/>
  <c r="C21" i="117"/>
  <c r="D21" i="117"/>
  <c r="C22" i="117"/>
  <c r="D22" i="117"/>
  <c r="C23" i="117"/>
  <c r="D23" i="117"/>
  <c r="C24" i="117"/>
  <c r="D24" i="117"/>
  <c r="C25" i="117"/>
  <c r="D25" i="117"/>
  <c r="C26" i="117"/>
  <c r="D26" i="117"/>
  <c r="C27" i="117"/>
  <c r="D27" i="117"/>
  <c r="C28" i="117"/>
  <c r="D28" i="117"/>
  <c r="C29" i="117"/>
  <c r="D29" i="117"/>
  <c r="C30" i="117"/>
  <c r="D30" i="117"/>
  <c r="C31" i="117"/>
  <c r="D31" i="117"/>
  <c r="C32" i="117"/>
  <c r="D32" i="117"/>
  <c r="C3" i="104"/>
  <c r="D3" i="104"/>
  <c r="C4" i="104"/>
  <c r="D4" i="104"/>
  <c r="C5" i="104"/>
  <c r="D5" i="104"/>
  <c r="C6" i="104"/>
  <c r="D6" i="104"/>
  <c r="C7" i="104"/>
  <c r="D7" i="104"/>
  <c r="C8" i="104"/>
  <c r="D8" i="104"/>
  <c r="C9" i="104"/>
  <c r="D9" i="104"/>
  <c r="C10" i="104"/>
  <c r="D10" i="104"/>
  <c r="C11" i="104"/>
  <c r="D11" i="104"/>
  <c r="C12" i="104"/>
  <c r="D12" i="104"/>
  <c r="C13" i="104"/>
  <c r="D13" i="104"/>
  <c r="C14" i="104"/>
  <c r="D14" i="104"/>
  <c r="C15" i="104"/>
  <c r="D15" i="104"/>
  <c r="C16" i="104"/>
  <c r="D16" i="104"/>
  <c r="C17" i="104"/>
  <c r="D17" i="104"/>
  <c r="C18" i="104"/>
  <c r="D18" i="104"/>
  <c r="C19" i="104"/>
  <c r="D19" i="104"/>
  <c r="C20" i="104"/>
  <c r="D20" i="104"/>
  <c r="C21" i="104"/>
  <c r="D21" i="104"/>
  <c r="C22" i="104"/>
  <c r="D22" i="104"/>
  <c r="C23" i="104"/>
  <c r="D23" i="104"/>
  <c r="C24" i="104"/>
  <c r="D24" i="104"/>
  <c r="C25" i="104"/>
  <c r="D25" i="104"/>
  <c r="C26" i="104"/>
  <c r="D26" i="104"/>
  <c r="C27" i="104"/>
  <c r="D27" i="104"/>
  <c r="C28" i="104"/>
  <c r="D28" i="104"/>
  <c r="C29" i="104"/>
  <c r="D29" i="104"/>
  <c r="C30" i="104"/>
  <c r="D30" i="104"/>
  <c r="C31" i="104"/>
  <c r="D31" i="104"/>
  <c r="C32" i="104"/>
  <c r="D32" i="104"/>
  <c r="C3" i="246"/>
  <c r="D3" i="246"/>
  <c r="C4" i="246"/>
  <c r="D4" i="246"/>
  <c r="C5" i="246"/>
  <c r="D5" i="246"/>
  <c r="C6" i="246"/>
  <c r="D6" i="246"/>
  <c r="C7" i="246"/>
  <c r="D7" i="246"/>
  <c r="C8" i="246"/>
  <c r="D8" i="246"/>
  <c r="C9" i="246"/>
  <c r="D9" i="246"/>
  <c r="C10" i="246"/>
  <c r="D10" i="246"/>
  <c r="C11" i="246"/>
  <c r="D11" i="246"/>
  <c r="C12" i="246"/>
  <c r="D12" i="246"/>
  <c r="C13" i="246"/>
  <c r="D13" i="246"/>
  <c r="C14" i="246"/>
  <c r="D14" i="246"/>
  <c r="C15" i="246"/>
  <c r="D15" i="246"/>
  <c r="C16" i="246"/>
  <c r="D16" i="246"/>
  <c r="C17" i="246"/>
  <c r="D17" i="246"/>
  <c r="C18" i="246"/>
  <c r="D18" i="246"/>
  <c r="C19" i="246"/>
  <c r="D19" i="246"/>
  <c r="C20" i="246"/>
  <c r="D20" i="246"/>
  <c r="C21" i="246"/>
  <c r="D21" i="246"/>
  <c r="C22" i="246"/>
  <c r="D22" i="246"/>
  <c r="C23" i="246"/>
  <c r="D23" i="246"/>
  <c r="C24" i="246"/>
  <c r="D24" i="246"/>
  <c r="C25" i="246"/>
  <c r="D25" i="246"/>
  <c r="C26" i="246"/>
  <c r="D26" i="246"/>
  <c r="C27" i="246"/>
  <c r="D27" i="246"/>
  <c r="C28" i="246"/>
  <c r="D28" i="246"/>
  <c r="C29" i="246"/>
  <c r="D29" i="246"/>
  <c r="C30" i="246"/>
  <c r="D30" i="246"/>
  <c r="C31" i="246"/>
  <c r="D31" i="246"/>
  <c r="C32" i="246"/>
  <c r="D32" i="246"/>
  <c r="C3" i="233"/>
  <c r="D3" i="233"/>
  <c r="C4" i="233"/>
  <c r="D4" i="233"/>
  <c r="C5" i="233"/>
  <c r="D5" i="233"/>
  <c r="C6" i="233"/>
  <c r="D6" i="233"/>
  <c r="C7" i="233"/>
  <c r="D7" i="233"/>
  <c r="C8" i="233"/>
  <c r="D8" i="233"/>
  <c r="C9" i="233"/>
  <c r="D9" i="233"/>
  <c r="C10" i="233"/>
  <c r="D10" i="233"/>
  <c r="C11" i="233"/>
  <c r="D11" i="233"/>
  <c r="C12" i="233"/>
  <c r="D12" i="233"/>
  <c r="C13" i="233"/>
  <c r="D13" i="233"/>
  <c r="C14" i="233"/>
  <c r="D14" i="233"/>
  <c r="C15" i="233"/>
  <c r="D15" i="233"/>
  <c r="C16" i="233"/>
  <c r="D16" i="233"/>
  <c r="C17" i="233"/>
  <c r="D17" i="233"/>
  <c r="C18" i="233"/>
  <c r="D18" i="233"/>
  <c r="C19" i="233"/>
  <c r="D19" i="233"/>
  <c r="C20" i="233"/>
  <c r="D20" i="233"/>
  <c r="C21" i="233"/>
  <c r="D21" i="233"/>
  <c r="C22" i="233"/>
  <c r="D22" i="233"/>
  <c r="C23" i="233"/>
  <c r="D23" i="233"/>
  <c r="C24" i="233"/>
  <c r="D24" i="233"/>
  <c r="C25" i="233"/>
  <c r="D25" i="233"/>
  <c r="C26" i="233"/>
  <c r="D26" i="233"/>
  <c r="C27" i="233"/>
  <c r="D27" i="233"/>
  <c r="C28" i="233"/>
  <c r="D28" i="233"/>
  <c r="C29" i="233"/>
  <c r="D29" i="233"/>
  <c r="C30" i="233"/>
  <c r="D30" i="233"/>
  <c r="C31" i="233"/>
  <c r="D31" i="233"/>
  <c r="C32" i="233"/>
  <c r="D32" i="233"/>
  <c r="C3" i="220"/>
  <c r="D3" i="220"/>
  <c r="C4" i="220"/>
  <c r="D4" i="220"/>
  <c r="C5" i="220"/>
  <c r="D5" i="220"/>
  <c r="C6" i="220"/>
  <c r="D6" i="220"/>
  <c r="C7" i="220"/>
  <c r="D7" i="220"/>
  <c r="C8" i="220"/>
  <c r="D8" i="220"/>
  <c r="C9" i="220"/>
  <c r="D9" i="220"/>
  <c r="C10" i="220"/>
  <c r="D10" i="220"/>
  <c r="C11" i="220"/>
  <c r="D11" i="220"/>
  <c r="C12" i="220"/>
  <c r="D12" i="220"/>
  <c r="C13" i="220"/>
  <c r="D13" i="220"/>
  <c r="C14" i="220"/>
  <c r="D14" i="220"/>
  <c r="C15" i="220"/>
  <c r="D15" i="220"/>
  <c r="C16" i="220"/>
  <c r="D16" i="220"/>
  <c r="C17" i="220"/>
  <c r="D17" i="220"/>
  <c r="C18" i="220"/>
  <c r="D18" i="220"/>
  <c r="C19" i="220"/>
  <c r="D19" i="220"/>
  <c r="C20" i="220"/>
  <c r="D20" i="220"/>
  <c r="C21" i="220"/>
  <c r="D21" i="220"/>
  <c r="C22" i="220"/>
  <c r="D22" i="220"/>
  <c r="C23" i="220"/>
  <c r="D23" i="220"/>
  <c r="C24" i="220"/>
  <c r="D24" i="220"/>
  <c r="C25" i="220"/>
  <c r="D25" i="220"/>
  <c r="C26" i="220"/>
  <c r="D26" i="220"/>
  <c r="C27" i="220"/>
  <c r="D27" i="220"/>
  <c r="C28" i="220"/>
  <c r="D28" i="220"/>
  <c r="C29" i="220"/>
  <c r="D29" i="220"/>
  <c r="C30" i="220"/>
  <c r="D30" i="220"/>
  <c r="C31" i="220"/>
  <c r="D31" i="220"/>
  <c r="C32" i="220"/>
  <c r="D32" i="220"/>
  <c r="C3" i="207"/>
  <c r="D3" i="207"/>
  <c r="C4" i="207"/>
  <c r="D4" i="207"/>
  <c r="C5" i="207"/>
  <c r="D5" i="207"/>
  <c r="C6" i="207"/>
  <c r="D6" i="207"/>
  <c r="C7" i="207"/>
  <c r="D7" i="207"/>
  <c r="C8" i="207"/>
  <c r="D8" i="207"/>
  <c r="C9" i="207"/>
  <c r="D9" i="207"/>
  <c r="C10" i="207"/>
  <c r="D10" i="207"/>
  <c r="C11" i="207"/>
  <c r="D11" i="207"/>
  <c r="C12" i="207"/>
  <c r="D12" i="207"/>
  <c r="C13" i="207"/>
  <c r="D13" i="207"/>
  <c r="C14" i="207"/>
  <c r="D14" i="207"/>
  <c r="C15" i="207"/>
  <c r="D15" i="207"/>
  <c r="C16" i="207"/>
  <c r="D16" i="207"/>
  <c r="C17" i="207"/>
  <c r="D17" i="207"/>
  <c r="C18" i="207"/>
  <c r="D18" i="207"/>
  <c r="C19" i="207"/>
  <c r="D19" i="207"/>
  <c r="C20" i="207"/>
  <c r="D20" i="207"/>
  <c r="C21" i="207"/>
  <c r="D21" i="207"/>
  <c r="C22" i="207"/>
  <c r="D22" i="207"/>
  <c r="C23" i="207"/>
  <c r="D23" i="207"/>
  <c r="C24" i="207"/>
  <c r="D24" i="207"/>
  <c r="C25" i="207"/>
  <c r="D25" i="207"/>
  <c r="C26" i="207"/>
  <c r="D26" i="207"/>
  <c r="C27" i="207"/>
  <c r="D27" i="207"/>
  <c r="C28" i="207"/>
  <c r="D28" i="207"/>
  <c r="C29" i="207"/>
  <c r="D29" i="207"/>
  <c r="C30" i="207"/>
  <c r="D30" i="207"/>
  <c r="C31" i="207"/>
  <c r="D31" i="207"/>
  <c r="C32" i="207"/>
  <c r="D32" i="207"/>
  <c r="C3" i="194"/>
  <c r="D3" i="194"/>
  <c r="C4" i="194"/>
  <c r="D4" i="194"/>
  <c r="C5" i="194"/>
  <c r="D5" i="194"/>
  <c r="C6" i="194"/>
  <c r="D6" i="194"/>
  <c r="C7" i="194"/>
  <c r="D7" i="194"/>
  <c r="C8" i="194"/>
  <c r="D8" i="194"/>
  <c r="C9" i="194"/>
  <c r="D9" i="194"/>
  <c r="C10" i="194"/>
  <c r="D10" i="194"/>
  <c r="C11" i="194"/>
  <c r="D11" i="194"/>
  <c r="C12" i="194"/>
  <c r="D12" i="194"/>
  <c r="C13" i="194"/>
  <c r="D13" i="194"/>
  <c r="C14" i="194"/>
  <c r="D14" i="194"/>
  <c r="C15" i="194"/>
  <c r="D15" i="194"/>
  <c r="C16" i="194"/>
  <c r="D16" i="194"/>
  <c r="C17" i="194"/>
  <c r="D17" i="194"/>
  <c r="C18" i="194"/>
  <c r="D18" i="194"/>
  <c r="C19" i="194"/>
  <c r="D19" i="194"/>
  <c r="C20" i="194"/>
  <c r="D20" i="194"/>
  <c r="C21" i="194"/>
  <c r="D21" i="194"/>
  <c r="C22" i="194"/>
  <c r="D22" i="194"/>
  <c r="C23" i="194"/>
  <c r="D23" i="194"/>
  <c r="C24" i="194"/>
  <c r="D24" i="194"/>
  <c r="C25" i="194"/>
  <c r="D25" i="194"/>
  <c r="C26" i="194"/>
  <c r="D26" i="194"/>
  <c r="C27" i="194"/>
  <c r="D27" i="194"/>
  <c r="C28" i="194"/>
  <c r="D28" i="194"/>
  <c r="C29" i="194"/>
  <c r="D29" i="194"/>
  <c r="C30" i="194"/>
  <c r="D30" i="194"/>
  <c r="C31" i="194"/>
  <c r="D31" i="194"/>
  <c r="C32" i="194"/>
  <c r="D32" i="194"/>
  <c r="C3" i="181"/>
  <c r="D3" i="181"/>
  <c r="C4" i="181"/>
  <c r="D4" i="181"/>
  <c r="C5" i="181"/>
  <c r="D5" i="181"/>
  <c r="C6" i="181"/>
  <c r="D6" i="181"/>
  <c r="C7" i="181"/>
  <c r="D7" i="181"/>
  <c r="C8" i="181"/>
  <c r="D8" i="181"/>
  <c r="C9" i="181"/>
  <c r="D9" i="181"/>
  <c r="C10" i="181"/>
  <c r="D10" i="181"/>
  <c r="C11" i="181"/>
  <c r="D11" i="181"/>
  <c r="C12" i="181"/>
  <c r="D12" i="181"/>
  <c r="C13" i="181"/>
  <c r="D13" i="181"/>
  <c r="C14" i="181"/>
  <c r="D14" i="181"/>
  <c r="C15" i="181"/>
  <c r="D15" i="181"/>
  <c r="C16" i="181"/>
  <c r="D16" i="181"/>
  <c r="C17" i="181"/>
  <c r="D17" i="181"/>
  <c r="C18" i="181"/>
  <c r="D18" i="181"/>
  <c r="C19" i="181"/>
  <c r="D19" i="181"/>
  <c r="C20" i="181"/>
  <c r="D20" i="181"/>
  <c r="C21" i="181"/>
  <c r="D21" i="181"/>
  <c r="C22" i="181"/>
  <c r="D22" i="181"/>
  <c r="C23" i="181"/>
  <c r="D23" i="181"/>
  <c r="C24" i="181"/>
  <c r="D24" i="181"/>
  <c r="C25" i="181"/>
  <c r="D25" i="181"/>
  <c r="C26" i="181"/>
  <c r="D26" i="181"/>
  <c r="C27" i="181"/>
  <c r="D27" i="181"/>
  <c r="C28" i="181"/>
  <c r="D28" i="181"/>
  <c r="C29" i="181"/>
  <c r="D29" i="181"/>
  <c r="C30" i="181"/>
  <c r="D30" i="181"/>
  <c r="C31" i="181"/>
  <c r="D31" i="181"/>
  <c r="C32" i="181"/>
  <c r="D32" i="181"/>
  <c r="C3" i="168"/>
  <c r="D3" i="168"/>
  <c r="C4" i="168"/>
  <c r="D4" i="168"/>
  <c r="C5" i="168"/>
  <c r="D5" i="168"/>
  <c r="C6" i="168"/>
  <c r="D6" i="168"/>
  <c r="C7" i="168"/>
  <c r="D7" i="168"/>
  <c r="C8" i="168"/>
  <c r="D8" i="168"/>
  <c r="C9" i="168"/>
  <c r="D9" i="168"/>
  <c r="C10" i="168"/>
  <c r="D10" i="168"/>
  <c r="C11" i="168"/>
  <c r="D11" i="168"/>
  <c r="C12" i="168"/>
  <c r="D12" i="168"/>
  <c r="C13" i="168"/>
  <c r="D13" i="168"/>
  <c r="C14" i="168"/>
  <c r="D14" i="168"/>
  <c r="C15" i="168"/>
  <c r="D15" i="168"/>
  <c r="C16" i="168"/>
  <c r="D16" i="168"/>
  <c r="C17" i="168"/>
  <c r="D17" i="168"/>
  <c r="C18" i="168"/>
  <c r="D18" i="168"/>
  <c r="C19" i="168"/>
  <c r="D19" i="168"/>
  <c r="C20" i="168"/>
  <c r="D20" i="168"/>
  <c r="C21" i="168"/>
  <c r="D21" i="168"/>
  <c r="C22" i="168"/>
  <c r="D22" i="168"/>
  <c r="C23" i="168"/>
  <c r="D23" i="168"/>
  <c r="C24" i="168"/>
  <c r="D24" i="168"/>
  <c r="C25" i="168"/>
  <c r="D25" i="168"/>
  <c r="C26" i="168"/>
  <c r="D26" i="168"/>
  <c r="C27" i="168"/>
  <c r="D27" i="168"/>
  <c r="C28" i="168"/>
  <c r="D28" i="168"/>
  <c r="C29" i="168"/>
  <c r="D29" i="168"/>
  <c r="C30" i="168"/>
  <c r="D30" i="168"/>
  <c r="C31" i="168"/>
  <c r="D31" i="168"/>
  <c r="C32" i="168"/>
  <c r="D32" i="168"/>
  <c r="C3" i="155"/>
  <c r="D3" i="155"/>
  <c r="C4" i="155"/>
  <c r="D4" i="155"/>
  <c r="C5" i="155"/>
  <c r="D5" i="155"/>
  <c r="C6" i="155"/>
  <c r="D6" i="155"/>
  <c r="C7" i="155"/>
  <c r="D7" i="155"/>
  <c r="C8" i="155"/>
  <c r="D8" i="155"/>
  <c r="C9" i="155"/>
  <c r="D9" i="155"/>
  <c r="C10" i="155"/>
  <c r="D10" i="155"/>
  <c r="C11" i="155"/>
  <c r="D11" i="155"/>
  <c r="C12" i="155"/>
  <c r="D12" i="155"/>
  <c r="C13" i="155"/>
  <c r="D13" i="155"/>
  <c r="C14" i="155"/>
  <c r="D14" i="155"/>
  <c r="C15" i="155"/>
  <c r="D15" i="155"/>
  <c r="C16" i="155"/>
  <c r="D16" i="155"/>
  <c r="C17" i="155"/>
  <c r="D17" i="155"/>
  <c r="C18" i="155"/>
  <c r="D18" i="155"/>
  <c r="C19" i="155"/>
  <c r="D19" i="155"/>
  <c r="C20" i="155"/>
  <c r="D20" i="155"/>
  <c r="C21" i="155"/>
  <c r="D21" i="155"/>
  <c r="C22" i="155"/>
  <c r="D22" i="155"/>
  <c r="C23" i="155"/>
  <c r="D23" i="155"/>
  <c r="C24" i="155"/>
  <c r="D24" i="155"/>
  <c r="C25" i="155"/>
  <c r="D25" i="155"/>
  <c r="C26" i="155"/>
  <c r="D26" i="155"/>
  <c r="C27" i="155"/>
  <c r="D27" i="155"/>
  <c r="C28" i="155"/>
  <c r="D28" i="155"/>
  <c r="C29" i="155"/>
  <c r="D29" i="155"/>
  <c r="C30" i="155"/>
  <c r="D30" i="155"/>
  <c r="C31" i="155"/>
  <c r="D31" i="155"/>
  <c r="C32" i="155"/>
  <c r="D32" i="155"/>
  <c r="C3" i="142"/>
  <c r="D3" i="142"/>
  <c r="C4" i="142"/>
  <c r="D4" i="142"/>
  <c r="C5" i="142"/>
  <c r="D5" i="142"/>
  <c r="C6" i="142"/>
  <c r="D6" i="142"/>
  <c r="C7" i="142"/>
  <c r="D7" i="142"/>
  <c r="C8" i="142"/>
  <c r="D8" i="142"/>
  <c r="C9" i="142"/>
  <c r="D9" i="142"/>
  <c r="C10" i="142"/>
  <c r="D10" i="142"/>
  <c r="C11" i="142"/>
  <c r="D11" i="142"/>
  <c r="C12" i="142"/>
  <c r="D12" i="142"/>
  <c r="C13" i="142"/>
  <c r="D13" i="142"/>
  <c r="C14" i="142"/>
  <c r="D14" i="142"/>
  <c r="C15" i="142"/>
  <c r="D15" i="142"/>
  <c r="C16" i="142"/>
  <c r="D16" i="142"/>
  <c r="C17" i="142"/>
  <c r="D17" i="142"/>
  <c r="C18" i="142"/>
  <c r="D18" i="142"/>
  <c r="C19" i="142"/>
  <c r="D19" i="142"/>
  <c r="C20" i="142"/>
  <c r="D20" i="142"/>
  <c r="C21" i="142"/>
  <c r="D21" i="142"/>
  <c r="C22" i="142"/>
  <c r="D22" i="142"/>
  <c r="C23" i="142"/>
  <c r="D23" i="142"/>
  <c r="C24" i="142"/>
  <c r="D24" i="142"/>
  <c r="C25" i="142"/>
  <c r="D25" i="142"/>
  <c r="C26" i="142"/>
  <c r="D26" i="142"/>
  <c r="C27" i="142"/>
  <c r="D27" i="142"/>
  <c r="C28" i="142"/>
  <c r="D28" i="142"/>
  <c r="C29" i="142"/>
  <c r="D29" i="142"/>
  <c r="C30" i="142"/>
  <c r="D30" i="142"/>
  <c r="C31" i="142"/>
  <c r="D31" i="142"/>
  <c r="C32" i="142"/>
  <c r="D32" i="142"/>
  <c r="C3" i="129"/>
  <c r="D3" i="129"/>
  <c r="C4" i="129"/>
  <c r="D4" i="129"/>
  <c r="C5" i="129"/>
  <c r="D5" i="129"/>
  <c r="C6" i="129"/>
  <c r="D6" i="129"/>
  <c r="C7" i="129"/>
  <c r="D7" i="129"/>
  <c r="C8" i="129"/>
  <c r="D8" i="129"/>
  <c r="C9" i="129"/>
  <c r="D9" i="129"/>
  <c r="C10" i="129"/>
  <c r="D10" i="129"/>
  <c r="C11" i="129"/>
  <c r="D11" i="129"/>
  <c r="C12" i="129"/>
  <c r="D12" i="129"/>
  <c r="C13" i="129"/>
  <c r="D13" i="129"/>
  <c r="C14" i="129"/>
  <c r="D14" i="129"/>
  <c r="C15" i="129"/>
  <c r="D15" i="129"/>
  <c r="C16" i="129"/>
  <c r="D16" i="129"/>
  <c r="C17" i="129"/>
  <c r="D17" i="129"/>
  <c r="C18" i="129"/>
  <c r="D18" i="129"/>
  <c r="C19" i="129"/>
  <c r="D19" i="129"/>
  <c r="C20" i="129"/>
  <c r="D20" i="129"/>
  <c r="C21" i="129"/>
  <c r="D21" i="129"/>
  <c r="C22" i="129"/>
  <c r="D22" i="129"/>
  <c r="C23" i="129"/>
  <c r="D23" i="129"/>
  <c r="C24" i="129"/>
  <c r="D24" i="129"/>
  <c r="C25" i="129"/>
  <c r="D25" i="129"/>
  <c r="C26" i="129"/>
  <c r="D26" i="129"/>
  <c r="C27" i="129"/>
  <c r="D27" i="129"/>
  <c r="C28" i="129"/>
  <c r="D28" i="129"/>
  <c r="C29" i="129"/>
  <c r="D29" i="129"/>
  <c r="C30" i="129"/>
  <c r="D30" i="129"/>
  <c r="C31" i="129"/>
  <c r="D31" i="129"/>
  <c r="C32" i="129"/>
  <c r="D32" i="129"/>
  <c r="C3" i="116"/>
  <c r="D3" i="116"/>
  <c r="C4" i="116"/>
  <c r="D4" i="116"/>
  <c r="C5" i="116"/>
  <c r="D5" i="116"/>
  <c r="C6" i="116"/>
  <c r="D6" i="116"/>
  <c r="C7" i="116"/>
  <c r="D7" i="116"/>
  <c r="C8" i="116"/>
  <c r="D8" i="116"/>
  <c r="C9" i="116"/>
  <c r="D9" i="116"/>
  <c r="C10" i="116"/>
  <c r="D10" i="116"/>
  <c r="C11" i="116"/>
  <c r="D11" i="116"/>
  <c r="C12" i="116"/>
  <c r="D12" i="116"/>
  <c r="C13" i="116"/>
  <c r="D13" i="116"/>
  <c r="C14" i="116"/>
  <c r="D14" i="116"/>
  <c r="C15" i="116"/>
  <c r="D15" i="116"/>
  <c r="C16" i="116"/>
  <c r="D16" i="116"/>
  <c r="C17" i="116"/>
  <c r="D17" i="116"/>
  <c r="C18" i="116"/>
  <c r="D18" i="116"/>
  <c r="C19" i="116"/>
  <c r="D19" i="116"/>
  <c r="C20" i="116"/>
  <c r="D20" i="116"/>
  <c r="C21" i="116"/>
  <c r="D21" i="116"/>
  <c r="C22" i="116"/>
  <c r="D22" i="116"/>
  <c r="C23" i="116"/>
  <c r="D23" i="116"/>
  <c r="C24" i="116"/>
  <c r="D24" i="116"/>
  <c r="C25" i="116"/>
  <c r="D25" i="116"/>
  <c r="C26" i="116"/>
  <c r="D26" i="116"/>
  <c r="C27" i="116"/>
  <c r="D27" i="116"/>
  <c r="C28" i="116"/>
  <c r="D28" i="116"/>
  <c r="C29" i="116"/>
  <c r="D29" i="116"/>
  <c r="C30" i="116"/>
  <c r="D30" i="116"/>
  <c r="C31" i="116"/>
  <c r="D31" i="116"/>
  <c r="C32" i="116"/>
  <c r="D32" i="116"/>
  <c r="C3" i="103"/>
  <c r="D3" i="103"/>
  <c r="C4" i="103"/>
  <c r="D4" i="103"/>
  <c r="C5" i="103"/>
  <c r="D5" i="103"/>
  <c r="C6" i="103"/>
  <c r="D6" i="103"/>
  <c r="C7" i="103"/>
  <c r="D7" i="103"/>
  <c r="C8" i="103"/>
  <c r="D8" i="103"/>
  <c r="C9" i="103"/>
  <c r="D9" i="103"/>
  <c r="C10" i="103"/>
  <c r="D10" i="103"/>
  <c r="C11" i="103"/>
  <c r="D11" i="103"/>
  <c r="C12" i="103"/>
  <c r="D12" i="103"/>
  <c r="C13" i="103"/>
  <c r="D13" i="103"/>
  <c r="C14" i="103"/>
  <c r="D14" i="103"/>
  <c r="C15" i="103"/>
  <c r="D15" i="103"/>
  <c r="C16" i="103"/>
  <c r="D16" i="103"/>
  <c r="C17" i="103"/>
  <c r="D17" i="103"/>
  <c r="C18" i="103"/>
  <c r="D18" i="103"/>
  <c r="C19" i="103"/>
  <c r="D19" i="103"/>
  <c r="C20" i="103"/>
  <c r="D20" i="103"/>
  <c r="C21" i="103"/>
  <c r="D21" i="103"/>
  <c r="C22" i="103"/>
  <c r="D22" i="103"/>
  <c r="C23" i="103"/>
  <c r="D23" i="103"/>
  <c r="C24" i="103"/>
  <c r="D24" i="103"/>
  <c r="C25" i="103"/>
  <c r="D25" i="103"/>
  <c r="C26" i="103"/>
  <c r="D26" i="103"/>
  <c r="C27" i="103"/>
  <c r="D27" i="103"/>
  <c r="C28" i="103"/>
  <c r="D28" i="103"/>
  <c r="C29" i="103"/>
  <c r="D29" i="103"/>
  <c r="C30" i="103"/>
  <c r="D30" i="103"/>
  <c r="C31" i="103"/>
  <c r="D31" i="103"/>
  <c r="C32" i="103"/>
  <c r="D32" i="103"/>
  <c r="C3" i="245"/>
  <c r="D3" i="245"/>
  <c r="C4" i="245"/>
  <c r="D4" i="245"/>
  <c r="C5" i="245"/>
  <c r="D5" i="245"/>
  <c r="C6" i="245"/>
  <c r="D6" i="245"/>
  <c r="C7" i="245"/>
  <c r="D7" i="245"/>
  <c r="C8" i="245"/>
  <c r="D8" i="245"/>
  <c r="C9" i="245"/>
  <c r="D9" i="245"/>
  <c r="C10" i="245"/>
  <c r="D10" i="245"/>
  <c r="C11" i="245"/>
  <c r="D11" i="245"/>
  <c r="C12" i="245"/>
  <c r="D12" i="245"/>
  <c r="C13" i="245"/>
  <c r="D13" i="245"/>
  <c r="C14" i="245"/>
  <c r="D14" i="245"/>
  <c r="C15" i="245"/>
  <c r="D15" i="245"/>
  <c r="C16" i="245"/>
  <c r="D16" i="245"/>
  <c r="C17" i="245"/>
  <c r="D17" i="245"/>
  <c r="C18" i="245"/>
  <c r="D18" i="245"/>
  <c r="C19" i="245"/>
  <c r="D19" i="245"/>
  <c r="C20" i="245"/>
  <c r="D20" i="245"/>
  <c r="C21" i="245"/>
  <c r="D21" i="245"/>
  <c r="C22" i="245"/>
  <c r="D22" i="245"/>
  <c r="C23" i="245"/>
  <c r="D23" i="245"/>
  <c r="C24" i="245"/>
  <c r="D24" i="245"/>
  <c r="C25" i="245"/>
  <c r="D25" i="245"/>
  <c r="C26" i="245"/>
  <c r="D26" i="245"/>
  <c r="C27" i="245"/>
  <c r="D27" i="245"/>
  <c r="C28" i="245"/>
  <c r="D28" i="245"/>
  <c r="C29" i="245"/>
  <c r="D29" i="245"/>
  <c r="C30" i="245"/>
  <c r="D30" i="245"/>
  <c r="C31" i="245"/>
  <c r="D31" i="245"/>
  <c r="C32" i="245"/>
  <c r="D32" i="245"/>
  <c r="C3" i="232"/>
  <c r="D3" i="232"/>
  <c r="C4" i="232"/>
  <c r="D4" i="232"/>
  <c r="C5" i="232"/>
  <c r="D5" i="232"/>
  <c r="C6" i="232"/>
  <c r="D6" i="232"/>
  <c r="C7" i="232"/>
  <c r="D7" i="232"/>
  <c r="C8" i="232"/>
  <c r="D8" i="232"/>
  <c r="C9" i="232"/>
  <c r="D9" i="232"/>
  <c r="C10" i="232"/>
  <c r="D10" i="232"/>
  <c r="C11" i="232"/>
  <c r="D11" i="232"/>
  <c r="C12" i="232"/>
  <c r="D12" i="232"/>
  <c r="C13" i="232"/>
  <c r="D13" i="232"/>
  <c r="C14" i="232"/>
  <c r="D14" i="232"/>
  <c r="C15" i="232"/>
  <c r="D15" i="232"/>
  <c r="C16" i="232"/>
  <c r="D16" i="232"/>
  <c r="C17" i="232"/>
  <c r="D17" i="232"/>
  <c r="C18" i="232"/>
  <c r="D18" i="232"/>
  <c r="C19" i="232"/>
  <c r="D19" i="232"/>
  <c r="C20" i="232"/>
  <c r="D20" i="232"/>
  <c r="C21" i="232"/>
  <c r="D21" i="232"/>
  <c r="C22" i="232"/>
  <c r="D22" i="232"/>
  <c r="C23" i="232"/>
  <c r="D23" i="232"/>
  <c r="C24" i="232"/>
  <c r="D24" i="232"/>
  <c r="C25" i="232"/>
  <c r="D25" i="232"/>
  <c r="C26" i="232"/>
  <c r="D26" i="232"/>
  <c r="C27" i="232"/>
  <c r="D27" i="232"/>
  <c r="C28" i="232"/>
  <c r="D28" i="232"/>
  <c r="C29" i="232"/>
  <c r="D29" i="232"/>
  <c r="C30" i="232"/>
  <c r="D30" i="232"/>
  <c r="C31" i="232"/>
  <c r="D31" i="232"/>
  <c r="C32" i="232"/>
  <c r="D32" i="232"/>
  <c r="C3" i="219"/>
  <c r="D3" i="219"/>
  <c r="C4" i="219"/>
  <c r="D4" i="219"/>
  <c r="C5" i="219"/>
  <c r="D5" i="219"/>
  <c r="C6" i="219"/>
  <c r="D6" i="219"/>
  <c r="C7" i="219"/>
  <c r="D7" i="219"/>
  <c r="C8" i="219"/>
  <c r="D8" i="219"/>
  <c r="C9" i="219"/>
  <c r="D9" i="219"/>
  <c r="C10" i="219"/>
  <c r="D10" i="219"/>
  <c r="C11" i="219"/>
  <c r="D11" i="219"/>
  <c r="C12" i="219"/>
  <c r="D12" i="219"/>
  <c r="C13" i="219"/>
  <c r="D13" i="219"/>
  <c r="C14" i="219"/>
  <c r="D14" i="219"/>
  <c r="C15" i="219"/>
  <c r="D15" i="219"/>
  <c r="C16" i="219"/>
  <c r="D16" i="219"/>
  <c r="C17" i="219"/>
  <c r="D17" i="219"/>
  <c r="C18" i="219"/>
  <c r="D18" i="219"/>
  <c r="C19" i="219"/>
  <c r="D19" i="219"/>
  <c r="C20" i="219"/>
  <c r="D20" i="219"/>
  <c r="C21" i="219"/>
  <c r="D21" i="219"/>
  <c r="C22" i="219"/>
  <c r="D22" i="219"/>
  <c r="C23" i="219"/>
  <c r="D23" i="219"/>
  <c r="C24" i="219"/>
  <c r="D24" i="219"/>
  <c r="C25" i="219"/>
  <c r="D25" i="219"/>
  <c r="C26" i="219"/>
  <c r="D26" i="219"/>
  <c r="C27" i="219"/>
  <c r="D27" i="219"/>
  <c r="C28" i="219"/>
  <c r="D28" i="219"/>
  <c r="C29" i="219"/>
  <c r="D29" i="219"/>
  <c r="C30" i="219"/>
  <c r="D30" i="219"/>
  <c r="C31" i="219"/>
  <c r="D31" i="219"/>
  <c r="C32" i="219"/>
  <c r="D32" i="219"/>
  <c r="C3" i="206"/>
  <c r="D3" i="206"/>
  <c r="C4" i="206"/>
  <c r="D4" i="206"/>
  <c r="C5" i="206"/>
  <c r="D5" i="206"/>
  <c r="C6" i="206"/>
  <c r="D6" i="206"/>
  <c r="C7" i="206"/>
  <c r="D7" i="206"/>
  <c r="C8" i="206"/>
  <c r="D8" i="206"/>
  <c r="C9" i="206"/>
  <c r="D9" i="206"/>
  <c r="C10" i="206"/>
  <c r="D10" i="206"/>
  <c r="C11" i="206"/>
  <c r="D11" i="206"/>
  <c r="C12" i="206"/>
  <c r="D12" i="206"/>
  <c r="C13" i="206"/>
  <c r="D13" i="206"/>
  <c r="C14" i="206"/>
  <c r="D14" i="206"/>
  <c r="C15" i="206"/>
  <c r="D15" i="206"/>
  <c r="C16" i="206"/>
  <c r="D16" i="206"/>
  <c r="C17" i="206"/>
  <c r="D17" i="206"/>
  <c r="C18" i="206"/>
  <c r="D18" i="206"/>
  <c r="C19" i="206"/>
  <c r="D19" i="206"/>
  <c r="C20" i="206"/>
  <c r="D20" i="206"/>
  <c r="C21" i="206"/>
  <c r="D21" i="206"/>
  <c r="C22" i="206"/>
  <c r="D22" i="206"/>
  <c r="C23" i="206"/>
  <c r="D23" i="206"/>
  <c r="C24" i="206"/>
  <c r="D24" i="206"/>
  <c r="C25" i="206"/>
  <c r="D25" i="206"/>
  <c r="C26" i="206"/>
  <c r="D26" i="206"/>
  <c r="C27" i="206"/>
  <c r="D27" i="206"/>
  <c r="C28" i="206"/>
  <c r="D28" i="206"/>
  <c r="C29" i="206"/>
  <c r="D29" i="206"/>
  <c r="C30" i="206"/>
  <c r="D30" i="206"/>
  <c r="C31" i="206"/>
  <c r="D31" i="206"/>
  <c r="C32" i="206"/>
  <c r="D32" i="206"/>
  <c r="C3" i="193"/>
  <c r="D3" i="193"/>
  <c r="C4" i="193"/>
  <c r="D4" i="193"/>
  <c r="C5" i="193"/>
  <c r="D5" i="193"/>
  <c r="C6" i="193"/>
  <c r="D6" i="193"/>
  <c r="C7" i="193"/>
  <c r="D7" i="193"/>
  <c r="C8" i="193"/>
  <c r="D8" i="193"/>
  <c r="C9" i="193"/>
  <c r="D9" i="193"/>
  <c r="C10" i="193"/>
  <c r="D10" i="193"/>
  <c r="C11" i="193"/>
  <c r="D11" i="193"/>
  <c r="C12" i="193"/>
  <c r="D12" i="193"/>
  <c r="C13" i="193"/>
  <c r="D13" i="193"/>
  <c r="C14" i="193"/>
  <c r="D14" i="193"/>
  <c r="C15" i="193"/>
  <c r="D15" i="193"/>
  <c r="C16" i="193"/>
  <c r="D16" i="193"/>
  <c r="C17" i="193"/>
  <c r="D17" i="193"/>
  <c r="C18" i="193"/>
  <c r="D18" i="193"/>
  <c r="C19" i="193"/>
  <c r="D19" i="193"/>
  <c r="C20" i="193"/>
  <c r="D20" i="193"/>
  <c r="C21" i="193"/>
  <c r="D21" i="193"/>
  <c r="C22" i="193"/>
  <c r="D22" i="193"/>
  <c r="C23" i="193"/>
  <c r="D23" i="193"/>
  <c r="C24" i="193"/>
  <c r="D24" i="193"/>
  <c r="C25" i="193"/>
  <c r="D25" i="193"/>
  <c r="C26" i="193"/>
  <c r="D26" i="193"/>
  <c r="C27" i="193"/>
  <c r="D27" i="193"/>
  <c r="C28" i="193"/>
  <c r="D28" i="193"/>
  <c r="C29" i="193"/>
  <c r="D29" i="193"/>
  <c r="C30" i="193"/>
  <c r="D30" i="193"/>
  <c r="C31" i="193"/>
  <c r="D31" i="193"/>
  <c r="C32" i="193"/>
  <c r="D32" i="193"/>
  <c r="C3" i="180"/>
  <c r="D3" i="180"/>
  <c r="C4" i="180"/>
  <c r="D4" i="180"/>
  <c r="C5" i="180"/>
  <c r="D5" i="180"/>
  <c r="C6" i="180"/>
  <c r="D6" i="180"/>
  <c r="C7" i="180"/>
  <c r="D7" i="180"/>
  <c r="C8" i="180"/>
  <c r="D8" i="180"/>
  <c r="C9" i="180"/>
  <c r="D9" i="180"/>
  <c r="C10" i="180"/>
  <c r="D10" i="180"/>
  <c r="C11" i="180"/>
  <c r="D11" i="180"/>
  <c r="C12" i="180"/>
  <c r="D12" i="180"/>
  <c r="C13" i="180"/>
  <c r="D13" i="180"/>
  <c r="C14" i="180"/>
  <c r="D14" i="180"/>
  <c r="C15" i="180"/>
  <c r="D15" i="180"/>
  <c r="C16" i="180"/>
  <c r="D16" i="180"/>
  <c r="C17" i="180"/>
  <c r="D17" i="180"/>
  <c r="C18" i="180"/>
  <c r="D18" i="180"/>
  <c r="C19" i="180"/>
  <c r="D19" i="180"/>
  <c r="C20" i="180"/>
  <c r="D20" i="180"/>
  <c r="C21" i="180"/>
  <c r="D21" i="180"/>
  <c r="C22" i="180"/>
  <c r="D22" i="180"/>
  <c r="C23" i="180"/>
  <c r="D23" i="180"/>
  <c r="C24" i="180"/>
  <c r="D24" i="180"/>
  <c r="C25" i="180"/>
  <c r="D25" i="180"/>
  <c r="C26" i="180"/>
  <c r="D26" i="180"/>
  <c r="C27" i="180"/>
  <c r="D27" i="180"/>
  <c r="C28" i="180"/>
  <c r="D28" i="180"/>
  <c r="C29" i="180"/>
  <c r="D29" i="180"/>
  <c r="C30" i="180"/>
  <c r="D30" i="180"/>
  <c r="C31" i="180"/>
  <c r="D31" i="180"/>
  <c r="C32" i="180"/>
  <c r="D32" i="180"/>
  <c r="C3" i="167"/>
  <c r="D3" i="167"/>
  <c r="C4" i="167"/>
  <c r="D4" i="167"/>
  <c r="C5" i="167"/>
  <c r="D5" i="167"/>
  <c r="C6" i="167"/>
  <c r="D6" i="167"/>
  <c r="C7" i="167"/>
  <c r="D7" i="167"/>
  <c r="C8" i="167"/>
  <c r="D8" i="167"/>
  <c r="C9" i="167"/>
  <c r="D9" i="167"/>
  <c r="C10" i="167"/>
  <c r="D10" i="167"/>
  <c r="C11" i="167"/>
  <c r="D11" i="167"/>
  <c r="C12" i="167"/>
  <c r="D12" i="167"/>
  <c r="C13" i="167"/>
  <c r="D13" i="167"/>
  <c r="C14" i="167"/>
  <c r="D14" i="167"/>
  <c r="C15" i="167"/>
  <c r="D15" i="167"/>
  <c r="C16" i="167"/>
  <c r="D16" i="167"/>
  <c r="C17" i="167"/>
  <c r="D17" i="167"/>
  <c r="C18" i="167"/>
  <c r="D18" i="167"/>
  <c r="C19" i="167"/>
  <c r="D19" i="167"/>
  <c r="C20" i="167"/>
  <c r="D20" i="167"/>
  <c r="C21" i="167"/>
  <c r="D21" i="167"/>
  <c r="C22" i="167"/>
  <c r="D22" i="167"/>
  <c r="C23" i="167"/>
  <c r="D23" i="167"/>
  <c r="C24" i="167"/>
  <c r="D24" i="167"/>
  <c r="C25" i="167"/>
  <c r="D25" i="167"/>
  <c r="C26" i="167"/>
  <c r="D26" i="167"/>
  <c r="C27" i="167"/>
  <c r="D27" i="167"/>
  <c r="C28" i="167"/>
  <c r="D28" i="167"/>
  <c r="C29" i="167"/>
  <c r="D29" i="167"/>
  <c r="C30" i="167"/>
  <c r="D30" i="167"/>
  <c r="C31" i="167"/>
  <c r="D31" i="167"/>
  <c r="C32" i="167"/>
  <c r="D32" i="167"/>
  <c r="C3" i="154"/>
  <c r="D3" i="154"/>
  <c r="C4" i="154"/>
  <c r="D4" i="154"/>
  <c r="C5" i="154"/>
  <c r="D5" i="154"/>
  <c r="C6" i="154"/>
  <c r="D6" i="154"/>
  <c r="C7" i="154"/>
  <c r="D7" i="154"/>
  <c r="C8" i="154"/>
  <c r="D8" i="154"/>
  <c r="C9" i="154"/>
  <c r="D9" i="154"/>
  <c r="C10" i="154"/>
  <c r="D10" i="154"/>
  <c r="C11" i="154"/>
  <c r="D11" i="154"/>
  <c r="C12" i="154"/>
  <c r="D12" i="154"/>
  <c r="C13" i="154"/>
  <c r="D13" i="154"/>
  <c r="C14" i="154"/>
  <c r="D14" i="154"/>
  <c r="C15" i="154"/>
  <c r="D15" i="154"/>
  <c r="C16" i="154"/>
  <c r="D16" i="154"/>
  <c r="C17" i="154"/>
  <c r="D17" i="154"/>
  <c r="C18" i="154"/>
  <c r="D18" i="154"/>
  <c r="C19" i="154"/>
  <c r="D19" i="154"/>
  <c r="C20" i="154"/>
  <c r="D20" i="154"/>
  <c r="C21" i="154"/>
  <c r="D21" i="154"/>
  <c r="C22" i="154"/>
  <c r="D22" i="154"/>
  <c r="C23" i="154"/>
  <c r="D23" i="154"/>
  <c r="C24" i="154"/>
  <c r="D24" i="154"/>
  <c r="C25" i="154"/>
  <c r="D25" i="154"/>
  <c r="C26" i="154"/>
  <c r="D26" i="154"/>
  <c r="C27" i="154"/>
  <c r="D27" i="154"/>
  <c r="C28" i="154"/>
  <c r="D28" i="154"/>
  <c r="C29" i="154"/>
  <c r="D29" i="154"/>
  <c r="C30" i="154"/>
  <c r="D30" i="154"/>
  <c r="C31" i="154"/>
  <c r="D31" i="154"/>
  <c r="C32" i="154"/>
  <c r="D32" i="154"/>
  <c r="C3" i="141"/>
  <c r="D3" i="141"/>
  <c r="C4" i="141"/>
  <c r="D4" i="141"/>
  <c r="C5" i="141"/>
  <c r="D5" i="141"/>
  <c r="C6" i="141"/>
  <c r="D6" i="141"/>
  <c r="C7" i="141"/>
  <c r="D7" i="141"/>
  <c r="C8" i="141"/>
  <c r="D8" i="141"/>
  <c r="C9" i="141"/>
  <c r="D9" i="141"/>
  <c r="C10" i="141"/>
  <c r="D10" i="141"/>
  <c r="C11" i="141"/>
  <c r="D11" i="141"/>
  <c r="C12" i="141"/>
  <c r="D12" i="141"/>
  <c r="C13" i="141"/>
  <c r="D13" i="141"/>
  <c r="C14" i="141"/>
  <c r="D14" i="141"/>
  <c r="C15" i="141"/>
  <c r="D15" i="141"/>
  <c r="C16" i="141"/>
  <c r="D16" i="141"/>
  <c r="C17" i="141"/>
  <c r="D17" i="141"/>
  <c r="C18" i="141"/>
  <c r="D18" i="141"/>
  <c r="C19" i="141"/>
  <c r="D19" i="141"/>
  <c r="C20" i="141"/>
  <c r="D20" i="141"/>
  <c r="C21" i="141"/>
  <c r="D21" i="141"/>
  <c r="C22" i="141"/>
  <c r="D22" i="141"/>
  <c r="C23" i="141"/>
  <c r="D23" i="141"/>
  <c r="C24" i="141"/>
  <c r="D24" i="141"/>
  <c r="C25" i="141"/>
  <c r="D25" i="141"/>
  <c r="C26" i="141"/>
  <c r="D26" i="141"/>
  <c r="C27" i="141"/>
  <c r="D27" i="141"/>
  <c r="C28" i="141"/>
  <c r="D28" i="141"/>
  <c r="C29" i="141"/>
  <c r="D29" i="141"/>
  <c r="C30" i="141"/>
  <c r="D30" i="141"/>
  <c r="C31" i="141"/>
  <c r="D31" i="141"/>
  <c r="C32" i="141"/>
  <c r="D32" i="141"/>
  <c r="C3" i="128"/>
  <c r="D3" i="128"/>
  <c r="C4" i="128"/>
  <c r="D4" i="128"/>
  <c r="C5" i="128"/>
  <c r="D5" i="128"/>
  <c r="C6" i="128"/>
  <c r="D6" i="128"/>
  <c r="C7" i="128"/>
  <c r="D7" i="128"/>
  <c r="C8" i="128"/>
  <c r="D8" i="128"/>
  <c r="C9" i="128"/>
  <c r="D9" i="128"/>
  <c r="C10" i="128"/>
  <c r="D10" i="128"/>
  <c r="C11" i="128"/>
  <c r="D11" i="128"/>
  <c r="C12" i="128"/>
  <c r="D12" i="128"/>
  <c r="C13" i="128"/>
  <c r="D13" i="128"/>
  <c r="C14" i="128"/>
  <c r="D14" i="128"/>
  <c r="C15" i="128"/>
  <c r="D15" i="128"/>
  <c r="C16" i="128"/>
  <c r="D16" i="128"/>
  <c r="C17" i="128"/>
  <c r="D17" i="128"/>
  <c r="C18" i="128"/>
  <c r="D18" i="128"/>
  <c r="C19" i="128"/>
  <c r="D19" i="128"/>
  <c r="C20" i="128"/>
  <c r="D20" i="128"/>
  <c r="C21" i="128"/>
  <c r="D21" i="128"/>
  <c r="C22" i="128"/>
  <c r="D22" i="128"/>
  <c r="C23" i="128"/>
  <c r="D23" i="128"/>
  <c r="C24" i="128"/>
  <c r="D24" i="128"/>
  <c r="C25" i="128"/>
  <c r="D25" i="128"/>
  <c r="C26" i="128"/>
  <c r="D26" i="128"/>
  <c r="C27" i="128"/>
  <c r="D27" i="128"/>
  <c r="C28" i="128"/>
  <c r="D28" i="128"/>
  <c r="C29" i="128"/>
  <c r="D29" i="128"/>
  <c r="C30" i="128"/>
  <c r="D30" i="128"/>
  <c r="C31" i="128"/>
  <c r="D31" i="128"/>
  <c r="C32" i="128"/>
  <c r="D32" i="128"/>
  <c r="C3" i="115"/>
  <c r="D3" i="115"/>
  <c r="C4" i="115"/>
  <c r="D4" i="115"/>
  <c r="C5" i="115"/>
  <c r="D5" i="115"/>
  <c r="C6" i="115"/>
  <c r="D6" i="115"/>
  <c r="C7" i="115"/>
  <c r="D7" i="115"/>
  <c r="C8" i="115"/>
  <c r="D8" i="115"/>
  <c r="C9" i="115"/>
  <c r="D9" i="115"/>
  <c r="C10" i="115"/>
  <c r="D10" i="115"/>
  <c r="C11" i="115"/>
  <c r="D11" i="115"/>
  <c r="C12" i="115"/>
  <c r="D12" i="115"/>
  <c r="C13" i="115"/>
  <c r="D13" i="115"/>
  <c r="C14" i="115"/>
  <c r="D14" i="115"/>
  <c r="C15" i="115"/>
  <c r="D15" i="115"/>
  <c r="C16" i="115"/>
  <c r="D16" i="115"/>
  <c r="C17" i="115"/>
  <c r="D17" i="115"/>
  <c r="C18" i="115"/>
  <c r="D18" i="115"/>
  <c r="C19" i="115"/>
  <c r="D19" i="115"/>
  <c r="C20" i="115"/>
  <c r="D20" i="115"/>
  <c r="C21" i="115"/>
  <c r="D21" i="115"/>
  <c r="C22" i="115"/>
  <c r="D22" i="115"/>
  <c r="C23" i="115"/>
  <c r="D23" i="115"/>
  <c r="C24" i="115"/>
  <c r="D24" i="115"/>
  <c r="C25" i="115"/>
  <c r="D25" i="115"/>
  <c r="C26" i="115"/>
  <c r="D26" i="115"/>
  <c r="C27" i="115"/>
  <c r="D27" i="115"/>
  <c r="C28" i="115"/>
  <c r="D28" i="115"/>
  <c r="C29" i="115"/>
  <c r="D29" i="115"/>
  <c r="C30" i="115"/>
  <c r="D30" i="115"/>
  <c r="C31" i="115"/>
  <c r="D31" i="115"/>
  <c r="C32" i="115"/>
  <c r="D32" i="115"/>
  <c r="C3" i="102"/>
  <c r="D3" i="102"/>
  <c r="C4" i="102"/>
  <c r="D4" i="102"/>
  <c r="C5" i="102"/>
  <c r="D5" i="102"/>
  <c r="C6" i="102"/>
  <c r="D6" i="102"/>
  <c r="C7" i="102"/>
  <c r="D7" i="102"/>
  <c r="C8" i="102"/>
  <c r="D8" i="102"/>
  <c r="C9" i="102"/>
  <c r="D9" i="102"/>
  <c r="C10" i="102"/>
  <c r="D10" i="102"/>
  <c r="C11" i="102"/>
  <c r="D11" i="102"/>
  <c r="C12" i="102"/>
  <c r="D12" i="102"/>
  <c r="C13" i="102"/>
  <c r="D13" i="102"/>
  <c r="C14" i="102"/>
  <c r="D14" i="102"/>
  <c r="C15" i="102"/>
  <c r="D15" i="102"/>
  <c r="C16" i="102"/>
  <c r="D16" i="102"/>
  <c r="C17" i="102"/>
  <c r="D17" i="102"/>
  <c r="C18" i="102"/>
  <c r="D18" i="102"/>
  <c r="C19" i="102"/>
  <c r="D19" i="102"/>
  <c r="C20" i="102"/>
  <c r="D20" i="102"/>
  <c r="C21" i="102"/>
  <c r="D21" i="102"/>
  <c r="C22" i="102"/>
  <c r="D22" i="102"/>
  <c r="C23" i="102"/>
  <c r="D23" i="102"/>
  <c r="C24" i="102"/>
  <c r="D24" i="102"/>
  <c r="C25" i="102"/>
  <c r="D25" i="102"/>
  <c r="C26" i="102"/>
  <c r="D26" i="102"/>
  <c r="C27" i="102"/>
  <c r="D27" i="102"/>
  <c r="C28" i="102"/>
  <c r="D28" i="102"/>
  <c r="C29" i="102"/>
  <c r="D29" i="102"/>
  <c r="C30" i="102"/>
  <c r="D30" i="102"/>
  <c r="C31" i="102"/>
  <c r="D31" i="102"/>
  <c r="C32" i="102"/>
  <c r="D32" i="102"/>
  <c r="C3" i="244"/>
  <c r="D3" i="244"/>
  <c r="C4" i="244"/>
  <c r="D4" i="244"/>
  <c r="C5" i="244"/>
  <c r="D5" i="244"/>
  <c r="C6" i="244"/>
  <c r="D6" i="244"/>
  <c r="C7" i="244"/>
  <c r="D7" i="244"/>
  <c r="C8" i="244"/>
  <c r="D8" i="244"/>
  <c r="C9" i="244"/>
  <c r="D9" i="244"/>
  <c r="C10" i="244"/>
  <c r="D10" i="244"/>
  <c r="C11" i="244"/>
  <c r="D11" i="244"/>
  <c r="C12" i="244"/>
  <c r="D12" i="244"/>
  <c r="C13" i="244"/>
  <c r="D13" i="244"/>
  <c r="C14" i="244"/>
  <c r="D14" i="244"/>
  <c r="C15" i="244"/>
  <c r="D15" i="244"/>
  <c r="C16" i="244"/>
  <c r="D16" i="244"/>
  <c r="C17" i="244"/>
  <c r="D17" i="244"/>
  <c r="C18" i="244"/>
  <c r="D18" i="244"/>
  <c r="C19" i="244"/>
  <c r="D19" i="244"/>
  <c r="C20" i="244"/>
  <c r="D20" i="244"/>
  <c r="C21" i="244"/>
  <c r="D21" i="244"/>
  <c r="C22" i="244"/>
  <c r="D22" i="244"/>
  <c r="C23" i="244"/>
  <c r="D23" i="244"/>
  <c r="C24" i="244"/>
  <c r="D24" i="244"/>
  <c r="C25" i="244"/>
  <c r="D25" i="244"/>
  <c r="C26" i="244"/>
  <c r="D26" i="244"/>
  <c r="C27" i="244"/>
  <c r="D27" i="244"/>
  <c r="C28" i="244"/>
  <c r="D28" i="244"/>
  <c r="C29" i="244"/>
  <c r="D29" i="244"/>
  <c r="C30" i="244"/>
  <c r="D30" i="244"/>
  <c r="C31" i="244"/>
  <c r="D31" i="244"/>
  <c r="C32" i="244"/>
  <c r="D32" i="244"/>
  <c r="C3" i="231"/>
  <c r="D3" i="231"/>
  <c r="C4" i="231"/>
  <c r="D4" i="231"/>
  <c r="C5" i="231"/>
  <c r="D5" i="231"/>
  <c r="C6" i="231"/>
  <c r="D6" i="231"/>
  <c r="C7" i="231"/>
  <c r="D7" i="231"/>
  <c r="C8" i="231"/>
  <c r="D8" i="231"/>
  <c r="C9" i="231"/>
  <c r="D9" i="231"/>
  <c r="C10" i="231"/>
  <c r="D10" i="231"/>
  <c r="C11" i="231"/>
  <c r="D11" i="231"/>
  <c r="C12" i="231"/>
  <c r="D12" i="231"/>
  <c r="C13" i="231"/>
  <c r="D13" i="231"/>
  <c r="C14" i="231"/>
  <c r="D14" i="231"/>
  <c r="C15" i="231"/>
  <c r="D15" i="231"/>
  <c r="C16" i="231"/>
  <c r="D16" i="231"/>
  <c r="C17" i="231"/>
  <c r="D17" i="231"/>
  <c r="C18" i="231"/>
  <c r="D18" i="231"/>
  <c r="C19" i="231"/>
  <c r="D19" i="231"/>
  <c r="C20" i="231"/>
  <c r="D20" i="231"/>
  <c r="C21" i="231"/>
  <c r="D21" i="231"/>
  <c r="C22" i="231"/>
  <c r="D22" i="231"/>
  <c r="C23" i="231"/>
  <c r="D23" i="231"/>
  <c r="C24" i="231"/>
  <c r="D24" i="231"/>
  <c r="C25" i="231"/>
  <c r="D25" i="231"/>
  <c r="C26" i="231"/>
  <c r="D26" i="231"/>
  <c r="C27" i="231"/>
  <c r="D27" i="231"/>
  <c r="C28" i="231"/>
  <c r="D28" i="231"/>
  <c r="C29" i="231"/>
  <c r="D29" i="231"/>
  <c r="C30" i="231"/>
  <c r="D30" i="231"/>
  <c r="C31" i="231"/>
  <c r="D31" i="231"/>
  <c r="C32" i="231"/>
  <c r="D32" i="231"/>
  <c r="C3" i="218"/>
  <c r="D3" i="218"/>
  <c r="C4" i="218"/>
  <c r="D4" i="218"/>
  <c r="C5" i="218"/>
  <c r="D5" i="218"/>
  <c r="C6" i="218"/>
  <c r="D6" i="218"/>
  <c r="C7" i="218"/>
  <c r="D7" i="218"/>
  <c r="C8" i="218"/>
  <c r="D8" i="218"/>
  <c r="C9" i="218"/>
  <c r="D9" i="218"/>
  <c r="C10" i="218"/>
  <c r="D10" i="218"/>
  <c r="C11" i="218"/>
  <c r="D11" i="218"/>
  <c r="C12" i="218"/>
  <c r="D12" i="218"/>
  <c r="C13" i="218"/>
  <c r="D13" i="218"/>
  <c r="C14" i="218"/>
  <c r="D14" i="218"/>
  <c r="C15" i="218"/>
  <c r="D15" i="218"/>
  <c r="C16" i="218"/>
  <c r="D16" i="218"/>
  <c r="C17" i="218"/>
  <c r="D17" i="218"/>
  <c r="C18" i="218"/>
  <c r="D18" i="218"/>
  <c r="C19" i="218"/>
  <c r="D19" i="218"/>
  <c r="C20" i="218"/>
  <c r="D20" i="218"/>
  <c r="C21" i="218"/>
  <c r="D21" i="218"/>
  <c r="C22" i="218"/>
  <c r="D22" i="218"/>
  <c r="C23" i="218"/>
  <c r="D23" i="218"/>
  <c r="C24" i="218"/>
  <c r="D24" i="218"/>
  <c r="C25" i="218"/>
  <c r="D25" i="218"/>
  <c r="C26" i="218"/>
  <c r="D26" i="218"/>
  <c r="C27" i="218"/>
  <c r="D27" i="218"/>
  <c r="C28" i="218"/>
  <c r="D28" i="218"/>
  <c r="C29" i="218"/>
  <c r="D29" i="218"/>
  <c r="C30" i="218"/>
  <c r="D30" i="218"/>
  <c r="C31" i="218"/>
  <c r="D31" i="218"/>
  <c r="C32" i="218"/>
  <c r="D32" i="218"/>
  <c r="C3" i="205"/>
  <c r="D3" i="205"/>
  <c r="C4" i="205"/>
  <c r="D4" i="205"/>
  <c r="C5" i="205"/>
  <c r="D5" i="205"/>
  <c r="C6" i="205"/>
  <c r="D6" i="205"/>
  <c r="C7" i="205"/>
  <c r="D7" i="205"/>
  <c r="C8" i="205"/>
  <c r="D8" i="205"/>
  <c r="C9" i="205"/>
  <c r="D9" i="205"/>
  <c r="C10" i="205"/>
  <c r="D10" i="205"/>
  <c r="C11" i="205"/>
  <c r="D11" i="205"/>
  <c r="C12" i="205"/>
  <c r="D12" i="205"/>
  <c r="C13" i="205"/>
  <c r="D13" i="205"/>
  <c r="C14" i="205"/>
  <c r="D14" i="205"/>
  <c r="C15" i="205"/>
  <c r="D15" i="205"/>
  <c r="C16" i="205"/>
  <c r="D16" i="205"/>
  <c r="C17" i="205"/>
  <c r="D17" i="205"/>
  <c r="C18" i="205"/>
  <c r="D18" i="205"/>
  <c r="C19" i="205"/>
  <c r="D19" i="205"/>
  <c r="C20" i="205"/>
  <c r="D20" i="205"/>
  <c r="C21" i="205"/>
  <c r="D21" i="205"/>
  <c r="C22" i="205"/>
  <c r="D22" i="205"/>
  <c r="C23" i="205"/>
  <c r="D23" i="205"/>
  <c r="C24" i="205"/>
  <c r="D24" i="205"/>
  <c r="C25" i="205"/>
  <c r="D25" i="205"/>
  <c r="C26" i="205"/>
  <c r="D26" i="205"/>
  <c r="C27" i="205"/>
  <c r="D27" i="205"/>
  <c r="C28" i="205"/>
  <c r="D28" i="205"/>
  <c r="C29" i="205"/>
  <c r="D29" i="205"/>
  <c r="C30" i="205"/>
  <c r="D30" i="205"/>
  <c r="C31" i="205"/>
  <c r="D31" i="205"/>
  <c r="C32" i="205"/>
  <c r="D32" i="205"/>
  <c r="C3" i="192"/>
  <c r="D3" i="192"/>
  <c r="C4" i="192"/>
  <c r="D4" i="192"/>
  <c r="C5" i="192"/>
  <c r="D5" i="192"/>
  <c r="C6" i="192"/>
  <c r="D6" i="192"/>
  <c r="C7" i="192"/>
  <c r="D7" i="192"/>
  <c r="C8" i="192"/>
  <c r="D8" i="192"/>
  <c r="C9" i="192"/>
  <c r="D9" i="192"/>
  <c r="C10" i="192"/>
  <c r="D10" i="192"/>
  <c r="C11" i="192"/>
  <c r="D11" i="192"/>
  <c r="C12" i="192"/>
  <c r="D12" i="192"/>
  <c r="C13" i="192"/>
  <c r="D13" i="192"/>
  <c r="C14" i="192"/>
  <c r="D14" i="192"/>
  <c r="C15" i="192"/>
  <c r="D15" i="192"/>
  <c r="C16" i="192"/>
  <c r="D16" i="192"/>
  <c r="C17" i="192"/>
  <c r="D17" i="192"/>
  <c r="C18" i="192"/>
  <c r="D18" i="192"/>
  <c r="C19" i="192"/>
  <c r="D19" i="192"/>
  <c r="C20" i="192"/>
  <c r="D20" i="192"/>
  <c r="C21" i="192"/>
  <c r="D21" i="192"/>
  <c r="C22" i="192"/>
  <c r="D22" i="192"/>
  <c r="C23" i="192"/>
  <c r="D23" i="192"/>
  <c r="C24" i="192"/>
  <c r="D24" i="192"/>
  <c r="C25" i="192"/>
  <c r="D25" i="192"/>
  <c r="C26" i="192"/>
  <c r="D26" i="192"/>
  <c r="C27" i="192"/>
  <c r="D27" i="192"/>
  <c r="C28" i="192"/>
  <c r="D28" i="192"/>
  <c r="C29" i="192"/>
  <c r="D29" i="192"/>
  <c r="C30" i="192"/>
  <c r="D30" i="192"/>
  <c r="C31" i="192"/>
  <c r="D31" i="192"/>
  <c r="C32" i="192"/>
  <c r="D32" i="192"/>
  <c r="C3" i="179"/>
  <c r="D3" i="179"/>
  <c r="C4" i="179"/>
  <c r="D4" i="179"/>
  <c r="C5" i="179"/>
  <c r="D5" i="179"/>
  <c r="C6" i="179"/>
  <c r="D6" i="179"/>
  <c r="C7" i="179"/>
  <c r="D7" i="179"/>
  <c r="C8" i="179"/>
  <c r="D8" i="179"/>
  <c r="C9" i="179"/>
  <c r="D9" i="179"/>
  <c r="C10" i="179"/>
  <c r="D10" i="179"/>
  <c r="C11" i="179"/>
  <c r="D11" i="179"/>
  <c r="C12" i="179"/>
  <c r="D12" i="179"/>
  <c r="C13" i="179"/>
  <c r="D13" i="179"/>
  <c r="C14" i="179"/>
  <c r="D14" i="179"/>
  <c r="C15" i="179"/>
  <c r="D15" i="179"/>
  <c r="C16" i="179"/>
  <c r="D16" i="179"/>
  <c r="C17" i="179"/>
  <c r="D17" i="179"/>
  <c r="C18" i="179"/>
  <c r="D18" i="179"/>
  <c r="C19" i="179"/>
  <c r="D19" i="179"/>
  <c r="C20" i="179"/>
  <c r="D20" i="179"/>
  <c r="C21" i="179"/>
  <c r="D21" i="179"/>
  <c r="C22" i="179"/>
  <c r="D22" i="179"/>
  <c r="C23" i="179"/>
  <c r="D23" i="179"/>
  <c r="C24" i="179"/>
  <c r="D24" i="179"/>
  <c r="C25" i="179"/>
  <c r="D25" i="179"/>
  <c r="C26" i="179"/>
  <c r="D26" i="179"/>
  <c r="C27" i="179"/>
  <c r="D27" i="179"/>
  <c r="C28" i="179"/>
  <c r="D28" i="179"/>
  <c r="C29" i="179"/>
  <c r="D29" i="179"/>
  <c r="C30" i="179"/>
  <c r="D30" i="179"/>
  <c r="C31" i="179"/>
  <c r="D31" i="179"/>
  <c r="C32" i="179"/>
  <c r="D32" i="179"/>
  <c r="C3" i="166"/>
  <c r="D3" i="166"/>
  <c r="C4" i="166"/>
  <c r="D4" i="166"/>
  <c r="C5" i="166"/>
  <c r="D5" i="166"/>
  <c r="C6" i="166"/>
  <c r="D6" i="166"/>
  <c r="C7" i="166"/>
  <c r="D7" i="166"/>
  <c r="C8" i="166"/>
  <c r="D8" i="166"/>
  <c r="C9" i="166"/>
  <c r="D9" i="166"/>
  <c r="C10" i="166"/>
  <c r="D10" i="166"/>
  <c r="C11" i="166"/>
  <c r="D11" i="166"/>
  <c r="C12" i="166"/>
  <c r="D12" i="166"/>
  <c r="C13" i="166"/>
  <c r="D13" i="166"/>
  <c r="C14" i="166"/>
  <c r="D14" i="166"/>
  <c r="C15" i="166"/>
  <c r="D15" i="166"/>
  <c r="C16" i="166"/>
  <c r="D16" i="166"/>
  <c r="C17" i="166"/>
  <c r="D17" i="166"/>
  <c r="C18" i="166"/>
  <c r="D18" i="166"/>
  <c r="C19" i="166"/>
  <c r="D19" i="166"/>
  <c r="C20" i="166"/>
  <c r="D20" i="166"/>
  <c r="C21" i="166"/>
  <c r="D21" i="166"/>
  <c r="C22" i="166"/>
  <c r="D22" i="166"/>
  <c r="C23" i="166"/>
  <c r="D23" i="166"/>
  <c r="C24" i="166"/>
  <c r="D24" i="166"/>
  <c r="C25" i="166"/>
  <c r="D25" i="166"/>
  <c r="C26" i="166"/>
  <c r="D26" i="166"/>
  <c r="C27" i="166"/>
  <c r="D27" i="166"/>
  <c r="C28" i="166"/>
  <c r="D28" i="166"/>
  <c r="C29" i="166"/>
  <c r="D29" i="166"/>
  <c r="C30" i="166"/>
  <c r="D30" i="166"/>
  <c r="C31" i="166"/>
  <c r="D31" i="166"/>
  <c r="C32" i="166"/>
  <c r="D32" i="166"/>
  <c r="C3" i="153"/>
  <c r="D3" i="153"/>
  <c r="C4" i="153"/>
  <c r="D4" i="153"/>
  <c r="C5" i="153"/>
  <c r="D5" i="153"/>
  <c r="C6" i="153"/>
  <c r="D6" i="153"/>
  <c r="C7" i="153"/>
  <c r="D7" i="153"/>
  <c r="C8" i="153"/>
  <c r="D8" i="153"/>
  <c r="C9" i="153"/>
  <c r="D9" i="153"/>
  <c r="C10" i="153"/>
  <c r="D10" i="153"/>
  <c r="C11" i="153"/>
  <c r="D11" i="153"/>
  <c r="C12" i="153"/>
  <c r="D12" i="153"/>
  <c r="C13" i="153"/>
  <c r="D13" i="153"/>
  <c r="C14" i="153"/>
  <c r="D14" i="153"/>
  <c r="C15" i="153"/>
  <c r="D15" i="153"/>
  <c r="C16" i="153"/>
  <c r="D16" i="153"/>
  <c r="C17" i="153"/>
  <c r="D17" i="153"/>
  <c r="C18" i="153"/>
  <c r="D18" i="153"/>
  <c r="C19" i="153"/>
  <c r="D19" i="153"/>
  <c r="C20" i="153"/>
  <c r="D20" i="153"/>
  <c r="C21" i="153"/>
  <c r="D21" i="153"/>
  <c r="C22" i="153"/>
  <c r="D22" i="153"/>
  <c r="C23" i="153"/>
  <c r="D23" i="153"/>
  <c r="C24" i="153"/>
  <c r="D24" i="153"/>
  <c r="C25" i="153"/>
  <c r="D25" i="153"/>
  <c r="C26" i="153"/>
  <c r="D26" i="153"/>
  <c r="C27" i="153"/>
  <c r="D27" i="153"/>
  <c r="C28" i="153"/>
  <c r="D28" i="153"/>
  <c r="C29" i="153"/>
  <c r="D29" i="153"/>
  <c r="C30" i="153"/>
  <c r="D30" i="153"/>
  <c r="C31" i="153"/>
  <c r="D31" i="153"/>
  <c r="C32" i="153"/>
  <c r="D32" i="153"/>
  <c r="C3" i="140"/>
  <c r="D3" i="140"/>
  <c r="C4" i="140"/>
  <c r="D4" i="140"/>
  <c r="C5" i="140"/>
  <c r="D5" i="140"/>
  <c r="C6" i="140"/>
  <c r="D6" i="140"/>
  <c r="C7" i="140"/>
  <c r="D7" i="140"/>
  <c r="C8" i="140"/>
  <c r="D8" i="140"/>
  <c r="C9" i="140"/>
  <c r="D9" i="140"/>
  <c r="C10" i="140"/>
  <c r="D10" i="140"/>
  <c r="C11" i="140"/>
  <c r="D11" i="140"/>
  <c r="C12" i="140"/>
  <c r="D12" i="140"/>
  <c r="C13" i="140"/>
  <c r="D13" i="140"/>
  <c r="C14" i="140"/>
  <c r="D14" i="140"/>
  <c r="C15" i="140"/>
  <c r="D15" i="140"/>
  <c r="C16" i="140"/>
  <c r="D16" i="140"/>
  <c r="C17" i="140"/>
  <c r="D17" i="140"/>
  <c r="C18" i="140"/>
  <c r="D18" i="140"/>
  <c r="C19" i="140"/>
  <c r="D19" i="140"/>
  <c r="C20" i="140"/>
  <c r="D20" i="140"/>
  <c r="C21" i="140"/>
  <c r="D21" i="140"/>
  <c r="C22" i="140"/>
  <c r="D22" i="140"/>
  <c r="C23" i="140"/>
  <c r="D23" i="140"/>
  <c r="C24" i="140"/>
  <c r="D24" i="140"/>
  <c r="C25" i="140"/>
  <c r="D25" i="140"/>
  <c r="C26" i="140"/>
  <c r="D26" i="140"/>
  <c r="C27" i="140"/>
  <c r="D27" i="140"/>
  <c r="C28" i="140"/>
  <c r="D28" i="140"/>
  <c r="C29" i="140"/>
  <c r="D29" i="140"/>
  <c r="C30" i="140"/>
  <c r="D30" i="140"/>
  <c r="C31" i="140"/>
  <c r="D31" i="140"/>
  <c r="C32" i="140"/>
  <c r="D32" i="140"/>
  <c r="C3" i="127"/>
  <c r="D3" i="127"/>
  <c r="C4" i="127"/>
  <c r="D4" i="127"/>
  <c r="C5" i="127"/>
  <c r="D5" i="127"/>
  <c r="C6" i="127"/>
  <c r="D6" i="127"/>
  <c r="C7" i="127"/>
  <c r="D7" i="127"/>
  <c r="C8" i="127"/>
  <c r="D8" i="127"/>
  <c r="C9" i="127"/>
  <c r="D9" i="127"/>
  <c r="C10" i="127"/>
  <c r="D10" i="127"/>
  <c r="C11" i="127"/>
  <c r="D11" i="127"/>
  <c r="C12" i="127"/>
  <c r="D12" i="127"/>
  <c r="C13" i="127"/>
  <c r="D13" i="127"/>
  <c r="C14" i="127"/>
  <c r="D14" i="127"/>
  <c r="C15" i="127"/>
  <c r="D15" i="127"/>
  <c r="C16" i="127"/>
  <c r="D16" i="127"/>
  <c r="C17" i="127"/>
  <c r="D17" i="127"/>
  <c r="C18" i="127"/>
  <c r="D18" i="127"/>
  <c r="C19" i="127"/>
  <c r="D19" i="127"/>
  <c r="C20" i="127"/>
  <c r="D20" i="127"/>
  <c r="C21" i="127"/>
  <c r="D21" i="127"/>
  <c r="C22" i="127"/>
  <c r="D22" i="127"/>
  <c r="C23" i="127"/>
  <c r="D23" i="127"/>
  <c r="C24" i="127"/>
  <c r="D24" i="127"/>
  <c r="C25" i="127"/>
  <c r="D25" i="127"/>
  <c r="C26" i="127"/>
  <c r="D26" i="127"/>
  <c r="C27" i="127"/>
  <c r="D27" i="127"/>
  <c r="C28" i="127"/>
  <c r="D28" i="127"/>
  <c r="C29" i="127"/>
  <c r="D29" i="127"/>
  <c r="C30" i="127"/>
  <c r="D30" i="127"/>
  <c r="C31" i="127"/>
  <c r="D31" i="127"/>
  <c r="C32" i="127"/>
  <c r="D32" i="127"/>
  <c r="C3" i="114"/>
  <c r="D3" i="114"/>
  <c r="C4" i="114"/>
  <c r="D4" i="114"/>
  <c r="C5" i="114"/>
  <c r="D5" i="114"/>
  <c r="C6" i="114"/>
  <c r="D6" i="114"/>
  <c r="C7" i="114"/>
  <c r="D7" i="114"/>
  <c r="C8" i="114"/>
  <c r="D8" i="114"/>
  <c r="C9" i="114"/>
  <c r="D9" i="114"/>
  <c r="C10" i="114"/>
  <c r="D10" i="114"/>
  <c r="C11" i="114"/>
  <c r="D11" i="114"/>
  <c r="C12" i="114"/>
  <c r="D12" i="114"/>
  <c r="C13" i="114"/>
  <c r="D13" i="114"/>
  <c r="C14" i="114"/>
  <c r="D14" i="114"/>
  <c r="C15" i="114"/>
  <c r="D15" i="114"/>
  <c r="C16" i="114"/>
  <c r="D16" i="114"/>
  <c r="C17" i="114"/>
  <c r="D17" i="114"/>
  <c r="C18" i="114"/>
  <c r="D18" i="114"/>
  <c r="C19" i="114"/>
  <c r="D19" i="114"/>
  <c r="C20" i="114"/>
  <c r="D20" i="114"/>
  <c r="C21" i="114"/>
  <c r="D21" i="114"/>
  <c r="C22" i="114"/>
  <c r="D22" i="114"/>
  <c r="C23" i="114"/>
  <c r="D23" i="114"/>
  <c r="C24" i="114"/>
  <c r="D24" i="114"/>
  <c r="C25" i="114"/>
  <c r="D25" i="114"/>
  <c r="C26" i="114"/>
  <c r="D26" i="114"/>
  <c r="C27" i="114"/>
  <c r="D27" i="114"/>
  <c r="C28" i="114"/>
  <c r="D28" i="114"/>
  <c r="C29" i="114"/>
  <c r="D29" i="114"/>
  <c r="C30" i="114"/>
  <c r="D30" i="114"/>
  <c r="C31" i="114"/>
  <c r="D31" i="114"/>
  <c r="C32" i="114"/>
  <c r="D32" i="114"/>
  <c r="C3" i="101"/>
  <c r="D3" i="101"/>
  <c r="C4" i="101"/>
  <c r="D4" i="101"/>
  <c r="C5" i="101"/>
  <c r="D5" i="101"/>
  <c r="C6" i="101"/>
  <c r="D6" i="101"/>
  <c r="C7" i="101"/>
  <c r="D7" i="101"/>
  <c r="C8" i="101"/>
  <c r="D8" i="101"/>
  <c r="C9" i="101"/>
  <c r="D9" i="101"/>
  <c r="C10" i="101"/>
  <c r="D10" i="101"/>
  <c r="C11" i="101"/>
  <c r="D11" i="101"/>
  <c r="C12" i="101"/>
  <c r="D12" i="101"/>
  <c r="C13" i="101"/>
  <c r="D13" i="101"/>
  <c r="C14" i="101"/>
  <c r="D14" i="101"/>
  <c r="C15" i="101"/>
  <c r="D15" i="101"/>
  <c r="C16" i="101"/>
  <c r="D16" i="101"/>
  <c r="C17" i="101"/>
  <c r="D17" i="101"/>
  <c r="C18" i="101"/>
  <c r="D18" i="101"/>
  <c r="C19" i="101"/>
  <c r="D19" i="101"/>
  <c r="C20" i="101"/>
  <c r="D20" i="101"/>
  <c r="C21" i="101"/>
  <c r="D21" i="101"/>
  <c r="C22" i="101"/>
  <c r="D22" i="101"/>
  <c r="C23" i="101"/>
  <c r="D23" i="101"/>
  <c r="C24" i="101"/>
  <c r="D24" i="101"/>
  <c r="C25" i="101"/>
  <c r="D25" i="101"/>
  <c r="C26" i="101"/>
  <c r="D26" i="101"/>
  <c r="C27" i="101"/>
  <c r="D27" i="101"/>
  <c r="C28" i="101"/>
  <c r="D28" i="101"/>
  <c r="C29" i="101"/>
  <c r="D29" i="101"/>
  <c r="C30" i="101"/>
  <c r="D30" i="101"/>
  <c r="C31" i="101"/>
  <c r="D31" i="101"/>
  <c r="C32" i="101"/>
  <c r="D32" i="101"/>
  <c r="C3" i="243"/>
  <c r="D3" i="243"/>
  <c r="C4" i="243"/>
  <c r="D4" i="243"/>
  <c r="C5" i="243"/>
  <c r="D5" i="243"/>
  <c r="C6" i="243"/>
  <c r="D6" i="243"/>
  <c r="C7" i="243"/>
  <c r="D7" i="243"/>
  <c r="C8" i="243"/>
  <c r="D8" i="243"/>
  <c r="C9" i="243"/>
  <c r="D9" i="243"/>
  <c r="C10" i="243"/>
  <c r="D10" i="243"/>
  <c r="C11" i="243"/>
  <c r="D11" i="243"/>
  <c r="C12" i="243"/>
  <c r="D12" i="243"/>
  <c r="C13" i="243"/>
  <c r="D13" i="243"/>
  <c r="C14" i="243"/>
  <c r="D14" i="243"/>
  <c r="C15" i="243"/>
  <c r="D15" i="243"/>
  <c r="C16" i="243"/>
  <c r="D16" i="243"/>
  <c r="C17" i="243"/>
  <c r="D17" i="243"/>
  <c r="C18" i="243"/>
  <c r="D18" i="243"/>
  <c r="C19" i="243"/>
  <c r="D19" i="243"/>
  <c r="C20" i="243"/>
  <c r="D20" i="243"/>
  <c r="C21" i="243"/>
  <c r="D21" i="243"/>
  <c r="C22" i="243"/>
  <c r="D22" i="243"/>
  <c r="C23" i="243"/>
  <c r="D23" i="243"/>
  <c r="C24" i="243"/>
  <c r="D24" i="243"/>
  <c r="C25" i="243"/>
  <c r="D25" i="243"/>
  <c r="C26" i="243"/>
  <c r="D26" i="243"/>
  <c r="C27" i="243"/>
  <c r="D27" i="243"/>
  <c r="C28" i="243"/>
  <c r="D28" i="243"/>
  <c r="C29" i="243"/>
  <c r="D29" i="243"/>
  <c r="C30" i="243"/>
  <c r="D30" i="243"/>
  <c r="C31" i="243"/>
  <c r="D31" i="243"/>
  <c r="C32" i="243"/>
  <c r="D32" i="243"/>
  <c r="C3" i="230"/>
  <c r="D3" i="230"/>
  <c r="C4" i="230"/>
  <c r="D4" i="230"/>
  <c r="C5" i="230"/>
  <c r="D5" i="230"/>
  <c r="C6" i="230"/>
  <c r="D6" i="230"/>
  <c r="C7" i="230"/>
  <c r="D7" i="230"/>
  <c r="C8" i="230"/>
  <c r="D8" i="230"/>
  <c r="C9" i="230"/>
  <c r="D9" i="230"/>
  <c r="C10" i="230"/>
  <c r="D10" i="230"/>
  <c r="C11" i="230"/>
  <c r="D11" i="230"/>
  <c r="C12" i="230"/>
  <c r="D12" i="230"/>
  <c r="C13" i="230"/>
  <c r="D13" i="230"/>
  <c r="C14" i="230"/>
  <c r="D14" i="230"/>
  <c r="C15" i="230"/>
  <c r="D15" i="230"/>
  <c r="C16" i="230"/>
  <c r="D16" i="230"/>
  <c r="C17" i="230"/>
  <c r="D17" i="230"/>
  <c r="C18" i="230"/>
  <c r="D18" i="230"/>
  <c r="C19" i="230"/>
  <c r="D19" i="230"/>
  <c r="C20" i="230"/>
  <c r="D20" i="230"/>
  <c r="C21" i="230"/>
  <c r="D21" i="230"/>
  <c r="C22" i="230"/>
  <c r="D22" i="230"/>
  <c r="C23" i="230"/>
  <c r="D23" i="230"/>
  <c r="C24" i="230"/>
  <c r="D24" i="230"/>
  <c r="C25" i="230"/>
  <c r="D25" i="230"/>
  <c r="C26" i="230"/>
  <c r="D26" i="230"/>
  <c r="C27" i="230"/>
  <c r="D27" i="230"/>
  <c r="C28" i="230"/>
  <c r="D28" i="230"/>
  <c r="C29" i="230"/>
  <c r="D29" i="230"/>
  <c r="C30" i="230"/>
  <c r="D30" i="230"/>
  <c r="C31" i="230"/>
  <c r="D31" i="230"/>
  <c r="C32" i="230"/>
  <c r="D32" i="230"/>
  <c r="C3" i="217"/>
  <c r="D3" i="217"/>
  <c r="C4" i="217"/>
  <c r="D4" i="217"/>
  <c r="C5" i="217"/>
  <c r="D5" i="217"/>
  <c r="C6" i="217"/>
  <c r="D6" i="217"/>
  <c r="C7" i="217"/>
  <c r="D7" i="217"/>
  <c r="C8" i="217"/>
  <c r="D8" i="217"/>
  <c r="C9" i="217"/>
  <c r="D9" i="217"/>
  <c r="C10" i="217"/>
  <c r="D10" i="217"/>
  <c r="C11" i="217"/>
  <c r="D11" i="217"/>
  <c r="C12" i="217"/>
  <c r="D12" i="217"/>
  <c r="C13" i="217"/>
  <c r="D13" i="217"/>
  <c r="C14" i="217"/>
  <c r="D14" i="217"/>
  <c r="C15" i="217"/>
  <c r="D15" i="217"/>
  <c r="C16" i="217"/>
  <c r="D16" i="217"/>
  <c r="C17" i="217"/>
  <c r="D17" i="217"/>
  <c r="C18" i="217"/>
  <c r="D18" i="217"/>
  <c r="C19" i="217"/>
  <c r="D19" i="217"/>
  <c r="C20" i="217"/>
  <c r="D20" i="217"/>
  <c r="C21" i="217"/>
  <c r="D21" i="217"/>
  <c r="C22" i="217"/>
  <c r="D22" i="217"/>
  <c r="C23" i="217"/>
  <c r="D23" i="217"/>
  <c r="C24" i="217"/>
  <c r="D24" i="217"/>
  <c r="C25" i="217"/>
  <c r="D25" i="217"/>
  <c r="C26" i="217"/>
  <c r="D26" i="217"/>
  <c r="C27" i="217"/>
  <c r="D27" i="217"/>
  <c r="C28" i="217"/>
  <c r="D28" i="217"/>
  <c r="C29" i="217"/>
  <c r="D29" i="217"/>
  <c r="C30" i="217"/>
  <c r="D30" i="217"/>
  <c r="C31" i="217"/>
  <c r="D31" i="217"/>
  <c r="C32" i="217"/>
  <c r="D32" i="217"/>
  <c r="C3" i="204"/>
  <c r="D3" i="204"/>
  <c r="C4" i="204"/>
  <c r="D4" i="204"/>
  <c r="C5" i="204"/>
  <c r="D5" i="204"/>
  <c r="C6" i="204"/>
  <c r="D6" i="204"/>
  <c r="C7" i="204"/>
  <c r="D7" i="204"/>
  <c r="C8" i="204"/>
  <c r="D8" i="204"/>
  <c r="C9" i="204"/>
  <c r="D9" i="204"/>
  <c r="C10" i="204"/>
  <c r="D10" i="204"/>
  <c r="C11" i="204"/>
  <c r="D11" i="204"/>
  <c r="C12" i="204"/>
  <c r="D12" i="204"/>
  <c r="C13" i="204"/>
  <c r="D13" i="204"/>
  <c r="C14" i="204"/>
  <c r="D14" i="204"/>
  <c r="C15" i="204"/>
  <c r="D15" i="204"/>
  <c r="C16" i="204"/>
  <c r="D16" i="204"/>
  <c r="C17" i="204"/>
  <c r="D17" i="204"/>
  <c r="C18" i="204"/>
  <c r="D18" i="204"/>
  <c r="C19" i="204"/>
  <c r="D19" i="204"/>
  <c r="C20" i="204"/>
  <c r="D20" i="204"/>
  <c r="C21" i="204"/>
  <c r="D21" i="204"/>
  <c r="C22" i="204"/>
  <c r="D22" i="204"/>
  <c r="C23" i="204"/>
  <c r="D23" i="204"/>
  <c r="C24" i="204"/>
  <c r="D24" i="204"/>
  <c r="C25" i="204"/>
  <c r="D25" i="204"/>
  <c r="C26" i="204"/>
  <c r="D26" i="204"/>
  <c r="C27" i="204"/>
  <c r="D27" i="204"/>
  <c r="C28" i="204"/>
  <c r="D28" i="204"/>
  <c r="C29" i="204"/>
  <c r="D29" i="204"/>
  <c r="C30" i="204"/>
  <c r="D30" i="204"/>
  <c r="C31" i="204"/>
  <c r="D31" i="204"/>
  <c r="C32" i="204"/>
  <c r="D32" i="204"/>
  <c r="C3" i="191"/>
  <c r="D3" i="191"/>
  <c r="C4" i="191"/>
  <c r="D4" i="191"/>
  <c r="C5" i="191"/>
  <c r="D5" i="191"/>
  <c r="C6" i="191"/>
  <c r="D6" i="191"/>
  <c r="C7" i="191"/>
  <c r="D7" i="191"/>
  <c r="C8" i="191"/>
  <c r="D8" i="191"/>
  <c r="C9" i="191"/>
  <c r="D9" i="191"/>
  <c r="C10" i="191"/>
  <c r="D10" i="191"/>
  <c r="C11" i="191"/>
  <c r="D11" i="191"/>
  <c r="C12" i="191"/>
  <c r="D12" i="191"/>
  <c r="C13" i="191"/>
  <c r="D13" i="191"/>
  <c r="C14" i="191"/>
  <c r="D14" i="191"/>
  <c r="C15" i="191"/>
  <c r="D15" i="191"/>
  <c r="C16" i="191"/>
  <c r="D16" i="191"/>
  <c r="C17" i="191"/>
  <c r="D17" i="191"/>
  <c r="C18" i="191"/>
  <c r="D18" i="191"/>
  <c r="C19" i="191"/>
  <c r="D19" i="191"/>
  <c r="C20" i="191"/>
  <c r="D20" i="191"/>
  <c r="C21" i="191"/>
  <c r="D21" i="191"/>
  <c r="C22" i="191"/>
  <c r="D22" i="191"/>
  <c r="C23" i="191"/>
  <c r="D23" i="191"/>
  <c r="C24" i="191"/>
  <c r="D24" i="191"/>
  <c r="C25" i="191"/>
  <c r="D25" i="191"/>
  <c r="C26" i="191"/>
  <c r="D26" i="191"/>
  <c r="C27" i="191"/>
  <c r="D27" i="191"/>
  <c r="C28" i="191"/>
  <c r="D28" i="191"/>
  <c r="C29" i="191"/>
  <c r="D29" i="191"/>
  <c r="C30" i="191"/>
  <c r="D30" i="191"/>
  <c r="C31" i="191"/>
  <c r="D31" i="191"/>
  <c r="C32" i="191"/>
  <c r="D32" i="191"/>
  <c r="C3" i="178"/>
  <c r="D3" i="178"/>
  <c r="C4" i="178"/>
  <c r="D4" i="178"/>
  <c r="C5" i="178"/>
  <c r="D5" i="178"/>
  <c r="C6" i="178"/>
  <c r="D6" i="178"/>
  <c r="C7" i="178"/>
  <c r="D7" i="178"/>
  <c r="C8" i="178"/>
  <c r="D8" i="178"/>
  <c r="C9" i="178"/>
  <c r="D9" i="178"/>
  <c r="C10" i="178"/>
  <c r="D10" i="178"/>
  <c r="C11" i="178"/>
  <c r="D11" i="178"/>
  <c r="C12" i="178"/>
  <c r="D12" i="178"/>
  <c r="C13" i="178"/>
  <c r="D13" i="178"/>
  <c r="C14" i="178"/>
  <c r="D14" i="178"/>
  <c r="C15" i="178"/>
  <c r="D15" i="178"/>
  <c r="C16" i="178"/>
  <c r="D16" i="178"/>
  <c r="C17" i="178"/>
  <c r="D17" i="178"/>
  <c r="C18" i="178"/>
  <c r="D18" i="178"/>
  <c r="C19" i="178"/>
  <c r="D19" i="178"/>
  <c r="C20" i="178"/>
  <c r="D20" i="178"/>
  <c r="C21" i="178"/>
  <c r="D21" i="178"/>
  <c r="C22" i="178"/>
  <c r="D22" i="178"/>
  <c r="C23" i="178"/>
  <c r="D23" i="178"/>
  <c r="C24" i="178"/>
  <c r="D24" i="178"/>
  <c r="C25" i="178"/>
  <c r="D25" i="178"/>
  <c r="C26" i="178"/>
  <c r="D26" i="178"/>
  <c r="C27" i="178"/>
  <c r="D27" i="178"/>
  <c r="C28" i="178"/>
  <c r="D28" i="178"/>
  <c r="C29" i="178"/>
  <c r="D29" i="178"/>
  <c r="C30" i="178"/>
  <c r="D30" i="178"/>
  <c r="C31" i="178"/>
  <c r="D31" i="178"/>
  <c r="C32" i="178"/>
  <c r="D32" i="178"/>
  <c r="C3" i="165"/>
  <c r="D3" i="165"/>
  <c r="C4" i="165"/>
  <c r="D4" i="165"/>
  <c r="C5" i="165"/>
  <c r="D5" i="165"/>
  <c r="C6" i="165"/>
  <c r="D6" i="165"/>
  <c r="C7" i="165"/>
  <c r="D7" i="165"/>
  <c r="C8" i="165"/>
  <c r="D8" i="165"/>
  <c r="C9" i="165"/>
  <c r="D9" i="165"/>
  <c r="C10" i="165"/>
  <c r="D10" i="165"/>
  <c r="C11" i="165"/>
  <c r="D11" i="165"/>
  <c r="C12" i="165"/>
  <c r="D12" i="165"/>
  <c r="C13" i="165"/>
  <c r="D13" i="165"/>
  <c r="C14" i="165"/>
  <c r="D14" i="165"/>
  <c r="C15" i="165"/>
  <c r="D15" i="165"/>
  <c r="C16" i="165"/>
  <c r="D16" i="165"/>
  <c r="C17" i="165"/>
  <c r="D17" i="165"/>
  <c r="C18" i="165"/>
  <c r="D18" i="165"/>
  <c r="C19" i="165"/>
  <c r="D19" i="165"/>
  <c r="C20" i="165"/>
  <c r="D20" i="165"/>
  <c r="C21" i="165"/>
  <c r="D21" i="165"/>
  <c r="C22" i="165"/>
  <c r="D22" i="165"/>
  <c r="C23" i="165"/>
  <c r="D23" i="165"/>
  <c r="C24" i="165"/>
  <c r="D24" i="165"/>
  <c r="C25" i="165"/>
  <c r="D25" i="165"/>
  <c r="C26" i="165"/>
  <c r="D26" i="165"/>
  <c r="C27" i="165"/>
  <c r="D27" i="165"/>
  <c r="C28" i="165"/>
  <c r="D28" i="165"/>
  <c r="C29" i="165"/>
  <c r="D29" i="165"/>
  <c r="C30" i="165"/>
  <c r="D30" i="165"/>
  <c r="C31" i="165"/>
  <c r="D31" i="165"/>
  <c r="C32" i="165"/>
  <c r="D32" i="165"/>
  <c r="C3" i="152"/>
  <c r="D3" i="152"/>
  <c r="C4" i="152"/>
  <c r="D4" i="152"/>
  <c r="C5" i="152"/>
  <c r="D5" i="152"/>
  <c r="C6" i="152"/>
  <c r="D6" i="152"/>
  <c r="C7" i="152"/>
  <c r="D7" i="152"/>
  <c r="C8" i="152"/>
  <c r="D8" i="152"/>
  <c r="C9" i="152"/>
  <c r="D9" i="152"/>
  <c r="C10" i="152"/>
  <c r="D10" i="152"/>
  <c r="C11" i="152"/>
  <c r="D11" i="152"/>
  <c r="C12" i="152"/>
  <c r="D12" i="152"/>
  <c r="C13" i="152"/>
  <c r="D13" i="152"/>
  <c r="C14" i="152"/>
  <c r="D14" i="152"/>
  <c r="C15" i="152"/>
  <c r="D15" i="152"/>
  <c r="C16" i="152"/>
  <c r="D16" i="152"/>
  <c r="C17" i="152"/>
  <c r="D17" i="152"/>
  <c r="C18" i="152"/>
  <c r="D18" i="152"/>
  <c r="C19" i="152"/>
  <c r="D19" i="152"/>
  <c r="C20" i="152"/>
  <c r="D20" i="152"/>
  <c r="C21" i="152"/>
  <c r="D21" i="152"/>
  <c r="C22" i="152"/>
  <c r="D22" i="152"/>
  <c r="C23" i="152"/>
  <c r="D23" i="152"/>
  <c r="C24" i="152"/>
  <c r="D24" i="152"/>
  <c r="C25" i="152"/>
  <c r="D25" i="152"/>
  <c r="C26" i="152"/>
  <c r="D26" i="152"/>
  <c r="C27" i="152"/>
  <c r="D27" i="152"/>
  <c r="C28" i="152"/>
  <c r="D28" i="152"/>
  <c r="C29" i="152"/>
  <c r="D29" i="152"/>
  <c r="C30" i="152"/>
  <c r="D30" i="152"/>
  <c r="C31" i="152"/>
  <c r="D31" i="152"/>
  <c r="C32" i="152"/>
  <c r="D32" i="152"/>
  <c r="C3" i="139"/>
  <c r="D3" i="139"/>
  <c r="C4" i="139"/>
  <c r="D4" i="139"/>
  <c r="C5" i="139"/>
  <c r="D5" i="139"/>
  <c r="C6" i="139"/>
  <c r="D6" i="139"/>
  <c r="C7" i="139"/>
  <c r="D7" i="139"/>
  <c r="C8" i="139"/>
  <c r="D8" i="139"/>
  <c r="C9" i="139"/>
  <c r="D9" i="139"/>
  <c r="C10" i="139"/>
  <c r="D10" i="139"/>
  <c r="C11" i="139"/>
  <c r="D11" i="139"/>
  <c r="C12" i="139"/>
  <c r="D12" i="139"/>
  <c r="C13" i="139"/>
  <c r="D13" i="139"/>
  <c r="C14" i="139"/>
  <c r="D14" i="139"/>
  <c r="C15" i="139"/>
  <c r="D15" i="139"/>
  <c r="C16" i="139"/>
  <c r="D16" i="139"/>
  <c r="C17" i="139"/>
  <c r="D17" i="139"/>
  <c r="C18" i="139"/>
  <c r="D18" i="139"/>
  <c r="C19" i="139"/>
  <c r="D19" i="139"/>
  <c r="C20" i="139"/>
  <c r="D20" i="139"/>
  <c r="C21" i="139"/>
  <c r="D21" i="139"/>
  <c r="C22" i="139"/>
  <c r="D22" i="139"/>
  <c r="C23" i="139"/>
  <c r="D23" i="139"/>
  <c r="C24" i="139"/>
  <c r="D24" i="139"/>
  <c r="C25" i="139"/>
  <c r="D25" i="139"/>
  <c r="C26" i="139"/>
  <c r="D26" i="139"/>
  <c r="C27" i="139"/>
  <c r="D27" i="139"/>
  <c r="C28" i="139"/>
  <c r="D28" i="139"/>
  <c r="C29" i="139"/>
  <c r="D29" i="139"/>
  <c r="C30" i="139"/>
  <c r="D30" i="139"/>
  <c r="C31" i="139"/>
  <c r="D31" i="139"/>
  <c r="C32" i="139"/>
  <c r="D32" i="139"/>
  <c r="C3" i="126"/>
  <c r="D3" i="126"/>
  <c r="C4" i="126"/>
  <c r="D4" i="126"/>
  <c r="C5" i="126"/>
  <c r="D5" i="126"/>
  <c r="C6" i="126"/>
  <c r="D6" i="126"/>
  <c r="C7" i="126"/>
  <c r="D7" i="126"/>
  <c r="C8" i="126"/>
  <c r="D8" i="126"/>
  <c r="C9" i="126"/>
  <c r="D9" i="126"/>
  <c r="C10" i="126"/>
  <c r="D10" i="126"/>
  <c r="C11" i="126"/>
  <c r="D11" i="126"/>
  <c r="C12" i="126"/>
  <c r="D12" i="126"/>
  <c r="C13" i="126"/>
  <c r="D13" i="126"/>
  <c r="C14" i="126"/>
  <c r="D14" i="126"/>
  <c r="C15" i="126"/>
  <c r="D15" i="126"/>
  <c r="C16" i="126"/>
  <c r="D16" i="126"/>
  <c r="C17" i="126"/>
  <c r="D17" i="126"/>
  <c r="C18" i="126"/>
  <c r="D18" i="126"/>
  <c r="C19" i="126"/>
  <c r="D19" i="126"/>
  <c r="C20" i="126"/>
  <c r="D20" i="126"/>
  <c r="C21" i="126"/>
  <c r="D21" i="126"/>
  <c r="C22" i="126"/>
  <c r="D22" i="126"/>
  <c r="C23" i="126"/>
  <c r="D23" i="126"/>
  <c r="C24" i="126"/>
  <c r="D24" i="126"/>
  <c r="C25" i="126"/>
  <c r="D25" i="126"/>
  <c r="C26" i="126"/>
  <c r="D26" i="126"/>
  <c r="C27" i="126"/>
  <c r="D27" i="126"/>
  <c r="C28" i="126"/>
  <c r="D28" i="126"/>
  <c r="C29" i="126"/>
  <c r="D29" i="126"/>
  <c r="C30" i="126"/>
  <c r="D30" i="126"/>
  <c r="C31" i="126"/>
  <c r="D31" i="126"/>
  <c r="C32" i="126"/>
  <c r="D32" i="126"/>
  <c r="C3" i="113"/>
  <c r="D3" i="113"/>
  <c r="C4" i="113"/>
  <c r="D4" i="113"/>
  <c r="C5" i="113"/>
  <c r="D5" i="113"/>
  <c r="C6" i="113"/>
  <c r="D6" i="113"/>
  <c r="C7" i="113"/>
  <c r="D7" i="113"/>
  <c r="C8" i="113"/>
  <c r="D8" i="113"/>
  <c r="C9" i="113"/>
  <c r="D9" i="113"/>
  <c r="C10" i="113"/>
  <c r="D10" i="113"/>
  <c r="C11" i="113"/>
  <c r="D11" i="113"/>
  <c r="C12" i="113"/>
  <c r="D12" i="113"/>
  <c r="C13" i="113"/>
  <c r="D13" i="113"/>
  <c r="C14" i="113"/>
  <c r="D14" i="113"/>
  <c r="C15" i="113"/>
  <c r="D15" i="113"/>
  <c r="C16" i="113"/>
  <c r="D16" i="113"/>
  <c r="C17" i="113"/>
  <c r="D17" i="113"/>
  <c r="C18" i="113"/>
  <c r="D18" i="113"/>
  <c r="C19" i="113"/>
  <c r="D19" i="113"/>
  <c r="C20" i="113"/>
  <c r="D20" i="113"/>
  <c r="C21" i="113"/>
  <c r="D21" i="113"/>
  <c r="C22" i="113"/>
  <c r="D22" i="113"/>
  <c r="C23" i="113"/>
  <c r="D23" i="113"/>
  <c r="C24" i="113"/>
  <c r="D24" i="113"/>
  <c r="C25" i="113"/>
  <c r="D25" i="113"/>
  <c r="C26" i="113"/>
  <c r="D26" i="113"/>
  <c r="C27" i="113"/>
  <c r="D27" i="113"/>
  <c r="C28" i="113"/>
  <c r="D28" i="113"/>
  <c r="C29" i="113"/>
  <c r="D29" i="113"/>
  <c r="C30" i="113"/>
  <c r="D30" i="113"/>
  <c r="C31" i="113"/>
  <c r="D31" i="113"/>
  <c r="C32" i="113"/>
  <c r="D32" i="113"/>
  <c r="C3" i="100"/>
  <c r="D3" i="100"/>
  <c r="C4" i="100"/>
  <c r="D4" i="100"/>
  <c r="C5" i="100"/>
  <c r="D5" i="100"/>
  <c r="C6" i="100"/>
  <c r="D6" i="100"/>
  <c r="C7" i="100"/>
  <c r="D7" i="100"/>
  <c r="C8" i="100"/>
  <c r="D8" i="100"/>
  <c r="C9" i="100"/>
  <c r="D9" i="100"/>
  <c r="C10" i="100"/>
  <c r="D10" i="100"/>
  <c r="C11" i="100"/>
  <c r="D11" i="100"/>
  <c r="C12" i="100"/>
  <c r="D12" i="100"/>
  <c r="C13" i="100"/>
  <c r="D13" i="100"/>
  <c r="C14" i="100"/>
  <c r="D14" i="100"/>
  <c r="C15" i="100"/>
  <c r="D15" i="100"/>
  <c r="C16" i="100"/>
  <c r="D16" i="100"/>
  <c r="C17" i="100"/>
  <c r="D17" i="100"/>
  <c r="C18" i="100"/>
  <c r="D18" i="100"/>
  <c r="C19" i="100"/>
  <c r="D19" i="100"/>
  <c r="C20" i="100"/>
  <c r="D20" i="100"/>
  <c r="C21" i="100"/>
  <c r="D21" i="100"/>
  <c r="C22" i="100"/>
  <c r="D22" i="100"/>
  <c r="C23" i="100"/>
  <c r="D23" i="100"/>
  <c r="C24" i="100"/>
  <c r="D24" i="100"/>
  <c r="C25" i="100"/>
  <c r="D25" i="100"/>
  <c r="C26" i="100"/>
  <c r="D26" i="100"/>
  <c r="C27" i="100"/>
  <c r="D27" i="100"/>
  <c r="C28" i="100"/>
  <c r="D28" i="100"/>
  <c r="C29" i="100"/>
  <c r="D29" i="100"/>
  <c r="C30" i="100"/>
  <c r="D30" i="100"/>
  <c r="C31" i="100"/>
  <c r="D31" i="100"/>
  <c r="C32" i="100"/>
  <c r="D32" i="100"/>
  <c r="C3" i="242"/>
  <c r="D3" i="242"/>
  <c r="C4" i="242"/>
  <c r="D4" i="242"/>
  <c r="C5" i="242"/>
  <c r="D5" i="242"/>
  <c r="C6" i="242"/>
  <c r="D6" i="242"/>
  <c r="C7" i="242"/>
  <c r="D7" i="242"/>
  <c r="C8" i="242"/>
  <c r="D8" i="242"/>
  <c r="C9" i="242"/>
  <c r="D9" i="242"/>
  <c r="C10" i="242"/>
  <c r="D10" i="242"/>
  <c r="C11" i="242"/>
  <c r="D11" i="242"/>
  <c r="C12" i="242"/>
  <c r="D12" i="242"/>
  <c r="C13" i="242"/>
  <c r="D13" i="242"/>
  <c r="C14" i="242"/>
  <c r="D14" i="242"/>
  <c r="C15" i="242"/>
  <c r="D15" i="242"/>
  <c r="C16" i="242"/>
  <c r="D16" i="242"/>
  <c r="C17" i="242"/>
  <c r="D17" i="242"/>
  <c r="C18" i="242"/>
  <c r="D18" i="242"/>
  <c r="C19" i="242"/>
  <c r="D19" i="242"/>
  <c r="C20" i="242"/>
  <c r="D20" i="242"/>
  <c r="C21" i="242"/>
  <c r="D21" i="242"/>
  <c r="C22" i="242"/>
  <c r="D22" i="242"/>
  <c r="C23" i="242"/>
  <c r="D23" i="242"/>
  <c r="C24" i="242"/>
  <c r="D24" i="242"/>
  <c r="C25" i="242"/>
  <c r="D25" i="242"/>
  <c r="C26" i="242"/>
  <c r="D26" i="242"/>
  <c r="C27" i="242"/>
  <c r="D27" i="242"/>
  <c r="C28" i="242"/>
  <c r="D28" i="242"/>
  <c r="C29" i="242"/>
  <c r="D29" i="242"/>
  <c r="C30" i="242"/>
  <c r="D30" i="242"/>
  <c r="C31" i="242"/>
  <c r="D31" i="242"/>
  <c r="C32" i="242"/>
  <c r="D32" i="242"/>
  <c r="C3" i="229"/>
  <c r="D3" i="229"/>
  <c r="C4" i="229"/>
  <c r="D4" i="229"/>
  <c r="C5" i="229"/>
  <c r="D5" i="229"/>
  <c r="C6" i="229"/>
  <c r="D6" i="229"/>
  <c r="C7" i="229"/>
  <c r="D7" i="229"/>
  <c r="C8" i="229"/>
  <c r="D8" i="229"/>
  <c r="C9" i="229"/>
  <c r="D9" i="229"/>
  <c r="C10" i="229"/>
  <c r="D10" i="229"/>
  <c r="C11" i="229"/>
  <c r="D11" i="229"/>
  <c r="C12" i="229"/>
  <c r="D12" i="229"/>
  <c r="C13" i="229"/>
  <c r="D13" i="229"/>
  <c r="C14" i="229"/>
  <c r="D14" i="229"/>
  <c r="C15" i="229"/>
  <c r="D15" i="229"/>
  <c r="C16" i="229"/>
  <c r="D16" i="229"/>
  <c r="C17" i="229"/>
  <c r="D17" i="229"/>
  <c r="C18" i="229"/>
  <c r="D18" i="229"/>
  <c r="C19" i="229"/>
  <c r="D19" i="229"/>
  <c r="C20" i="229"/>
  <c r="D20" i="229"/>
  <c r="C21" i="229"/>
  <c r="D21" i="229"/>
  <c r="C22" i="229"/>
  <c r="D22" i="229"/>
  <c r="C23" i="229"/>
  <c r="D23" i="229"/>
  <c r="C24" i="229"/>
  <c r="D24" i="229"/>
  <c r="C25" i="229"/>
  <c r="D25" i="229"/>
  <c r="C26" i="229"/>
  <c r="D26" i="229"/>
  <c r="C27" i="229"/>
  <c r="D27" i="229"/>
  <c r="C28" i="229"/>
  <c r="D28" i="229"/>
  <c r="C29" i="229"/>
  <c r="D29" i="229"/>
  <c r="C30" i="229"/>
  <c r="D30" i="229"/>
  <c r="C31" i="229"/>
  <c r="D31" i="229"/>
  <c r="C32" i="229"/>
  <c r="D32" i="229"/>
  <c r="C3" i="216"/>
  <c r="D3" i="216"/>
  <c r="C4" i="216"/>
  <c r="D4" i="216"/>
  <c r="C5" i="216"/>
  <c r="D5" i="216"/>
  <c r="C6" i="216"/>
  <c r="D6" i="216"/>
  <c r="C7" i="216"/>
  <c r="D7" i="216"/>
  <c r="C8" i="216"/>
  <c r="D8" i="216"/>
  <c r="C9" i="216"/>
  <c r="D9" i="216"/>
  <c r="C10" i="216"/>
  <c r="D10" i="216"/>
  <c r="C11" i="216"/>
  <c r="D11" i="216"/>
  <c r="C12" i="216"/>
  <c r="D12" i="216"/>
  <c r="C13" i="216"/>
  <c r="D13" i="216"/>
  <c r="C14" i="216"/>
  <c r="D14" i="216"/>
  <c r="C15" i="216"/>
  <c r="D15" i="216"/>
  <c r="C16" i="216"/>
  <c r="D16" i="216"/>
  <c r="C17" i="216"/>
  <c r="D17" i="216"/>
  <c r="C18" i="216"/>
  <c r="D18" i="216"/>
  <c r="C19" i="216"/>
  <c r="D19" i="216"/>
  <c r="C20" i="216"/>
  <c r="D20" i="216"/>
  <c r="C21" i="216"/>
  <c r="D21" i="216"/>
  <c r="C22" i="216"/>
  <c r="D22" i="216"/>
  <c r="C23" i="216"/>
  <c r="D23" i="216"/>
  <c r="C24" i="216"/>
  <c r="D24" i="216"/>
  <c r="C25" i="216"/>
  <c r="D25" i="216"/>
  <c r="C26" i="216"/>
  <c r="D26" i="216"/>
  <c r="C27" i="216"/>
  <c r="D27" i="216"/>
  <c r="C28" i="216"/>
  <c r="D28" i="216"/>
  <c r="C29" i="216"/>
  <c r="D29" i="216"/>
  <c r="C30" i="216"/>
  <c r="D30" i="216"/>
  <c r="C31" i="216"/>
  <c r="D31" i="216"/>
  <c r="C32" i="216"/>
  <c r="D32" i="216"/>
  <c r="C3" i="203"/>
  <c r="D3" i="203"/>
  <c r="C4" i="203"/>
  <c r="D4" i="203"/>
  <c r="C5" i="203"/>
  <c r="D5" i="203"/>
  <c r="C6" i="203"/>
  <c r="D6" i="203"/>
  <c r="C7" i="203"/>
  <c r="D7" i="203"/>
  <c r="C8" i="203"/>
  <c r="D8" i="203"/>
  <c r="C9" i="203"/>
  <c r="D9" i="203"/>
  <c r="C10" i="203"/>
  <c r="D10" i="203"/>
  <c r="C11" i="203"/>
  <c r="D11" i="203"/>
  <c r="C12" i="203"/>
  <c r="D12" i="203"/>
  <c r="C13" i="203"/>
  <c r="D13" i="203"/>
  <c r="C14" i="203"/>
  <c r="D14" i="203"/>
  <c r="C15" i="203"/>
  <c r="D15" i="203"/>
  <c r="C16" i="203"/>
  <c r="D16" i="203"/>
  <c r="C17" i="203"/>
  <c r="D17" i="203"/>
  <c r="C18" i="203"/>
  <c r="D18" i="203"/>
  <c r="C19" i="203"/>
  <c r="D19" i="203"/>
  <c r="C20" i="203"/>
  <c r="D20" i="203"/>
  <c r="C21" i="203"/>
  <c r="D21" i="203"/>
  <c r="C22" i="203"/>
  <c r="D22" i="203"/>
  <c r="C23" i="203"/>
  <c r="D23" i="203"/>
  <c r="C24" i="203"/>
  <c r="D24" i="203"/>
  <c r="C25" i="203"/>
  <c r="D25" i="203"/>
  <c r="C26" i="203"/>
  <c r="D26" i="203"/>
  <c r="C27" i="203"/>
  <c r="D27" i="203"/>
  <c r="C28" i="203"/>
  <c r="D28" i="203"/>
  <c r="C29" i="203"/>
  <c r="D29" i="203"/>
  <c r="C30" i="203"/>
  <c r="D30" i="203"/>
  <c r="C31" i="203"/>
  <c r="D31" i="203"/>
  <c r="C32" i="203"/>
  <c r="D32" i="203"/>
  <c r="C3" i="190"/>
  <c r="D3" i="190"/>
  <c r="C4" i="190"/>
  <c r="D4" i="190"/>
  <c r="C5" i="190"/>
  <c r="D5" i="190"/>
  <c r="C6" i="190"/>
  <c r="D6" i="190"/>
  <c r="C7" i="190"/>
  <c r="D7" i="190"/>
  <c r="C8" i="190"/>
  <c r="D8" i="190"/>
  <c r="C9" i="190"/>
  <c r="D9" i="190"/>
  <c r="C10" i="190"/>
  <c r="D10" i="190"/>
  <c r="C11" i="190"/>
  <c r="D11" i="190"/>
  <c r="C12" i="190"/>
  <c r="D12" i="190"/>
  <c r="C13" i="190"/>
  <c r="D13" i="190"/>
  <c r="C14" i="190"/>
  <c r="D14" i="190"/>
  <c r="C15" i="190"/>
  <c r="D15" i="190"/>
  <c r="C16" i="190"/>
  <c r="D16" i="190"/>
  <c r="C17" i="190"/>
  <c r="D17" i="190"/>
  <c r="C18" i="190"/>
  <c r="D18" i="190"/>
  <c r="C19" i="190"/>
  <c r="D19" i="190"/>
  <c r="C20" i="190"/>
  <c r="D20" i="190"/>
  <c r="C21" i="190"/>
  <c r="D21" i="190"/>
  <c r="C22" i="190"/>
  <c r="D22" i="190"/>
  <c r="C23" i="190"/>
  <c r="D23" i="190"/>
  <c r="C24" i="190"/>
  <c r="D24" i="190"/>
  <c r="C25" i="190"/>
  <c r="D25" i="190"/>
  <c r="C26" i="190"/>
  <c r="D26" i="190"/>
  <c r="C27" i="190"/>
  <c r="D27" i="190"/>
  <c r="C28" i="190"/>
  <c r="D28" i="190"/>
  <c r="C29" i="190"/>
  <c r="D29" i="190"/>
  <c r="C30" i="190"/>
  <c r="D30" i="190"/>
  <c r="C31" i="190"/>
  <c r="D31" i="190"/>
  <c r="C32" i="190"/>
  <c r="D32" i="190"/>
  <c r="C3" i="177"/>
  <c r="D3" i="177"/>
  <c r="C4" i="177"/>
  <c r="D4" i="177"/>
  <c r="C5" i="177"/>
  <c r="D5" i="177"/>
  <c r="C6" i="177"/>
  <c r="D6" i="177"/>
  <c r="C7" i="177"/>
  <c r="D7" i="177"/>
  <c r="C8" i="177"/>
  <c r="D8" i="177"/>
  <c r="C9" i="177"/>
  <c r="D9" i="177"/>
  <c r="C10" i="177"/>
  <c r="D10" i="177"/>
  <c r="C11" i="177"/>
  <c r="D11" i="177"/>
  <c r="C12" i="177"/>
  <c r="D12" i="177"/>
  <c r="C13" i="177"/>
  <c r="D13" i="177"/>
  <c r="C14" i="177"/>
  <c r="D14" i="177"/>
  <c r="C15" i="177"/>
  <c r="D15" i="177"/>
  <c r="C16" i="177"/>
  <c r="D16" i="177"/>
  <c r="C17" i="177"/>
  <c r="D17" i="177"/>
  <c r="C18" i="177"/>
  <c r="D18" i="177"/>
  <c r="C19" i="177"/>
  <c r="D19" i="177"/>
  <c r="C20" i="177"/>
  <c r="D20" i="177"/>
  <c r="C21" i="177"/>
  <c r="D21" i="177"/>
  <c r="C22" i="177"/>
  <c r="D22" i="177"/>
  <c r="C23" i="177"/>
  <c r="D23" i="177"/>
  <c r="C24" i="177"/>
  <c r="D24" i="177"/>
  <c r="C25" i="177"/>
  <c r="D25" i="177"/>
  <c r="C26" i="177"/>
  <c r="D26" i="177"/>
  <c r="C27" i="177"/>
  <c r="D27" i="177"/>
  <c r="C28" i="177"/>
  <c r="D28" i="177"/>
  <c r="C29" i="177"/>
  <c r="D29" i="177"/>
  <c r="C30" i="177"/>
  <c r="D30" i="177"/>
  <c r="C31" i="177"/>
  <c r="D31" i="177"/>
  <c r="C32" i="177"/>
  <c r="D32" i="177"/>
  <c r="C3" i="164"/>
  <c r="D3" i="164"/>
  <c r="C4" i="164"/>
  <c r="D4" i="164"/>
  <c r="C5" i="164"/>
  <c r="D5" i="164"/>
  <c r="C6" i="164"/>
  <c r="D6" i="164"/>
  <c r="C7" i="164"/>
  <c r="D7" i="164"/>
  <c r="C8" i="164"/>
  <c r="D8" i="164"/>
  <c r="C9" i="164"/>
  <c r="D9" i="164"/>
  <c r="C10" i="164"/>
  <c r="D10" i="164"/>
  <c r="C11" i="164"/>
  <c r="D11" i="164"/>
  <c r="C12" i="164"/>
  <c r="D12" i="164"/>
  <c r="C13" i="164"/>
  <c r="D13" i="164"/>
  <c r="C14" i="164"/>
  <c r="D14" i="164"/>
  <c r="C15" i="164"/>
  <c r="D15" i="164"/>
  <c r="C16" i="164"/>
  <c r="D16" i="164"/>
  <c r="C17" i="164"/>
  <c r="D17" i="164"/>
  <c r="C18" i="164"/>
  <c r="D18" i="164"/>
  <c r="C19" i="164"/>
  <c r="D19" i="164"/>
  <c r="C20" i="164"/>
  <c r="D20" i="164"/>
  <c r="C21" i="164"/>
  <c r="D21" i="164"/>
  <c r="C22" i="164"/>
  <c r="D22" i="164"/>
  <c r="C23" i="164"/>
  <c r="D23" i="164"/>
  <c r="C24" i="164"/>
  <c r="D24" i="164"/>
  <c r="C25" i="164"/>
  <c r="D25" i="164"/>
  <c r="C26" i="164"/>
  <c r="D26" i="164"/>
  <c r="C27" i="164"/>
  <c r="D27" i="164"/>
  <c r="C28" i="164"/>
  <c r="D28" i="164"/>
  <c r="C29" i="164"/>
  <c r="D29" i="164"/>
  <c r="C30" i="164"/>
  <c r="D30" i="164"/>
  <c r="C31" i="164"/>
  <c r="D31" i="164"/>
  <c r="C32" i="164"/>
  <c r="D32" i="164"/>
  <c r="C3" i="151"/>
  <c r="D3" i="151"/>
  <c r="C4" i="151"/>
  <c r="D4" i="151"/>
  <c r="C5" i="151"/>
  <c r="D5" i="151"/>
  <c r="C6" i="151"/>
  <c r="D6" i="151"/>
  <c r="C7" i="151"/>
  <c r="D7" i="151"/>
  <c r="C8" i="151"/>
  <c r="D8" i="151"/>
  <c r="C9" i="151"/>
  <c r="D9" i="151"/>
  <c r="C10" i="151"/>
  <c r="D10" i="151"/>
  <c r="C11" i="151"/>
  <c r="D11" i="151"/>
  <c r="C12" i="151"/>
  <c r="D12" i="151"/>
  <c r="C13" i="151"/>
  <c r="D13" i="151"/>
  <c r="C14" i="151"/>
  <c r="D14" i="151"/>
  <c r="C15" i="151"/>
  <c r="D15" i="151"/>
  <c r="C16" i="151"/>
  <c r="D16" i="151"/>
  <c r="C17" i="151"/>
  <c r="D17" i="151"/>
  <c r="C18" i="151"/>
  <c r="D18" i="151"/>
  <c r="C19" i="151"/>
  <c r="D19" i="151"/>
  <c r="C20" i="151"/>
  <c r="D20" i="151"/>
  <c r="C21" i="151"/>
  <c r="D21" i="151"/>
  <c r="C22" i="151"/>
  <c r="D22" i="151"/>
  <c r="C23" i="151"/>
  <c r="D23" i="151"/>
  <c r="C24" i="151"/>
  <c r="D24" i="151"/>
  <c r="C25" i="151"/>
  <c r="D25" i="151"/>
  <c r="C26" i="151"/>
  <c r="D26" i="151"/>
  <c r="C27" i="151"/>
  <c r="D27" i="151"/>
  <c r="C28" i="151"/>
  <c r="D28" i="151"/>
  <c r="C29" i="151"/>
  <c r="D29" i="151"/>
  <c r="C30" i="151"/>
  <c r="D30" i="151"/>
  <c r="C31" i="151"/>
  <c r="D31" i="151"/>
  <c r="C32" i="151"/>
  <c r="D32" i="151"/>
  <c r="C3" i="138"/>
  <c r="D3" i="138"/>
  <c r="C4" i="138"/>
  <c r="D4" i="138"/>
  <c r="C5" i="138"/>
  <c r="D5" i="138"/>
  <c r="C6" i="138"/>
  <c r="D6" i="138"/>
  <c r="C7" i="138"/>
  <c r="D7" i="138"/>
  <c r="C8" i="138"/>
  <c r="D8" i="138"/>
  <c r="C9" i="138"/>
  <c r="D9" i="138"/>
  <c r="C10" i="138"/>
  <c r="D10" i="138"/>
  <c r="C11" i="138"/>
  <c r="D11" i="138"/>
  <c r="C12" i="138"/>
  <c r="D12" i="138"/>
  <c r="C13" i="138"/>
  <c r="D13" i="138"/>
  <c r="C14" i="138"/>
  <c r="D14" i="138"/>
  <c r="C15" i="138"/>
  <c r="D15" i="138"/>
  <c r="C16" i="138"/>
  <c r="D16" i="138"/>
  <c r="C17" i="138"/>
  <c r="D17" i="138"/>
  <c r="C18" i="138"/>
  <c r="D18" i="138"/>
  <c r="C19" i="138"/>
  <c r="D19" i="138"/>
  <c r="C20" i="138"/>
  <c r="D20" i="138"/>
  <c r="C21" i="138"/>
  <c r="D21" i="138"/>
  <c r="C22" i="138"/>
  <c r="D22" i="138"/>
  <c r="C23" i="138"/>
  <c r="D23" i="138"/>
  <c r="C24" i="138"/>
  <c r="D24" i="138"/>
  <c r="C25" i="138"/>
  <c r="D25" i="138"/>
  <c r="C26" i="138"/>
  <c r="D26" i="138"/>
  <c r="C27" i="138"/>
  <c r="D27" i="138"/>
  <c r="C28" i="138"/>
  <c r="D28" i="138"/>
  <c r="C29" i="138"/>
  <c r="D29" i="138"/>
  <c r="C30" i="138"/>
  <c r="D30" i="138"/>
  <c r="C31" i="138"/>
  <c r="D31" i="138"/>
  <c r="C32" i="138"/>
  <c r="D32" i="138"/>
  <c r="C3" i="125"/>
  <c r="D3" i="125"/>
  <c r="C4" i="125"/>
  <c r="D4" i="125"/>
  <c r="C5" i="125"/>
  <c r="D5" i="125"/>
  <c r="C6" i="125"/>
  <c r="D6" i="125"/>
  <c r="C7" i="125"/>
  <c r="D7" i="125"/>
  <c r="C8" i="125"/>
  <c r="D8" i="125"/>
  <c r="C9" i="125"/>
  <c r="D9" i="125"/>
  <c r="C10" i="125"/>
  <c r="D10" i="125"/>
  <c r="C11" i="125"/>
  <c r="D11" i="125"/>
  <c r="C12" i="125"/>
  <c r="D12" i="125"/>
  <c r="C13" i="125"/>
  <c r="D13" i="125"/>
  <c r="C14" i="125"/>
  <c r="D14" i="125"/>
  <c r="C15" i="125"/>
  <c r="D15" i="125"/>
  <c r="C16" i="125"/>
  <c r="D16" i="125"/>
  <c r="C17" i="125"/>
  <c r="D17" i="125"/>
  <c r="C18" i="125"/>
  <c r="D18" i="125"/>
  <c r="C19" i="125"/>
  <c r="D19" i="125"/>
  <c r="C20" i="125"/>
  <c r="D20" i="125"/>
  <c r="C21" i="125"/>
  <c r="D21" i="125"/>
  <c r="C22" i="125"/>
  <c r="D22" i="125"/>
  <c r="C23" i="125"/>
  <c r="D23" i="125"/>
  <c r="C24" i="125"/>
  <c r="D24" i="125"/>
  <c r="C25" i="125"/>
  <c r="D25" i="125"/>
  <c r="C26" i="125"/>
  <c r="D26" i="125"/>
  <c r="C27" i="125"/>
  <c r="D27" i="125"/>
  <c r="C28" i="125"/>
  <c r="D28" i="125"/>
  <c r="C29" i="125"/>
  <c r="D29" i="125"/>
  <c r="C30" i="125"/>
  <c r="D30" i="125"/>
  <c r="C31" i="125"/>
  <c r="D31" i="125"/>
  <c r="C32" i="125"/>
  <c r="D32" i="125"/>
  <c r="C3" i="112"/>
  <c r="D3" i="112"/>
  <c r="C4" i="112"/>
  <c r="D4" i="112"/>
  <c r="C5" i="112"/>
  <c r="D5" i="112"/>
  <c r="C6" i="112"/>
  <c r="D6" i="112"/>
  <c r="C7" i="112"/>
  <c r="D7" i="112"/>
  <c r="C8" i="112"/>
  <c r="D8" i="112"/>
  <c r="C9" i="112"/>
  <c r="D9" i="112"/>
  <c r="C10" i="112"/>
  <c r="D10" i="112"/>
  <c r="C11" i="112"/>
  <c r="D11" i="112"/>
  <c r="C12" i="112"/>
  <c r="D12" i="112"/>
  <c r="C13" i="112"/>
  <c r="D13" i="112"/>
  <c r="C14" i="112"/>
  <c r="D14" i="112"/>
  <c r="C15" i="112"/>
  <c r="D15" i="112"/>
  <c r="C16" i="112"/>
  <c r="D16" i="112"/>
  <c r="C17" i="112"/>
  <c r="D17" i="112"/>
  <c r="C18" i="112"/>
  <c r="D18" i="112"/>
  <c r="C19" i="112"/>
  <c r="D19" i="112"/>
  <c r="C20" i="112"/>
  <c r="D20" i="112"/>
  <c r="C21" i="112"/>
  <c r="D21" i="112"/>
  <c r="C22" i="112"/>
  <c r="D22" i="112"/>
  <c r="C23" i="112"/>
  <c r="D23" i="112"/>
  <c r="C24" i="112"/>
  <c r="D24" i="112"/>
  <c r="C25" i="112"/>
  <c r="D25" i="112"/>
  <c r="C26" i="112"/>
  <c r="D26" i="112"/>
  <c r="C27" i="112"/>
  <c r="D27" i="112"/>
  <c r="C28" i="112"/>
  <c r="D28" i="112"/>
  <c r="C29" i="112"/>
  <c r="D29" i="112"/>
  <c r="C30" i="112"/>
  <c r="D30" i="112"/>
  <c r="C31" i="112"/>
  <c r="D31" i="112"/>
  <c r="C32" i="112"/>
  <c r="D32" i="112"/>
  <c r="C3" i="99"/>
  <c r="D3" i="99"/>
  <c r="C4" i="99"/>
  <c r="D4" i="99"/>
  <c r="C5" i="99"/>
  <c r="D5" i="99"/>
  <c r="C6" i="99"/>
  <c r="D6" i="99"/>
  <c r="C7" i="99"/>
  <c r="D7" i="99"/>
  <c r="C8" i="99"/>
  <c r="D8" i="99"/>
  <c r="C9" i="99"/>
  <c r="D9" i="99"/>
  <c r="C10" i="99"/>
  <c r="D10" i="99"/>
  <c r="C11" i="99"/>
  <c r="D11" i="99"/>
  <c r="C12" i="99"/>
  <c r="D12" i="99"/>
  <c r="C13" i="99"/>
  <c r="D13" i="99"/>
  <c r="C14" i="99"/>
  <c r="D14" i="99"/>
  <c r="C15" i="99"/>
  <c r="D15" i="99"/>
  <c r="C16" i="99"/>
  <c r="D16" i="99"/>
  <c r="C17" i="99"/>
  <c r="D17" i="99"/>
  <c r="C18" i="99"/>
  <c r="D18" i="99"/>
  <c r="C19" i="99"/>
  <c r="D19" i="99"/>
  <c r="C20" i="99"/>
  <c r="D20" i="99"/>
  <c r="C21" i="99"/>
  <c r="D21" i="99"/>
  <c r="C22" i="99"/>
  <c r="D22" i="99"/>
  <c r="C23" i="99"/>
  <c r="D23" i="99"/>
  <c r="C24" i="99"/>
  <c r="D24" i="99"/>
  <c r="C25" i="99"/>
  <c r="D25" i="99"/>
  <c r="C26" i="99"/>
  <c r="D26" i="99"/>
  <c r="C27" i="99"/>
  <c r="D27" i="99"/>
  <c r="C28" i="99"/>
  <c r="D28" i="99"/>
  <c r="C29" i="99"/>
  <c r="D29" i="99"/>
  <c r="C30" i="99"/>
  <c r="D30" i="99"/>
  <c r="C31" i="99"/>
  <c r="D31" i="99"/>
  <c r="C32" i="99"/>
  <c r="D32" i="99"/>
  <c r="C3" i="241"/>
  <c r="D3" i="241"/>
  <c r="C4" i="241"/>
  <c r="D4" i="241"/>
  <c r="C5" i="241"/>
  <c r="D5" i="241"/>
  <c r="C6" i="241"/>
  <c r="D6" i="241"/>
  <c r="C7" i="241"/>
  <c r="D7" i="241"/>
  <c r="C8" i="241"/>
  <c r="D8" i="241"/>
  <c r="C9" i="241"/>
  <c r="D9" i="241"/>
  <c r="C10" i="241"/>
  <c r="D10" i="241"/>
  <c r="C11" i="241"/>
  <c r="D11" i="241"/>
  <c r="C12" i="241"/>
  <c r="D12" i="241"/>
  <c r="C13" i="241"/>
  <c r="D13" i="241"/>
  <c r="C14" i="241"/>
  <c r="D14" i="241"/>
  <c r="C15" i="241"/>
  <c r="D15" i="241"/>
  <c r="C16" i="241"/>
  <c r="D16" i="241"/>
  <c r="C17" i="241"/>
  <c r="D17" i="241"/>
  <c r="C18" i="241"/>
  <c r="D18" i="241"/>
  <c r="C19" i="241"/>
  <c r="D19" i="241"/>
  <c r="C20" i="241"/>
  <c r="D20" i="241"/>
  <c r="C21" i="241"/>
  <c r="D21" i="241"/>
  <c r="C22" i="241"/>
  <c r="D22" i="241"/>
  <c r="C23" i="241"/>
  <c r="D23" i="241"/>
  <c r="C24" i="241"/>
  <c r="D24" i="241"/>
  <c r="C25" i="241"/>
  <c r="D25" i="241"/>
  <c r="C26" i="241"/>
  <c r="D26" i="241"/>
  <c r="C27" i="241"/>
  <c r="D27" i="241"/>
  <c r="C28" i="241"/>
  <c r="D28" i="241"/>
  <c r="C29" i="241"/>
  <c r="D29" i="241"/>
  <c r="C30" i="241"/>
  <c r="D30" i="241"/>
  <c r="C31" i="241"/>
  <c r="D31" i="241"/>
  <c r="C32" i="241"/>
  <c r="D32" i="241"/>
  <c r="C3" i="228"/>
  <c r="D3" i="228"/>
  <c r="C4" i="228"/>
  <c r="D4" i="228"/>
  <c r="C5" i="228"/>
  <c r="D5" i="228"/>
  <c r="C6" i="228"/>
  <c r="D6" i="228"/>
  <c r="C7" i="228"/>
  <c r="D7" i="228"/>
  <c r="C8" i="228"/>
  <c r="D8" i="228"/>
  <c r="C9" i="228"/>
  <c r="D9" i="228"/>
  <c r="C10" i="228"/>
  <c r="D10" i="228"/>
  <c r="C11" i="228"/>
  <c r="D11" i="228"/>
  <c r="C12" i="228"/>
  <c r="D12" i="228"/>
  <c r="C13" i="228"/>
  <c r="D13" i="228"/>
  <c r="C14" i="228"/>
  <c r="D14" i="228"/>
  <c r="C15" i="228"/>
  <c r="D15" i="228"/>
  <c r="C16" i="228"/>
  <c r="D16" i="228"/>
  <c r="C17" i="228"/>
  <c r="D17" i="228"/>
  <c r="C18" i="228"/>
  <c r="D18" i="228"/>
  <c r="C19" i="228"/>
  <c r="D19" i="228"/>
  <c r="C20" i="228"/>
  <c r="D20" i="228"/>
  <c r="C21" i="228"/>
  <c r="D21" i="228"/>
  <c r="C22" i="228"/>
  <c r="D22" i="228"/>
  <c r="C23" i="228"/>
  <c r="D23" i="228"/>
  <c r="C24" i="228"/>
  <c r="D24" i="228"/>
  <c r="C25" i="228"/>
  <c r="D25" i="228"/>
  <c r="C26" i="228"/>
  <c r="D26" i="228"/>
  <c r="C27" i="228"/>
  <c r="D27" i="228"/>
  <c r="C28" i="228"/>
  <c r="D28" i="228"/>
  <c r="C29" i="228"/>
  <c r="D29" i="228"/>
  <c r="C30" i="228"/>
  <c r="D30" i="228"/>
  <c r="C31" i="228"/>
  <c r="D31" i="228"/>
  <c r="C32" i="228"/>
  <c r="D32" i="228"/>
  <c r="C3" i="215"/>
  <c r="D3" i="215"/>
  <c r="C4" i="215"/>
  <c r="D4" i="215"/>
  <c r="C5" i="215"/>
  <c r="D5" i="215"/>
  <c r="C6" i="215"/>
  <c r="D6" i="215"/>
  <c r="C7" i="215"/>
  <c r="D7" i="215"/>
  <c r="C8" i="215"/>
  <c r="D8" i="215"/>
  <c r="C9" i="215"/>
  <c r="D9" i="215"/>
  <c r="C10" i="215"/>
  <c r="D10" i="215"/>
  <c r="C11" i="215"/>
  <c r="D11" i="215"/>
  <c r="C12" i="215"/>
  <c r="D12" i="215"/>
  <c r="C13" i="215"/>
  <c r="D13" i="215"/>
  <c r="C14" i="215"/>
  <c r="D14" i="215"/>
  <c r="C15" i="215"/>
  <c r="D15" i="215"/>
  <c r="C16" i="215"/>
  <c r="D16" i="215"/>
  <c r="C17" i="215"/>
  <c r="D17" i="215"/>
  <c r="C18" i="215"/>
  <c r="D18" i="215"/>
  <c r="C19" i="215"/>
  <c r="D19" i="215"/>
  <c r="C20" i="215"/>
  <c r="D20" i="215"/>
  <c r="C21" i="215"/>
  <c r="D21" i="215"/>
  <c r="C22" i="215"/>
  <c r="D22" i="215"/>
  <c r="C23" i="215"/>
  <c r="D23" i="215"/>
  <c r="C24" i="215"/>
  <c r="D24" i="215"/>
  <c r="C25" i="215"/>
  <c r="D25" i="215"/>
  <c r="C26" i="215"/>
  <c r="D26" i="215"/>
  <c r="C27" i="215"/>
  <c r="D27" i="215"/>
  <c r="C28" i="215"/>
  <c r="D28" i="215"/>
  <c r="C29" i="215"/>
  <c r="D29" i="215"/>
  <c r="C30" i="215"/>
  <c r="D30" i="215"/>
  <c r="C31" i="215"/>
  <c r="D31" i="215"/>
  <c r="C32" i="215"/>
  <c r="D32" i="215"/>
  <c r="C3" i="202"/>
  <c r="D3" i="202"/>
  <c r="C4" i="202"/>
  <c r="D4" i="202"/>
  <c r="C5" i="202"/>
  <c r="D5" i="202"/>
  <c r="C6" i="202"/>
  <c r="D6" i="202"/>
  <c r="C7" i="202"/>
  <c r="D7" i="202"/>
  <c r="C8" i="202"/>
  <c r="D8" i="202"/>
  <c r="C9" i="202"/>
  <c r="D9" i="202"/>
  <c r="C10" i="202"/>
  <c r="D10" i="202"/>
  <c r="C11" i="202"/>
  <c r="D11" i="202"/>
  <c r="C12" i="202"/>
  <c r="D12" i="202"/>
  <c r="C13" i="202"/>
  <c r="D13" i="202"/>
  <c r="C14" i="202"/>
  <c r="D14" i="202"/>
  <c r="C15" i="202"/>
  <c r="D15" i="202"/>
  <c r="C16" i="202"/>
  <c r="D16" i="202"/>
  <c r="C17" i="202"/>
  <c r="D17" i="202"/>
  <c r="C18" i="202"/>
  <c r="D18" i="202"/>
  <c r="C19" i="202"/>
  <c r="D19" i="202"/>
  <c r="C20" i="202"/>
  <c r="D20" i="202"/>
  <c r="C21" i="202"/>
  <c r="D21" i="202"/>
  <c r="C22" i="202"/>
  <c r="D22" i="202"/>
  <c r="C23" i="202"/>
  <c r="D23" i="202"/>
  <c r="C24" i="202"/>
  <c r="D24" i="202"/>
  <c r="C25" i="202"/>
  <c r="D25" i="202"/>
  <c r="C26" i="202"/>
  <c r="D26" i="202"/>
  <c r="C27" i="202"/>
  <c r="D27" i="202"/>
  <c r="C28" i="202"/>
  <c r="D28" i="202"/>
  <c r="C29" i="202"/>
  <c r="D29" i="202"/>
  <c r="C30" i="202"/>
  <c r="D30" i="202"/>
  <c r="C31" i="202"/>
  <c r="D31" i="202"/>
  <c r="C32" i="202"/>
  <c r="D32" i="202"/>
  <c r="C3" i="189"/>
  <c r="D3" i="189"/>
  <c r="C4" i="189"/>
  <c r="D4" i="189"/>
  <c r="C5" i="189"/>
  <c r="D5" i="189"/>
  <c r="C6" i="189"/>
  <c r="D6" i="189"/>
  <c r="C7" i="189"/>
  <c r="D7" i="189"/>
  <c r="C8" i="189"/>
  <c r="D8" i="189"/>
  <c r="C9" i="189"/>
  <c r="D9" i="189"/>
  <c r="C10" i="189"/>
  <c r="D10" i="189"/>
  <c r="C11" i="189"/>
  <c r="D11" i="189"/>
  <c r="C12" i="189"/>
  <c r="D12" i="189"/>
  <c r="C13" i="189"/>
  <c r="D13" i="189"/>
  <c r="C14" i="189"/>
  <c r="D14" i="189"/>
  <c r="C15" i="189"/>
  <c r="D15" i="189"/>
  <c r="C16" i="189"/>
  <c r="D16" i="189"/>
  <c r="C17" i="189"/>
  <c r="D17" i="189"/>
  <c r="C18" i="189"/>
  <c r="D18" i="189"/>
  <c r="C19" i="189"/>
  <c r="D19" i="189"/>
  <c r="C20" i="189"/>
  <c r="D20" i="189"/>
  <c r="C21" i="189"/>
  <c r="D21" i="189"/>
  <c r="C22" i="189"/>
  <c r="D22" i="189"/>
  <c r="C23" i="189"/>
  <c r="D23" i="189"/>
  <c r="C24" i="189"/>
  <c r="D24" i="189"/>
  <c r="C25" i="189"/>
  <c r="D25" i="189"/>
  <c r="C26" i="189"/>
  <c r="D26" i="189"/>
  <c r="C27" i="189"/>
  <c r="D27" i="189"/>
  <c r="C28" i="189"/>
  <c r="D28" i="189"/>
  <c r="C29" i="189"/>
  <c r="D29" i="189"/>
  <c r="C30" i="189"/>
  <c r="D30" i="189"/>
  <c r="C31" i="189"/>
  <c r="D31" i="189"/>
  <c r="C32" i="189"/>
  <c r="D32" i="189"/>
  <c r="C3" i="176"/>
  <c r="D3" i="176"/>
  <c r="C4" i="176"/>
  <c r="D4" i="176"/>
  <c r="C5" i="176"/>
  <c r="D5" i="176"/>
  <c r="C6" i="176"/>
  <c r="D6" i="176"/>
  <c r="C7" i="176"/>
  <c r="D7" i="176"/>
  <c r="C8" i="176"/>
  <c r="D8" i="176"/>
  <c r="C9" i="176"/>
  <c r="D9" i="176"/>
  <c r="C10" i="176"/>
  <c r="D10" i="176"/>
  <c r="C11" i="176"/>
  <c r="D11" i="176"/>
  <c r="C12" i="176"/>
  <c r="D12" i="176"/>
  <c r="C13" i="176"/>
  <c r="D13" i="176"/>
  <c r="C14" i="176"/>
  <c r="D14" i="176"/>
  <c r="C15" i="176"/>
  <c r="D15" i="176"/>
  <c r="C16" i="176"/>
  <c r="D16" i="176"/>
  <c r="C17" i="176"/>
  <c r="D17" i="176"/>
  <c r="C18" i="176"/>
  <c r="D18" i="176"/>
  <c r="C19" i="176"/>
  <c r="D19" i="176"/>
  <c r="C20" i="176"/>
  <c r="D20" i="176"/>
  <c r="C21" i="176"/>
  <c r="D21" i="176"/>
  <c r="C22" i="176"/>
  <c r="D22" i="176"/>
  <c r="C23" i="176"/>
  <c r="D23" i="176"/>
  <c r="C24" i="176"/>
  <c r="D24" i="176"/>
  <c r="C25" i="176"/>
  <c r="D25" i="176"/>
  <c r="C26" i="176"/>
  <c r="D26" i="176"/>
  <c r="C27" i="176"/>
  <c r="D27" i="176"/>
  <c r="C28" i="176"/>
  <c r="D28" i="176"/>
  <c r="C29" i="176"/>
  <c r="D29" i="176"/>
  <c r="C30" i="176"/>
  <c r="D30" i="176"/>
  <c r="C31" i="176"/>
  <c r="D31" i="176"/>
  <c r="C32" i="176"/>
  <c r="D32" i="176"/>
  <c r="C3" i="163"/>
  <c r="D3" i="163"/>
  <c r="C4" i="163"/>
  <c r="D4" i="163"/>
  <c r="C5" i="163"/>
  <c r="D5" i="163"/>
  <c r="C6" i="163"/>
  <c r="D6" i="163"/>
  <c r="C7" i="163"/>
  <c r="D7" i="163"/>
  <c r="C8" i="163"/>
  <c r="D8" i="163"/>
  <c r="C9" i="163"/>
  <c r="D9" i="163"/>
  <c r="C10" i="163"/>
  <c r="D10" i="163"/>
  <c r="C11" i="163"/>
  <c r="D11" i="163"/>
  <c r="C12" i="163"/>
  <c r="D12" i="163"/>
  <c r="C13" i="163"/>
  <c r="D13" i="163"/>
  <c r="C14" i="163"/>
  <c r="D14" i="163"/>
  <c r="C15" i="163"/>
  <c r="D15" i="163"/>
  <c r="C16" i="163"/>
  <c r="D16" i="163"/>
  <c r="C17" i="163"/>
  <c r="D17" i="163"/>
  <c r="C18" i="163"/>
  <c r="D18" i="163"/>
  <c r="C19" i="163"/>
  <c r="D19" i="163"/>
  <c r="C20" i="163"/>
  <c r="D20" i="163"/>
  <c r="C21" i="163"/>
  <c r="D21" i="163"/>
  <c r="C22" i="163"/>
  <c r="D22" i="163"/>
  <c r="C23" i="163"/>
  <c r="D23" i="163"/>
  <c r="C24" i="163"/>
  <c r="D24" i="163"/>
  <c r="C25" i="163"/>
  <c r="D25" i="163"/>
  <c r="C26" i="163"/>
  <c r="D26" i="163"/>
  <c r="C27" i="163"/>
  <c r="D27" i="163"/>
  <c r="C28" i="163"/>
  <c r="D28" i="163"/>
  <c r="C29" i="163"/>
  <c r="D29" i="163"/>
  <c r="C30" i="163"/>
  <c r="D30" i="163"/>
  <c r="C31" i="163"/>
  <c r="D31" i="163"/>
  <c r="C32" i="163"/>
  <c r="D32" i="163"/>
  <c r="C3" i="150"/>
  <c r="D3" i="150"/>
  <c r="C4" i="150"/>
  <c r="D4" i="150"/>
  <c r="C5" i="150"/>
  <c r="D5" i="150"/>
  <c r="C6" i="150"/>
  <c r="D6" i="150"/>
  <c r="C7" i="150"/>
  <c r="D7" i="150"/>
  <c r="C8" i="150"/>
  <c r="D8" i="150"/>
  <c r="C9" i="150"/>
  <c r="D9" i="150"/>
  <c r="C10" i="150"/>
  <c r="D10" i="150"/>
  <c r="C11" i="150"/>
  <c r="D11" i="150"/>
  <c r="C12" i="150"/>
  <c r="D12" i="150"/>
  <c r="C13" i="150"/>
  <c r="D13" i="150"/>
  <c r="C14" i="150"/>
  <c r="D14" i="150"/>
  <c r="C15" i="150"/>
  <c r="D15" i="150"/>
  <c r="C16" i="150"/>
  <c r="D16" i="150"/>
  <c r="C17" i="150"/>
  <c r="D17" i="150"/>
  <c r="C18" i="150"/>
  <c r="D18" i="150"/>
  <c r="C19" i="150"/>
  <c r="D19" i="150"/>
  <c r="C20" i="150"/>
  <c r="D20" i="150"/>
  <c r="C21" i="150"/>
  <c r="D21" i="150"/>
  <c r="C22" i="150"/>
  <c r="D22" i="150"/>
  <c r="C23" i="150"/>
  <c r="D23" i="150"/>
  <c r="C24" i="150"/>
  <c r="D24" i="150"/>
  <c r="C25" i="150"/>
  <c r="D25" i="150"/>
  <c r="C26" i="150"/>
  <c r="D26" i="150"/>
  <c r="C27" i="150"/>
  <c r="D27" i="150"/>
  <c r="C28" i="150"/>
  <c r="D28" i="150"/>
  <c r="C29" i="150"/>
  <c r="D29" i="150"/>
  <c r="C30" i="150"/>
  <c r="D30" i="150"/>
  <c r="C31" i="150"/>
  <c r="D31" i="150"/>
  <c r="C32" i="150"/>
  <c r="D32" i="150"/>
  <c r="C3" i="137"/>
  <c r="D3" i="137"/>
  <c r="C4" i="137"/>
  <c r="D4" i="137"/>
  <c r="C5" i="137"/>
  <c r="D5" i="137"/>
  <c r="C6" i="137"/>
  <c r="D6" i="137"/>
  <c r="C7" i="137"/>
  <c r="D7" i="137"/>
  <c r="C8" i="137"/>
  <c r="D8" i="137"/>
  <c r="C9" i="137"/>
  <c r="D9" i="137"/>
  <c r="C10" i="137"/>
  <c r="D10" i="137"/>
  <c r="C11" i="137"/>
  <c r="D11" i="137"/>
  <c r="C12" i="137"/>
  <c r="D12" i="137"/>
  <c r="C13" i="137"/>
  <c r="D13" i="137"/>
  <c r="C14" i="137"/>
  <c r="D14" i="137"/>
  <c r="C15" i="137"/>
  <c r="D15" i="137"/>
  <c r="C16" i="137"/>
  <c r="D16" i="137"/>
  <c r="C17" i="137"/>
  <c r="D17" i="137"/>
  <c r="C18" i="137"/>
  <c r="D18" i="137"/>
  <c r="C19" i="137"/>
  <c r="D19" i="137"/>
  <c r="C20" i="137"/>
  <c r="D20" i="137"/>
  <c r="C21" i="137"/>
  <c r="D21" i="137"/>
  <c r="C22" i="137"/>
  <c r="D22" i="137"/>
  <c r="C23" i="137"/>
  <c r="D23" i="137"/>
  <c r="C24" i="137"/>
  <c r="D24" i="137"/>
  <c r="C25" i="137"/>
  <c r="D25" i="137"/>
  <c r="C26" i="137"/>
  <c r="D26" i="137"/>
  <c r="C27" i="137"/>
  <c r="D27" i="137"/>
  <c r="C28" i="137"/>
  <c r="D28" i="137"/>
  <c r="C29" i="137"/>
  <c r="D29" i="137"/>
  <c r="C30" i="137"/>
  <c r="D30" i="137"/>
  <c r="C31" i="137"/>
  <c r="D31" i="137"/>
  <c r="C32" i="137"/>
  <c r="D32" i="137"/>
  <c r="C3" i="124"/>
  <c r="D3" i="124"/>
  <c r="C4" i="124"/>
  <c r="D4" i="124"/>
  <c r="C5" i="124"/>
  <c r="D5" i="124"/>
  <c r="C6" i="124"/>
  <c r="D6" i="124"/>
  <c r="C7" i="124"/>
  <c r="D7" i="124"/>
  <c r="C8" i="124"/>
  <c r="D8" i="124"/>
  <c r="C9" i="124"/>
  <c r="D9" i="124"/>
  <c r="C10" i="124"/>
  <c r="D10" i="124"/>
  <c r="C11" i="124"/>
  <c r="D11" i="124"/>
  <c r="C12" i="124"/>
  <c r="D12" i="124"/>
  <c r="C13" i="124"/>
  <c r="D13" i="124"/>
  <c r="C14" i="124"/>
  <c r="D14" i="124"/>
  <c r="C15" i="124"/>
  <c r="D15" i="124"/>
  <c r="C16" i="124"/>
  <c r="D16" i="124"/>
  <c r="C17" i="124"/>
  <c r="D17" i="124"/>
  <c r="C18" i="124"/>
  <c r="D18" i="124"/>
  <c r="C19" i="124"/>
  <c r="D19" i="124"/>
  <c r="C20" i="124"/>
  <c r="D20" i="124"/>
  <c r="C21" i="124"/>
  <c r="D21" i="124"/>
  <c r="C22" i="124"/>
  <c r="D22" i="124"/>
  <c r="C23" i="124"/>
  <c r="D23" i="124"/>
  <c r="C24" i="124"/>
  <c r="D24" i="124"/>
  <c r="C25" i="124"/>
  <c r="D25" i="124"/>
  <c r="C26" i="124"/>
  <c r="D26" i="124"/>
  <c r="C27" i="124"/>
  <c r="D27" i="124"/>
  <c r="C28" i="124"/>
  <c r="D28" i="124"/>
  <c r="C29" i="124"/>
  <c r="D29" i="124"/>
  <c r="C30" i="124"/>
  <c r="D30" i="124"/>
  <c r="C31" i="124"/>
  <c r="D31" i="124"/>
  <c r="C32" i="124"/>
  <c r="D32" i="124"/>
  <c r="C3" i="111"/>
  <c r="D3" i="111"/>
  <c r="C4" i="111"/>
  <c r="D4" i="111"/>
  <c r="C5" i="111"/>
  <c r="D5" i="111"/>
  <c r="C6" i="111"/>
  <c r="D6" i="111"/>
  <c r="C7" i="111"/>
  <c r="D7" i="111"/>
  <c r="C8" i="111"/>
  <c r="D8" i="111"/>
  <c r="C9" i="111"/>
  <c r="D9" i="111"/>
  <c r="C10" i="111"/>
  <c r="D10" i="111"/>
  <c r="C11" i="111"/>
  <c r="D11" i="111"/>
  <c r="C12" i="111"/>
  <c r="D12" i="111"/>
  <c r="C13" i="111"/>
  <c r="D13" i="111"/>
  <c r="C14" i="111"/>
  <c r="D14" i="111"/>
  <c r="C15" i="111"/>
  <c r="D15" i="111"/>
  <c r="C16" i="111"/>
  <c r="D16" i="111"/>
  <c r="C17" i="111"/>
  <c r="D17" i="111"/>
  <c r="C18" i="111"/>
  <c r="D18" i="111"/>
  <c r="C19" i="111"/>
  <c r="D19" i="111"/>
  <c r="C20" i="111"/>
  <c r="D20" i="111"/>
  <c r="C21" i="111"/>
  <c r="D21" i="111"/>
  <c r="C22" i="111"/>
  <c r="D22" i="111"/>
  <c r="C23" i="111"/>
  <c r="D23" i="111"/>
  <c r="C24" i="111"/>
  <c r="D24" i="111"/>
  <c r="C25" i="111"/>
  <c r="D25" i="111"/>
  <c r="C26" i="111"/>
  <c r="D26" i="111"/>
  <c r="C27" i="111"/>
  <c r="D27" i="111"/>
  <c r="C28" i="111"/>
  <c r="D28" i="111"/>
  <c r="C29" i="111"/>
  <c r="D29" i="111"/>
  <c r="C30" i="111"/>
  <c r="D30" i="111"/>
  <c r="C31" i="111"/>
  <c r="D31" i="111"/>
  <c r="C32" i="111"/>
  <c r="D32" i="111"/>
  <c r="C3" i="98"/>
  <c r="D3" i="98"/>
  <c r="C4" i="98"/>
  <c r="D4" i="98"/>
  <c r="C5" i="98"/>
  <c r="D5" i="98"/>
  <c r="C6" i="98"/>
  <c r="D6" i="98"/>
  <c r="C7" i="98"/>
  <c r="D7" i="98"/>
  <c r="C8" i="98"/>
  <c r="D8" i="98"/>
  <c r="C9" i="98"/>
  <c r="D9" i="98"/>
  <c r="C10" i="98"/>
  <c r="D10" i="98"/>
  <c r="C11" i="98"/>
  <c r="D11" i="98"/>
  <c r="C12" i="98"/>
  <c r="D12" i="98"/>
  <c r="C13" i="98"/>
  <c r="D13" i="98"/>
  <c r="C14" i="98"/>
  <c r="D14" i="98"/>
  <c r="C15" i="98"/>
  <c r="D15" i="98"/>
  <c r="C16" i="98"/>
  <c r="D16" i="98"/>
  <c r="C17" i="98"/>
  <c r="D17" i="98"/>
  <c r="C18" i="98"/>
  <c r="D18" i="98"/>
  <c r="C19" i="98"/>
  <c r="D19" i="98"/>
  <c r="C20" i="98"/>
  <c r="D20" i="98"/>
  <c r="C21" i="98"/>
  <c r="D21" i="98"/>
  <c r="C22" i="98"/>
  <c r="D22" i="98"/>
  <c r="C23" i="98"/>
  <c r="D23" i="98"/>
  <c r="C24" i="98"/>
  <c r="D24" i="98"/>
  <c r="C25" i="98"/>
  <c r="D25" i="98"/>
  <c r="C26" i="98"/>
  <c r="D26" i="98"/>
  <c r="C27" i="98"/>
  <c r="D27" i="98"/>
  <c r="C28" i="98"/>
  <c r="D28" i="98"/>
  <c r="C29" i="98"/>
  <c r="D29" i="98"/>
  <c r="C30" i="98"/>
  <c r="D30" i="98"/>
  <c r="C31" i="98"/>
  <c r="D31" i="98"/>
  <c r="C32" i="98"/>
  <c r="D32" i="98"/>
  <c r="C3" i="240"/>
  <c r="D3" i="240"/>
  <c r="C4" i="240"/>
  <c r="D4" i="240"/>
  <c r="C5" i="240"/>
  <c r="D5" i="240"/>
  <c r="C6" i="240"/>
  <c r="D6" i="240"/>
  <c r="C7" i="240"/>
  <c r="D7" i="240"/>
  <c r="C8" i="240"/>
  <c r="D8" i="240"/>
  <c r="C9" i="240"/>
  <c r="D9" i="240"/>
  <c r="C10" i="240"/>
  <c r="D10" i="240"/>
  <c r="C11" i="240"/>
  <c r="D11" i="240"/>
  <c r="C12" i="240"/>
  <c r="D12" i="240"/>
  <c r="C13" i="240"/>
  <c r="D13" i="240"/>
  <c r="C14" i="240"/>
  <c r="D14" i="240"/>
  <c r="C15" i="240"/>
  <c r="D15" i="240"/>
  <c r="C16" i="240"/>
  <c r="D16" i="240"/>
  <c r="C17" i="240"/>
  <c r="D17" i="240"/>
  <c r="C18" i="240"/>
  <c r="D18" i="240"/>
  <c r="C19" i="240"/>
  <c r="D19" i="240"/>
  <c r="C20" i="240"/>
  <c r="D20" i="240"/>
  <c r="C21" i="240"/>
  <c r="D21" i="240"/>
  <c r="C22" i="240"/>
  <c r="D22" i="240"/>
  <c r="C23" i="240"/>
  <c r="D23" i="240"/>
  <c r="C24" i="240"/>
  <c r="D24" i="240"/>
  <c r="C25" i="240"/>
  <c r="D25" i="240"/>
  <c r="C26" i="240"/>
  <c r="D26" i="240"/>
  <c r="C27" i="240"/>
  <c r="D27" i="240"/>
  <c r="C28" i="240"/>
  <c r="D28" i="240"/>
  <c r="C29" i="240"/>
  <c r="D29" i="240"/>
  <c r="C30" i="240"/>
  <c r="D30" i="240"/>
  <c r="C31" i="240"/>
  <c r="D31" i="240"/>
  <c r="C32" i="240"/>
  <c r="D32" i="240"/>
  <c r="C3" i="227"/>
  <c r="D3" i="227"/>
  <c r="C4" i="227"/>
  <c r="D4" i="227"/>
  <c r="C5" i="227"/>
  <c r="D5" i="227"/>
  <c r="C6" i="227"/>
  <c r="D6" i="227"/>
  <c r="C7" i="227"/>
  <c r="D7" i="227"/>
  <c r="C8" i="227"/>
  <c r="D8" i="227"/>
  <c r="C9" i="227"/>
  <c r="D9" i="227"/>
  <c r="C10" i="227"/>
  <c r="D10" i="227"/>
  <c r="C11" i="227"/>
  <c r="D11" i="227"/>
  <c r="C12" i="227"/>
  <c r="D12" i="227"/>
  <c r="C13" i="227"/>
  <c r="D13" i="227"/>
  <c r="C14" i="227"/>
  <c r="D14" i="227"/>
  <c r="C15" i="227"/>
  <c r="D15" i="227"/>
  <c r="C16" i="227"/>
  <c r="D16" i="227"/>
  <c r="C17" i="227"/>
  <c r="D17" i="227"/>
  <c r="C18" i="227"/>
  <c r="D18" i="227"/>
  <c r="C19" i="227"/>
  <c r="D19" i="227"/>
  <c r="C20" i="227"/>
  <c r="D20" i="227"/>
  <c r="C21" i="227"/>
  <c r="D21" i="227"/>
  <c r="C22" i="227"/>
  <c r="D22" i="227"/>
  <c r="C23" i="227"/>
  <c r="D23" i="227"/>
  <c r="C24" i="227"/>
  <c r="D24" i="227"/>
  <c r="C25" i="227"/>
  <c r="D25" i="227"/>
  <c r="C26" i="227"/>
  <c r="D26" i="227"/>
  <c r="C27" i="227"/>
  <c r="D27" i="227"/>
  <c r="C28" i="227"/>
  <c r="D28" i="227"/>
  <c r="C29" i="227"/>
  <c r="D29" i="227"/>
  <c r="C30" i="227"/>
  <c r="D30" i="227"/>
  <c r="C31" i="227"/>
  <c r="D31" i="227"/>
  <c r="C32" i="227"/>
  <c r="D32" i="227"/>
  <c r="C3" i="214"/>
  <c r="D3" i="214"/>
  <c r="C4" i="214"/>
  <c r="D4" i="214"/>
  <c r="C5" i="214"/>
  <c r="D5" i="214"/>
  <c r="C6" i="214"/>
  <c r="D6" i="214"/>
  <c r="C7" i="214"/>
  <c r="D7" i="214"/>
  <c r="C8" i="214"/>
  <c r="D8" i="214"/>
  <c r="C9" i="214"/>
  <c r="D9" i="214"/>
  <c r="C10" i="214"/>
  <c r="D10" i="214"/>
  <c r="C11" i="214"/>
  <c r="D11" i="214"/>
  <c r="C12" i="214"/>
  <c r="D12" i="214"/>
  <c r="C13" i="214"/>
  <c r="D13" i="214"/>
  <c r="C14" i="214"/>
  <c r="D14" i="214"/>
  <c r="C15" i="214"/>
  <c r="D15" i="214"/>
  <c r="C16" i="214"/>
  <c r="D16" i="214"/>
  <c r="C17" i="214"/>
  <c r="D17" i="214"/>
  <c r="C18" i="214"/>
  <c r="D18" i="214"/>
  <c r="C19" i="214"/>
  <c r="D19" i="214"/>
  <c r="C20" i="214"/>
  <c r="D20" i="214"/>
  <c r="C21" i="214"/>
  <c r="D21" i="214"/>
  <c r="C22" i="214"/>
  <c r="D22" i="214"/>
  <c r="C23" i="214"/>
  <c r="D23" i="214"/>
  <c r="C24" i="214"/>
  <c r="D24" i="214"/>
  <c r="C25" i="214"/>
  <c r="D25" i="214"/>
  <c r="C26" i="214"/>
  <c r="D26" i="214"/>
  <c r="C27" i="214"/>
  <c r="D27" i="214"/>
  <c r="C28" i="214"/>
  <c r="D28" i="214"/>
  <c r="C29" i="214"/>
  <c r="D29" i="214"/>
  <c r="C30" i="214"/>
  <c r="D30" i="214"/>
  <c r="C31" i="214"/>
  <c r="D31" i="214"/>
  <c r="C32" i="214"/>
  <c r="D32" i="214"/>
  <c r="C3" i="201"/>
  <c r="D3" i="201"/>
  <c r="C4" i="201"/>
  <c r="D4" i="201"/>
  <c r="C5" i="201"/>
  <c r="D5" i="201"/>
  <c r="C6" i="201"/>
  <c r="D6" i="201"/>
  <c r="C7" i="201"/>
  <c r="D7" i="201"/>
  <c r="C8" i="201"/>
  <c r="D8" i="201"/>
  <c r="C9" i="201"/>
  <c r="D9" i="201"/>
  <c r="C10" i="201"/>
  <c r="D10" i="201"/>
  <c r="C11" i="201"/>
  <c r="D11" i="201"/>
  <c r="C12" i="201"/>
  <c r="D12" i="201"/>
  <c r="C13" i="201"/>
  <c r="D13" i="201"/>
  <c r="C14" i="201"/>
  <c r="D14" i="201"/>
  <c r="C15" i="201"/>
  <c r="D15" i="201"/>
  <c r="C16" i="201"/>
  <c r="D16" i="201"/>
  <c r="C17" i="201"/>
  <c r="D17" i="201"/>
  <c r="C18" i="201"/>
  <c r="D18" i="201"/>
  <c r="C19" i="201"/>
  <c r="D19" i="201"/>
  <c r="C20" i="201"/>
  <c r="D20" i="201"/>
  <c r="C21" i="201"/>
  <c r="D21" i="201"/>
  <c r="C22" i="201"/>
  <c r="D22" i="201"/>
  <c r="C23" i="201"/>
  <c r="D23" i="201"/>
  <c r="C24" i="201"/>
  <c r="D24" i="201"/>
  <c r="C25" i="201"/>
  <c r="D25" i="201"/>
  <c r="C26" i="201"/>
  <c r="D26" i="201"/>
  <c r="C27" i="201"/>
  <c r="D27" i="201"/>
  <c r="C28" i="201"/>
  <c r="D28" i="201"/>
  <c r="C29" i="201"/>
  <c r="D29" i="201"/>
  <c r="C30" i="201"/>
  <c r="D30" i="201"/>
  <c r="C31" i="201"/>
  <c r="D31" i="201"/>
  <c r="C32" i="201"/>
  <c r="D32" i="201"/>
  <c r="C3" i="188"/>
  <c r="D3" i="188"/>
  <c r="C4" i="188"/>
  <c r="D4" i="188"/>
  <c r="C5" i="188"/>
  <c r="D5" i="188"/>
  <c r="C6" i="188"/>
  <c r="D6" i="188"/>
  <c r="C7" i="188"/>
  <c r="D7" i="188"/>
  <c r="C8" i="188"/>
  <c r="D8" i="188"/>
  <c r="C9" i="188"/>
  <c r="D9" i="188"/>
  <c r="C10" i="188"/>
  <c r="D10" i="188"/>
  <c r="C11" i="188"/>
  <c r="D11" i="188"/>
  <c r="C12" i="188"/>
  <c r="D12" i="188"/>
  <c r="C13" i="188"/>
  <c r="D13" i="188"/>
  <c r="C14" i="188"/>
  <c r="D14" i="188"/>
  <c r="C15" i="188"/>
  <c r="D15" i="188"/>
  <c r="C16" i="188"/>
  <c r="D16" i="188"/>
  <c r="C17" i="188"/>
  <c r="D17" i="188"/>
  <c r="C18" i="188"/>
  <c r="D18" i="188"/>
  <c r="C19" i="188"/>
  <c r="D19" i="188"/>
  <c r="C20" i="188"/>
  <c r="D20" i="188"/>
  <c r="C21" i="188"/>
  <c r="D21" i="188"/>
  <c r="C22" i="188"/>
  <c r="D22" i="188"/>
  <c r="C23" i="188"/>
  <c r="D23" i="188"/>
  <c r="C24" i="188"/>
  <c r="D24" i="188"/>
  <c r="C25" i="188"/>
  <c r="D25" i="188"/>
  <c r="C26" i="188"/>
  <c r="D26" i="188"/>
  <c r="C27" i="188"/>
  <c r="D27" i="188"/>
  <c r="C28" i="188"/>
  <c r="D28" i="188"/>
  <c r="C29" i="188"/>
  <c r="D29" i="188"/>
  <c r="C30" i="188"/>
  <c r="D30" i="188"/>
  <c r="C31" i="188"/>
  <c r="D31" i="188"/>
  <c r="C32" i="188"/>
  <c r="D32" i="188"/>
  <c r="C3" i="175"/>
  <c r="D3" i="175"/>
  <c r="C4" i="175"/>
  <c r="D4" i="175"/>
  <c r="C5" i="175"/>
  <c r="D5" i="175"/>
  <c r="C6" i="175"/>
  <c r="D6" i="175"/>
  <c r="C7" i="175"/>
  <c r="D7" i="175"/>
  <c r="C8" i="175"/>
  <c r="D8" i="175"/>
  <c r="C9" i="175"/>
  <c r="D9" i="175"/>
  <c r="C10" i="175"/>
  <c r="D10" i="175"/>
  <c r="C11" i="175"/>
  <c r="D11" i="175"/>
  <c r="C12" i="175"/>
  <c r="D12" i="175"/>
  <c r="C13" i="175"/>
  <c r="D13" i="175"/>
  <c r="C14" i="175"/>
  <c r="D14" i="175"/>
  <c r="C15" i="175"/>
  <c r="D15" i="175"/>
  <c r="C16" i="175"/>
  <c r="D16" i="175"/>
  <c r="C17" i="175"/>
  <c r="D17" i="175"/>
  <c r="C18" i="175"/>
  <c r="D18" i="175"/>
  <c r="C19" i="175"/>
  <c r="D19" i="175"/>
  <c r="C20" i="175"/>
  <c r="D20" i="175"/>
  <c r="C21" i="175"/>
  <c r="D21" i="175"/>
  <c r="C22" i="175"/>
  <c r="D22" i="175"/>
  <c r="C23" i="175"/>
  <c r="D23" i="175"/>
  <c r="C24" i="175"/>
  <c r="D24" i="175"/>
  <c r="C25" i="175"/>
  <c r="D25" i="175"/>
  <c r="C26" i="175"/>
  <c r="D26" i="175"/>
  <c r="C27" i="175"/>
  <c r="D27" i="175"/>
  <c r="C28" i="175"/>
  <c r="D28" i="175"/>
  <c r="C29" i="175"/>
  <c r="D29" i="175"/>
  <c r="C30" i="175"/>
  <c r="D30" i="175"/>
  <c r="C31" i="175"/>
  <c r="D31" i="175"/>
  <c r="C32" i="175"/>
  <c r="D32" i="175"/>
  <c r="C3" i="162"/>
  <c r="D3" i="162"/>
  <c r="C4" i="162"/>
  <c r="D4" i="162"/>
  <c r="C5" i="162"/>
  <c r="D5" i="162"/>
  <c r="C6" i="162"/>
  <c r="D6" i="162"/>
  <c r="C7" i="162"/>
  <c r="D7" i="162"/>
  <c r="C8" i="162"/>
  <c r="D8" i="162"/>
  <c r="C9" i="162"/>
  <c r="D9" i="162"/>
  <c r="C10" i="162"/>
  <c r="D10" i="162"/>
  <c r="C11" i="162"/>
  <c r="D11" i="162"/>
  <c r="C12" i="162"/>
  <c r="D12" i="162"/>
  <c r="C13" i="162"/>
  <c r="D13" i="162"/>
  <c r="C14" i="162"/>
  <c r="D14" i="162"/>
  <c r="C15" i="162"/>
  <c r="D15" i="162"/>
  <c r="C16" i="162"/>
  <c r="D16" i="162"/>
  <c r="C17" i="162"/>
  <c r="D17" i="162"/>
  <c r="C18" i="162"/>
  <c r="D18" i="162"/>
  <c r="C19" i="162"/>
  <c r="D19" i="162"/>
  <c r="C20" i="162"/>
  <c r="D20" i="162"/>
  <c r="C21" i="162"/>
  <c r="D21" i="162"/>
  <c r="C22" i="162"/>
  <c r="D22" i="162"/>
  <c r="C23" i="162"/>
  <c r="D23" i="162"/>
  <c r="C24" i="162"/>
  <c r="D24" i="162"/>
  <c r="C25" i="162"/>
  <c r="D25" i="162"/>
  <c r="C26" i="162"/>
  <c r="D26" i="162"/>
  <c r="C27" i="162"/>
  <c r="D27" i="162"/>
  <c r="C28" i="162"/>
  <c r="D28" i="162"/>
  <c r="C29" i="162"/>
  <c r="D29" i="162"/>
  <c r="C30" i="162"/>
  <c r="D30" i="162"/>
  <c r="C31" i="162"/>
  <c r="D31" i="162"/>
  <c r="C32" i="162"/>
  <c r="D32" i="162"/>
  <c r="C3" i="149"/>
  <c r="D3" i="149"/>
  <c r="C4" i="149"/>
  <c r="D4" i="149"/>
  <c r="C5" i="149"/>
  <c r="D5" i="149"/>
  <c r="C6" i="149"/>
  <c r="D6" i="149"/>
  <c r="C7" i="149"/>
  <c r="D7" i="149"/>
  <c r="C8" i="149"/>
  <c r="D8" i="149"/>
  <c r="C9" i="149"/>
  <c r="D9" i="149"/>
  <c r="C10" i="149"/>
  <c r="D10" i="149"/>
  <c r="C11" i="149"/>
  <c r="D11" i="149"/>
  <c r="C12" i="149"/>
  <c r="D12" i="149"/>
  <c r="C13" i="149"/>
  <c r="D13" i="149"/>
  <c r="C14" i="149"/>
  <c r="D14" i="149"/>
  <c r="C15" i="149"/>
  <c r="D15" i="149"/>
  <c r="C16" i="149"/>
  <c r="D16" i="149"/>
  <c r="C17" i="149"/>
  <c r="D17" i="149"/>
  <c r="C18" i="149"/>
  <c r="D18" i="149"/>
  <c r="C19" i="149"/>
  <c r="D19" i="149"/>
  <c r="C20" i="149"/>
  <c r="D20" i="149"/>
  <c r="C21" i="149"/>
  <c r="D21" i="149"/>
  <c r="C22" i="149"/>
  <c r="D22" i="149"/>
  <c r="C23" i="149"/>
  <c r="D23" i="149"/>
  <c r="C24" i="149"/>
  <c r="D24" i="149"/>
  <c r="C25" i="149"/>
  <c r="D25" i="149"/>
  <c r="C26" i="149"/>
  <c r="D26" i="149"/>
  <c r="C27" i="149"/>
  <c r="D27" i="149"/>
  <c r="C28" i="149"/>
  <c r="D28" i="149"/>
  <c r="C29" i="149"/>
  <c r="D29" i="149"/>
  <c r="C30" i="149"/>
  <c r="D30" i="149"/>
  <c r="C31" i="149"/>
  <c r="D31" i="149"/>
  <c r="C32" i="149"/>
  <c r="D32" i="149"/>
  <c r="C3" i="136"/>
  <c r="D3" i="136"/>
  <c r="C4" i="136"/>
  <c r="D4" i="136"/>
  <c r="C5" i="136"/>
  <c r="D5" i="136"/>
  <c r="C6" i="136"/>
  <c r="D6" i="136"/>
  <c r="C7" i="136"/>
  <c r="D7" i="136"/>
  <c r="C8" i="136"/>
  <c r="D8" i="136"/>
  <c r="C9" i="136"/>
  <c r="D9" i="136"/>
  <c r="C10" i="136"/>
  <c r="D10" i="136"/>
  <c r="C11" i="136"/>
  <c r="D11" i="136"/>
  <c r="C12" i="136"/>
  <c r="D12" i="136"/>
  <c r="C13" i="136"/>
  <c r="D13" i="136"/>
  <c r="C14" i="136"/>
  <c r="D14" i="136"/>
  <c r="C15" i="136"/>
  <c r="D15" i="136"/>
  <c r="C16" i="136"/>
  <c r="D16" i="136"/>
  <c r="C17" i="136"/>
  <c r="D17" i="136"/>
  <c r="C18" i="136"/>
  <c r="D18" i="136"/>
  <c r="C19" i="136"/>
  <c r="D19" i="136"/>
  <c r="C20" i="136"/>
  <c r="D20" i="136"/>
  <c r="C21" i="136"/>
  <c r="D21" i="136"/>
  <c r="C22" i="136"/>
  <c r="D22" i="136"/>
  <c r="C23" i="136"/>
  <c r="D23" i="136"/>
  <c r="C24" i="136"/>
  <c r="D24" i="136"/>
  <c r="C25" i="136"/>
  <c r="D25" i="136"/>
  <c r="C26" i="136"/>
  <c r="D26" i="136"/>
  <c r="C27" i="136"/>
  <c r="D27" i="136"/>
  <c r="C28" i="136"/>
  <c r="D28" i="136"/>
  <c r="C29" i="136"/>
  <c r="D29" i="136"/>
  <c r="C30" i="136"/>
  <c r="D30" i="136"/>
  <c r="C31" i="136"/>
  <c r="D31" i="136"/>
  <c r="C32" i="136"/>
  <c r="D32" i="136"/>
  <c r="C3" i="123"/>
  <c r="D3" i="123"/>
  <c r="C4" i="123"/>
  <c r="D4" i="123"/>
  <c r="C5" i="123"/>
  <c r="D5" i="123"/>
  <c r="C6" i="123"/>
  <c r="D6" i="123"/>
  <c r="C7" i="123"/>
  <c r="D7" i="123"/>
  <c r="C8" i="123"/>
  <c r="D8" i="123"/>
  <c r="C9" i="123"/>
  <c r="D9" i="123"/>
  <c r="C10" i="123"/>
  <c r="D10" i="123"/>
  <c r="C11" i="123"/>
  <c r="D11" i="123"/>
  <c r="C12" i="123"/>
  <c r="D12" i="123"/>
  <c r="C13" i="123"/>
  <c r="D13" i="123"/>
  <c r="C14" i="123"/>
  <c r="D14" i="123"/>
  <c r="C15" i="123"/>
  <c r="D15" i="123"/>
  <c r="C16" i="123"/>
  <c r="D16" i="123"/>
  <c r="C17" i="123"/>
  <c r="D17" i="123"/>
  <c r="C18" i="123"/>
  <c r="D18" i="123"/>
  <c r="C19" i="123"/>
  <c r="D19" i="123"/>
  <c r="C20" i="123"/>
  <c r="D20" i="123"/>
  <c r="C21" i="123"/>
  <c r="D21" i="123"/>
  <c r="C22" i="123"/>
  <c r="D22" i="123"/>
  <c r="C23" i="123"/>
  <c r="D23" i="123"/>
  <c r="C24" i="123"/>
  <c r="D24" i="123"/>
  <c r="C25" i="123"/>
  <c r="D25" i="123"/>
  <c r="C26" i="123"/>
  <c r="D26" i="123"/>
  <c r="C27" i="123"/>
  <c r="D27" i="123"/>
  <c r="C28" i="123"/>
  <c r="D28" i="123"/>
  <c r="C29" i="123"/>
  <c r="D29" i="123"/>
  <c r="C30" i="123"/>
  <c r="D30" i="123"/>
  <c r="C31" i="123"/>
  <c r="D31" i="123"/>
  <c r="C32" i="123"/>
  <c r="D32" i="123"/>
  <c r="C3" i="110"/>
  <c r="D3" i="110"/>
  <c r="C4" i="110"/>
  <c r="D4" i="110"/>
  <c r="C5" i="110"/>
  <c r="D5" i="110"/>
  <c r="C6" i="110"/>
  <c r="D6" i="110"/>
  <c r="C7" i="110"/>
  <c r="D7" i="110"/>
  <c r="C8" i="110"/>
  <c r="D8" i="110"/>
  <c r="C9" i="110"/>
  <c r="D9" i="110"/>
  <c r="C10" i="110"/>
  <c r="D10" i="110"/>
  <c r="C11" i="110"/>
  <c r="D11" i="110"/>
  <c r="C12" i="110"/>
  <c r="D12" i="110"/>
  <c r="C13" i="110"/>
  <c r="D13" i="110"/>
  <c r="C14" i="110"/>
  <c r="D14" i="110"/>
  <c r="C15" i="110"/>
  <c r="D15" i="110"/>
  <c r="C16" i="110"/>
  <c r="D16" i="110"/>
  <c r="C17" i="110"/>
  <c r="D17" i="110"/>
  <c r="C18" i="110"/>
  <c r="D18" i="110"/>
  <c r="C19" i="110"/>
  <c r="D19" i="110"/>
  <c r="C20" i="110"/>
  <c r="D20" i="110"/>
  <c r="C21" i="110"/>
  <c r="D21" i="110"/>
  <c r="C22" i="110"/>
  <c r="D22" i="110"/>
  <c r="C23" i="110"/>
  <c r="D23" i="110"/>
  <c r="C24" i="110"/>
  <c r="D24" i="110"/>
  <c r="C25" i="110"/>
  <c r="D25" i="110"/>
  <c r="C26" i="110"/>
  <c r="D26" i="110"/>
  <c r="C27" i="110"/>
  <c r="D27" i="110"/>
  <c r="C28" i="110"/>
  <c r="D28" i="110"/>
  <c r="C29" i="110"/>
  <c r="D29" i="110"/>
  <c r="C30" i="110"/>
  <c r="D30" i="110"/>
  <c r="C31" i="110"/>
  <c r="D31" i="110"/>
  <c r="C32" i="110"/>
  <c r="D32" i="110"/>
  <c r="C3" i="97"/>
  <c r="D3" i="97"/>
  <c r="C4" i="97"/>
  <c r="D4" i="97"/>
  <c r="C5" i="97"/>
  <c r="D5" i="97"/>
  <c r="C6" i="97"/>
  <c r="D6" i="97"/>
  <c r="C7" i="97"/>
  <c r="D7" i="97"/>
  <c r="C8" i="97"/>
  <c r="D8" i="97"/>
  <c r="C9" i="97"/>
  <c r="D9" i="97"/>
  <c r="C10" i="97"/>
  <c r="D10" i="97"/>
  <c r="C11" i="97"/>
  <c r="D11" i="97"/>
  <c r="C12" i="97"/>
  <c r="D12" i="97"/>
  <c r="C13" i="97"/>
  <c r="D13" i="97"/>
  <c r="C14" i="97"/>
  <c r="D14" i="97"/>
  <c r="C15" i="97"/>
  <c r="D15" i="97"/>
  <c r="C16" i="97"/>
  <c r="D16" i="97"/>
  <c r="C17" i="97"/>
  <c r="D17" i="97"/>
  <c r="C18" i="97"/>
  <c r="D18" i="97"/>
  <c r="C19" i="97"/>
  <c r="D19" i="97"/>
  <c r="C20" i="97"/>
  <c r="D20" i="97"/>
  <c r="C21" i="97"/>
  <c r="D21" i="97"/>
  <c r="C22" i="97"/>
  <c r="D22" i="97"/>
  <c r="C23" i="97"/>
  <c r="D23" i="97"/>
  <c r="C24" i="97"/>
  <c r="D24" i="97"/>
  <c r="C25" i="97"/>
  <c r="D25" i="97"/>
  <c r="C26" i="97"/>
  <c r="D26" i="97"/>
  <c r="C27" i="97"/>
  <c r="D27" i="97"/>
  <c r="C28" i="97"/>
  <c r="D28" i="97"/>
  <c r="C29" i="97"/>
  <c r="D29" i="97"/>
  <c r="C30" i="97"/>
  <c r="D30" i="97"/>
  <c r="C31" i="97"/>
  <c r="D31" i="97"/>
  <c r="C32" i="97"/>
  <c r="D32" i="97"/>
  <c r="C3" i="239"/>
  <c r="D3" i="239"/>
  <c r="C4" i="239"/>
  <c r="D4" i="239"/>
  <c r="C5" i="239"/>
  <c r="D5" i="239"/>
  <c r="C6" i="239"/>
  <c r="D6" i="239"/>
  <c r="C7" i="239"/>
  <c r="D7" i="239"/>
  <c r="C8" i="239"/>
  <c r="D8" i="239"/>
  <c r="C9" i="239"/>
  <c r="D9" i="239"/>
  <c r="C10" i="239"/>
  <c r="D10" i="239"/>
  <c r="C11" i="239"/>
  <c r="D11" i="239"/>
  <c r="C12" i="239"/>
  <c r="D12" i="239"/>
  <c r="C13" i="239"/>
  <c r="D13" i="239"/>
  <c r="C14" i="239"/>
  <c r="D14" i="239"/>
  <c r="C15" i="239"/>
  <c r="D15" i="239"/>
  <c r="C16" i="239"/>
  <c r="D16" i="239"/>
  <c r="C17" i="239"/>
  <c r="D17" i="239"/>
  <c r="C18" i="239"/>
  <c r="D18" i="239"/>
  <c r="C19" i="239"/>
  <c r="D19" i="239"/>
  <c r="C20" i="239"/>
  <c r="D20" i="239"/>
  <c r="C21" i="239"/>
  <c r="D21" i="239"/>
  <c r="C22" i="239"/>
  <c r="D22" i="239"/>
  <c r="C23" i="239"/>
  <c r="D23" i="239"/>
  <c r="C24" i="239"/>
  <c r="D24" i="239"/>
  <c r="C25" i="239"/>
  <c r="D25" i="239"/>
  <c r="C26" i="239"/>
  <c r="D26" i="239"/>
  <c r="C27" i="239"/>
  <c r="D27" i="239"/>
  <c r="C28" i="239"/>
  <c r="D28" i="239"/>
  <c r="C29" i="239"/>
  <c r="D29" i="239"/>
  <c r="C30" i="239"/>
  <c r="D30" i="239"/>
  <c r="C31" i="239"/>
  <c r="D31" i="239"/>
  <c r="C32" i="239"/>
  <c r="D32" i="239"/>
  <c r="C3" i="226"/>
  <c r="D3" i="226"/>
  <c r="C4" i="226"/>
  <c r="D4" i="226"/>
  <c r="C5" i="226"/>
  <c r="D5" i="226"/>
  <c r="C6" i="226"/>
  <c r="D6" i="226"/>
  <c r="C7" i="226"/>
  <c r="D7" i="226"/>
  <c r="C8" i="226"/>
  <c r="D8" i="226"/>
  <c r="C9" i="226"/>
  <c r="D9" i="226"/>
  <c r="C10" i="226"/>
  <c r="D10" i="226"/>
  <c r="C11" i="226"/>
  <c r="D11" i="226"/>
  <c r="C12" i="226"/>
  <c r="D12" i="226"/>
  <c r="C13" i="226"/>
  <c r="D13" i="226"/>
  <c r="C14" i="226"/>
  <c r="D14" i="226"/>
  <c r="C15" i="226"/>
  <c r="D15" i="226"/>
  <c r="C16" i="226"/>
  <c r="D16" i="226"/>
  <c r="C17" i="226"/>
  <c r="D17" i="226"/>
  <c r="C18" i="226"/>
  <c r="D18" i="226"/>
  <c r="C19" i="226"/>
  <c r="D19" i="226"/>
  <c r="C20" i="226"/>
  <c r="D20" i="226"/>
  <c r="C21" i="226"/>
  <c r="D21" i="226"/>
  <c r="C22" i="226"/>
  <c r="D22" i="226"/>
  <c r="C23" i="226"/>
  <c r="D23" i="226"/>
  <c r="C24" i="226"/>
  <c r="D24" i="226"/>
  <c r="C25" i="226"/>
  <c r="D25" i="226"/>
  <c r="C26" i="226"/>
  <c r="D26" i="226"/>
  <c r="C27" i="226"/>
  <c r="D27" i="226"/>
  <c r="C28" i="226"/>
  <c r="D28" i="226"/>
  <c r="C29" i="226"/>
  <c r="D29" i="226"/>
  <c r="C30" i="226"/>
  <c r="D30" i="226"/>
  <c r="C31" i="226"/>
  <c r="D31" i="226"/>
  <c r="C32" i="226"/>
  <c r="D32" i="226"/>
  <c r="C3" i="213"/>
  <c r="D3" i="213"/>
  <c r="C4" i="213"/>
  <c r="D4" i="213"/>
  <c r="C5" i="213"/>
  <c r="D5" i="213"/>
  <c r="C6" i="213"/>
  <c r="D6" i="213"/>
  <c r="C7" i="213"/>
  <c r="D7" i="213"/>
  <c r="C8" i="213"/>
  <c r="D8" i="213"/>
  <c r="C9" i="213"/>
  <c r="D9" i="213"/>
  <c r="C10" i="213"/>
  <c r="D10" i="213"/>
  <c r="C11" i="213"/>
  <c r="D11" i="213"/>
  <c r="C12" i="213"/>
  <c r="D12" i="213"/>
  <c r="C13" i="213"/>
  <c r="D13" i="213"/>
  <c r="C14" i="213"/>
  <c r="D14" i="213"/>
  <c r="C15" i="213"/>
  <c r="D15" i="213"/>
  <c r="C16" i="213"/>
  <c r="D16" i="213"/>
  <c r="C17" i="213"/>
  <c r="D17" i="213"/>
  <c r="C18" i="213"/>
  <c r="D18" i="213"/>
  <c r="C19" i="213"/>
  <c r="D19" i="213"/>
  <c r="C20" i="213"/>
  <c r="D20" i="213"/>
  <c r="C21" i="213"/>
  <c r="D21" i="213"/>
  <c r="C22" i="213"/>
  <c r="D22" i="213"/>
  <c r="C23" i="213"/>
  <c r="D23" i="213"/>
  <c r="C24" i="213"/>
  <c r="D24" i="213"/>
  <c r="C25" i="213"/>
  <c r="D25" i="213"/>
  <c r="C26" i="213"/>
  <c r="D26" i="213"/>
  <c r="C27" i="213"/>
  <c r="D27" i="213"/>
  <c r="C28" i="213"/>
  <c r="D28" i="213"/>
  <c r="C29" i="213"/>
  <c r="D29" i="213"/>
  <c r="C30" i="213"/>
  <c r="D30" i="213"/>
  <c r="C31" i="213"/>
  <c r="D31" i="213"/>
  <c r="C32" i="213"/>
  <c r="D32" i="213"/>
  <c r="C3" i="200"/>
  <c r="D3" i="200"/>
  <c r="C4" i="200"/>
  <c r="D4" i="200"/>
  <c r="C5" i="200"/>
  <c r="D5" i="200"/>
  <c r="C6" i="200"/>
  <c r="D6" i="200"/>
  <c r="C7" i="200"/>
  <c r="D7" i="200"/>
  <c r="C8" i="200"/>
  <c r="D8" i="200"/>
  <c r="C9" i="200"/>
  <c r="D9" i="200"/>
  <c r="C10" i="200"/>
  <c r="D10" i="200"/>
  <c r="C11" i="200"/>
  <c r="D11" i="200"/>
  <c r="C12" i="200"/>
  <c r="D12" i="200"/>
  <c r="C13" i="200"/>
  <c r="D13" i="200"/>
  <c r="C14" i="200"/>
  <c r="D14" i="200"/>
  <c r="C15" i="200"/>
  <c r="D15" i="200"/>
  <c r="C16" i="200"/>
  <c r="D16" i="200"/>
  <c r="C17" i="200"/>
  <c r="D17" i="200"/>
  <c r="C18" i="200"/>
  <c r="D18" i="200"/>
  <c r="C19" i="200"/>
  <c r="D19" i="200"/>
  <c r="C20" i="200"/>
  <c r="D20" i="200"/>
  <c r="C21" i="200"/>
  <c r="D21" i="200"/>
  <c r="C22" i="200"/>
  <c r="D22" i="200"/>
  <c r="C23" i="200"/>
  <c r="D23" i="200"/>
  <c r="C24" i="200"/>
  <c r="D24" i="200"/>
  <c r="C25" i="200"/>
  <c r="D25" i="200"/>
  <c r="C26" i="200"/>
  <c r="D26" i="200"/>
  <c r="C27" i="200"/>
  <c r="D27" i="200"/>
  <c r="C28" i="200"/>
  <c r="D28" i="200"/>
  <c r="C29" i="200"/>
  <c r="D29" i="200"/>
  <c r="C30" i="200"/>
  <c r="D30" i="200"/>
  <c r="C31" i="200"/>
  <c r="D31" i="200"/>
  <c r="C32" i="200"/>
  <c r="D32" i="200"/>
  <c r="C3" i="187"/>
  <c r="D3" i="187"/>
  <c r="C4" i="187"/>
  <c r="D4" i="187"/>
  <c r="C5" i="187"/>
  <c r="D5" i="187"/>
  <c r="C6" i="187"/>
  <c r="D6" i="187"/>
  <c r="C7" i="187"/>
  <c r="D7" i="187"/>
  <c r="C8" i="187"/>
  <c r="D8" i="187"/>
  <c r="C9" i="187"/>
  <c r="D9" i="187"/>
  <c r="C10" i="187"/>
  <c r="D10" i="187"/>
  <c r="C11" i="187"/>
  <c r="D11" i="187"/>
  <c r="C12" i="187"/>
  <c r="D12" i="187"/>
  <c r="C13" i="187"/>
  <c r="D13" i="187"/>
  <c r="C14" i="187"/>
  <c r="D14" i="187"/>
  <c r="C15" i="187"/>
  <c r="D15" i="187"/>
  <c r="C16" i="187"/>
  <c r="D16" i="187"/>
  <c r="C17" i="187"/>
  <c r="D17" i="187"/>
  <c r="C18" i="187"/>
  <c r="D18" i="187"/>
  <c r="C19" i="187"/>
  <c r="D19" i="187"/>
  <c r="C20" i="187"/>
  <c r="D20" i="187"/>
  <c r="C21" i="187"/>
  <c r="D21" i="187"/>
  <c r="C22" i="187"/>
  <c r="D22" i="187"/>
  <c r="C23" i="187"/>
  <c r="D23" i="187"/>
  <c r="C24" i="187"/>
  <c r="D24" i="187"/>
  <c r="C25" i="187"/>
  <c r="D25" i="187"/>
  <c r="C26" i="187"/>
  <c r="D26" i="187"/>
  <c r="C27" i="187"/>
  <c r="D27" i="187"/>
  <c r="C28" i="187"/>
  <c r="D28" i="187"/>
  <c r="C29" i="187"/>
  <c r="D29" i="187"/>
  <c r="C30" i="187"/>
  <c r="D30" i="187"/>
  <c r="C31" i="187"/>
  <c r="D31" i="187"/>
  <c r="C32" i="187"/>
  <c r="D32" i="187"/>
  <c r="C3" i="174"/>
  <c r="D3" i="174"/>
  <c r="C4" i="174"/>
  <c r="D4" i="174"/>
  <c r="C5" i="174"/>
  <c r="D5" i="174"/>
  <c r="C6" i="174"/>
  <c r="D6" i="174"/>
  <c r="C7" i="174"/>
  <c r="D7" i="174"/>
  <c r="C8" i="174"/>
  <c r="D8" i="174"/>
  <c r="C9" i="174"/>
  <c r="D9" i="174"/>
  <c r="C10" i="174"/>
  <c r="D10" i="174"/>
  <c r="C11" i="174"/>
  <c r="D11" i="174"/>
  <c r="C12" i="174"/>
  <c r="D12" i="174"/>
  <c r="C13" i="174"/>
  <c r="D13" i="174"/>
  <c r="C14" i="174"/>
  <c r="D14" i="174"/>
  <c r="C15" i="174"/>
  <c r="D15" i="174"/>
  <c r="C16" i="174"/>
  <c r="D16" i="174"/>
  <c r="C17" i="174"/>
  <c r="D17" i="174"/>
  <c r="C18" i="174"/>
  <c r="D18" i="174"/>
  <c r="C19" i="174"/>
  <c r="D19" i="174"/>
  <c r="C20" i="174"/>
  <c r="D20" i="174"/>
  <c r="C21" i="174"/>
  <c r="D21" i="174"/>
  <c r="C22" i="174"/>
  <c r="D22" i="174"/>
  <c r="C23" i="174"/>
  <c r="D23" i="174"/>
  <c r="C24" i="174"/>
  <c r="D24" i="174"/>
  <c r="C25" i="174"/>
  <c r="D25" i="174"/>
  <c r="C26" i="174"/>
  <c r="D26" i="174"/>
  <c r="C27" i="174"/>
  <c r="D27" i="174"/>
  <c r="C28" i="174"/>
  <c r="D28" i="174"/>
  <c r="C29" i="174"/>
  <c r="D29" i="174"/>
  <c r="C30" i="174"/>
  <c r="D30" i="174"/>
  <c r="C31" i="174"/>
  <c r="D31" i="174"/>
  <c r="C32" i="174"/>
  <c r="D32" i="174"/>
  <c r="C3" i="161"/>
  <c r="D3" i="161"/>
  <c r="C4" i="161"/>
  <c r="D4" i="161"/>
  <c r="C5" i="161"/>
  <c r="D5" i="161"/>
  <c r="C6" i="161"/>
  <c r="D6" i="161"/>
  <c r="C7" i="161"/>
  <c r="D7" i="161"/>
  <c r="C8" i="161"/>
  <c r="D8" i="161"/>
  <c r="C9" i="161"/>
  <c r="D9" i="161"/>
  <c r="C10" i="161"/>
  <c r="D10" i="161"/>
  <c r="C11" i="161"/>
  <c r="D11" i="161"/>
  <c r="C12" i="161"/>
  <c r="D12" i="161"/>
  <c r="C13" i="161"/>
  <c r="D13" i="161"/>
  <c r="C14" i="161"/>
  <c r="D14" i="161"/>
  <c r="C15" i="161"/>
  <c r="D15" i="161"/>
  <c r="C16" i="161"/>
  <c r="D16" i="161"/>
  <c r="C17" i="161"/>
  <c r="D17" i="161"/>
  <c r="C18" i="161"/>
  <c r="D18" i="161"/>
  <c r="C19" i="161"/>
  <c r="D19" i="161"/>
  <c r="C20" i="161"/>
  <c r="D20" i="161"/>
  <c r="C21" i="161"/>
  <c r="D21" i="161"/>
  <c r="C22" i="161"/>
  <c r="D22" i="161"/>
  <c r="C23" i="161"/>
  <c r="D23" i="161"/>
  <c r="C24" i="161"/>
  <c r="D24" i="161"/>
  <c r="C25" i="161"/>
  <c r="D25" i="161"/>
  <c r="C26" i="161"/>
  <c r="D26" i="161"/>
  <c r="C27" i="161"/>
  <c r="D27" i="161"/>
  <c r="C28" i="161"/>
  <c r="D28" i="161"/>
  <c r="C29" i="161"/>
  <c r="D29" i="161"/>
  <c r="C30" i="161"/>
  <c r="D30" i="161"/>
  <c r="C31" i="161"/>
  <c r="D31" i="161"/>
  <c r="C32" i="161"/>
  <c r="D32" i="161"/>
  <c r="C3" i="148"/>
  <c r="D3" i="148"/>
  <c r="C4" i="148"/>
  <c r="D4" i="148"/>
  <c r="C5" i="148"/>
  <c r="D5" i="148"/>
  <c r="C6" i="148"/>
  <c r="D6" i="148"/>
  <c r="C7" i="148"/>
  <c r="D7" i="148"/>
  <c r="C8" i="148"/>
  <c r="D8" i="148"/>
  <c r="C9" i="148"/>
  <c r="D9" i="148"/>
  <c r="C10" i="148"/>
  <c r="D10" i="148"/>
  <c r="C11" i="148"/>
  <c r="D11" i="148"/>
  <c r="C12" i="148"/>
  <c r="D12" i="148"/>
  <c r="C13" i="148"/>
  <c r="D13" i="148"/>
  <c r="C14" i="148"/>
  <c r="D14" i="148"/>
  <c r="C15" i="148"/>
  <c r="D15" i="148"/>
  <c r="C16" i="148"/>
  <c r="D16" i="148"/>
  <c r="C17" i="148"/>
  <c r="D17" i="148"/>
  <c r="C18" i="148"/>
  <c r="D18" i="148"/>
  <c r="C19" i="148"/>
  <c r="D19" i="148"/>
  <c r="C20" i="148"/>
  <c r="D20" i="148"/>
  <c r="C21" i="148"/>
  <c r="D21" i="148"/>
  <c r="C22" i="148"/>
  <c r="D22" i="148"/>
  <c r="C23" i="148"/>
  <c r="D23" i="148"/>
  <c r="C24" i="148"/>
  <c r="D24" i="148"/>
  <c r="C25" i="148"/>
  <c r="D25" i="148"/>
  <c r="C26" i="148"/>
  <c r="D26" i="148"/>
  <c r="C27" i="148"/>
  <c r="D27" i="148"/>
  <c r="C28" i="148"/>
  <c r="D28" i="148"/>
  <c r="C29" i="148"/>
  <c r="D29" i="148"/>
  <c r="C30" i="148"/>
  <c r="D30" i="148"/>
  <c r="C31" i="148"/>
  <c r="D31" i="148"/>
  <c r="C32" i="148"/>
  <c r="D32" i="148"/>
  <c r="C3" i="135"/>
  <c r="D3" i="135"/>
  <c r="C4" i="135"/>
  <c r="D4" i="135"/>
  <c r="C5" i="135"/>
  <c r="D5" i="135"/>
  <c r="C6" i="135"/>
  <c r="D6" i="135"/>
  <c r="C7" i="135"/>
  <c r="D7" i="135"/>
  <c r="C8" i="135"/>
  <c r="D8" i="135"/>
  <c r="C9" i="135"/>
  <c r="D9" i="135"/>
  <c r="C10" i="135"/>
  <c r="D10" i="135"/>
  <c r="C11" i="135"/>
  <c r="D11" i="135"/>
  <c r="C12" i="135"/>
  <c r="D12" i="135"/>
  <c r="C13" i="135"/>
  <c r="D13" i="135"/>
  <c r="C14" i="135"/>
  <c r="D14" i="135"/>
  <c r="C15" i="135"/>
  <c r="D15" i="135"/>
  <c r="C16" i="135"/>
  <c r="D16" i="135"/>
  <c r="C17" i="135"/>
  <c r="D17" i="135"/>
  <c r="C18" i="135"/>
  <c r="D18" i="135"/>
  <c r="C19" i="135"/>
  <c r="D19" i="135"/>
  <c r="C20" i="135"/>
  <c r="D20" i="135"/>
  <c r="C21" i="135"/>
  <c r="D21" i="135"/>
  <c r="C22" i="135"/>
  <c r="D22" i="135"/>
  <c r="C23" i="135"/>
  <c r="D23" i="135"/>
  <c r="C24" i="135"/>
  <c r="D24" i="135"/>
  <c r="C25" i="135"/>
  <c r="D25" i="135"/>
  <c r="C26" i="135"/>
  <c r="D26" i="135"/>
  <c r="C27" i="135"/>
  <c r="D27" i="135"/>
  <c r="C28" i="135"/>
  <c r="D28" i="135"/>
  <c r="C29" i="135"/>
  <c r="D29" i="135"/>
  <c r="C30" i="135"/>
  <c r="D30" i="135"/>
  <c r="C31" i="135"/>
  <c r="D31" i="135"/>
  <c r="C32" i="135"/>
  <c r="D32" i="135"/>
  <c r="C3" i="122"/>
  <c r="D3" i="122"/>
  <c r="C4" i="122"/>
  <c r="D4" i="122"/>
  <c r="C5" i="122"/>
  <c r="D5" i="122"/>
  <c r="C6" i="122"/>
  <c r="D6" i="122"/>
  <c r="C7" i="122"/>
  <c r="D7" i="122"/>
  <c r="C8" i="122"/>
  <c r="D8" i="122"/>
  <c r="C9" i="122"/>
  <c r="D9" i="122"/>
  <c r="C10" i="122"/>
  <c r="D10" i="122"/>
  <c r="C11" i="122"/>
  <c r="D11" i="122"/>
  <c r="C12" i="122"/>
  <c r="D12" i="122"/>
  <c r="C13" i="122"/>
  <c r="D13" i="122"/>
  <c r="C14" i="122"/>
  <c r="D14" i="122"/>
  <c r="C15" i="122"/>
  <c r="D15" i="122"/>
  <c r="C16" i="122"/>
  <c r="D16" i="122"/>
  <c r="C17" i="122"/>
  <c r="D17" i="122"/>
  <c r="C18" i="122"/>
  <c r="D18" i="122"/>
  <c r="C19" i="122"/>
  <c r="D19" i="122"/>
  <c r="C20" i="122"/>
  <c r="D20" i="122"/>
  <c r="C21" i="122"/>
  <c r="D21" i="122"/>
  <c r="C22" i="122"/>
  <c r="D22" i="122"/>
  <c r="C23" i="122"/>
  <c r="D23" i="122"/>
  <c r="C24" i="122"/>
  <c r="D24" i="122"/>
  <c r="C25" i="122"/>
  <c r="D25" i="122"/>
  <c r="C26" i="122"/>
  <c r="D26" i="122"/>
  <c r="C27" i="122"/>
  <c r="D27" i="122"/>
  <c r="C28" i="122"/>
  <c r="D28" i="122"/>
  <c r="C29" i="122"/>
  <c r="D29" i="122"/>
  <c r="C30" i="122"/>
  <c r="D30" i="122"/>
  <c r="C31" i="122"/>
  <c r="D31" i="122"/>
  <c r="C32" i="122"/>
  <c r="D32" i="122"/>
  <c r="C3" i="109"/>
  <c r="D3" i="109"/>
  <c r="C4" i="109"/>
  <c r="D4" i="109"/>
  <c r="C5" i="109"/>
  <c r="D5" i="109"/>
  <c r="C6" i="109"/>
  <c r="D6" i="109"/>
  <c r="C7" i="109"/>
  <c r="D7" i="109"/>
  <c r="C8" i="109"/>
  <c r="D8" i="109"/>
  <c r="C9" i="109"/>
  <c r="D9" i="109"/>
  <c r="C10" i="109"/>
  <c r="D10" i="109"/>
  <c r="C11" i="109"/>
  <c r="D11" i="109"/>
  <c r="C12" i="109"/>
  <c r="D12" i="109"/>
  <c r="C13" i="109"/>
  <c r="D13" i="109"/>
  <c r="C14" i="109"/>
  <c r="D14" i="109"/>
  <c r="C15" i="109"/>
  <c r="D15" i="109"/>
  <c r="C16" i="109"/>
  <c r="D16" i="109"/>
  <c r="C17" i="109"/>
  <c r="D17" i="109"/>
  <c r="C18" i="109"/>
  <c r="D18" i="109"/>
  <c r="C19" i="109"/>
  <c r="D19" i="109"/>
  <c r="C20" i="109"/>
  <c r="D20" i="109"/>
  <c r="C21" i="109"/>
  <c r="D21" i="109"/>
  <c r="C22" i="109"/>
  <c r="D22" i="109"/>
  <c r="C23" i="109"/>
  <c r="D23" i="109"/>
  <c r="C24" i="109"/>
  <c r="D24" i="109"/>
  <c r="C25" i="109"/>
  <c r="D25" i="109"/>
  <c r="C26" i="109"/>
  <c r="D26" i="109"/>
  <c r="C27" i="109"/>
  <c r="D27" i="109"/>
  <c r="C28" i="109"/>
  <c r="D28" i="109"/>
  <c r="C29" i="109"/>
  <c r="D29" i="109"/>
  <c r="C30" i="109"/>
  <c r="D30" i="109"/>
  <c r="C31" i="109"/>
  <c r="D31" i="109"/>
  <c r="C32" i="109"/>
  <c r="D32" i="109"/>
  <c r="C3" i="96"/>
  <c r="D3" i="96"/>
  <c r="C4" i="96"/>
  <c r="D4" i="96"/>
  <c r="C5" i="96"/>
  <c r="D5" i="96"/>
  <c r="C6" i="96"/>
  <c r="D6" i="96"/>
  <c r="C7" i="96"/>
  <c r="D7" i="96"/>
  <c r="C8" i="96"/>
  <c r="D8" i="96"/>
  <c r="C9" i="96"/>
  <c r="D9" i="96"/>
  <c r="C10" i="96"/>
  <c r="D10" i="96"/>
  <c r="C11" i="96"/>
  <c r="D11" i="96"/>
  <c r="C12" i="96"/>
  <c r="D12" i="96"/>
  <c r="C13" i="96"/>
  <c r="D13" i="96"/>
  <c r="C14" i="96"/>
  <c r="D14" i="96"/>
  <c r="C15" i="96"/>
  <c r="D15" i="96"/>
  <c r="C16" i="96"/>
  <c r="D16" i="96"/>
  <c r="C17" i="96"/>
  <c r="D17" i="96"/>
  <c r="C18" i="96"/>
  <c r="D18" i="96"/>
  <c r="C19" i="96"/>
  <c r="D19" i="96"/>
  <c r="C20" i="96"/>
  <c r="D20" i="96"/>
  <c r="C21" i="96"/>
  <c r="D21" i="96"/>
  <c r="C22" i="96"/>
  <c r="D22" i="96"/>
  <c r="C23" i="96"/>
  <c r="D23" i="96"/>
  <c r="C24" i="96"/>
  <c r="D24" i="96"/>
  <c r="C25" i="96"/>
  <c r="D25" i="96"/>
  <c r="C26" i="96"/>
  <c r="D26" i="96"/>
  <c r="C27" i="96"/>
  <c r="D27" i="96"/>
  <c r="C28" i="96"/>
  <c r="D28" i="96"/>
  <c r="C29" i="96"/>
  <c r="D29" i="96"/>
  <c r="C30" i="96"/>
  <c r="D30" i="96"/>
  <c r="C31" i="96"/>
  <c r="D31" i="96"/>
  <c r="C32" i="96"/>
  <c r="D32" i="96"/>
  <c r="C3" i="238"/>
  <c r="D3" i="238"/>
  <c r="C4" i="238"/>
  <c r="D4" i="238"/>
  <c r="C5" i="238"/>
  <c r="D5" i="238"/>
  <c r="C6" i="238"/>
  <c r="D6" i="238"/>
  <c r="C7" i="238"/>
  <c r="D7" i="238"/>
  <c r="C8" i="238"/>
  <c r="D8" i="238"/>
  <c r="C9" i="238"/>
  <c r="D9" i="238"/>
  <c r="C10" i="238"/>
  <c r="D10" i="238"/>
  <c r="C11" i="238"/>
  <c r="D11" i="238"/>
  <c r="C12" i="238"/>
  <c r="D12" i="238"/>
  <c r="C13" i="238"/>
  <c r="D13" i="238"/>
  <c r="C14" i="238"/>
  <c r="D14" i="238"/>
  <c r="C15" i="238"/>
  <c r="D15" i="238"/>
  <c r="C16" i="238"/>
  <c r="D16" i="238"/>
  <c r="C17" i="238"/>
  <c r="D17" i="238"/>
  <c r="C18" i="238"/>
  <c r="D18" i="238"/>
  <c r="C19" i="238"/>
  <c r="D19" i="238"/>
  <c r="C20" i="238"/>
  <c r="D20" i="238"/>
  <c r="C21" i="238"/>
  <c r="D21" i="238"/>
  <c r="C22" i="238"/>
  <c r="D22" i="238"/>
  <c r="C23" i="238"/>
  <c r="D23" i="238"/>
  <c r="C24" i="238"/>
  <c r="D24" i="238"/>
  <c r="C25" i="238"/>
  <c r="D25" i="238"/>
  <c r="C26" i="238"/>
  <c r="D26" i="238"/>
  <c r="C27" i="238"/>
  <c r="D27" i="238"/>
  <c r="C28" i="238"/>
  <c r="D28" i="238"/>
  <c r="C29" i="238"/>
  <c r="D29" i="238"/>
  <c r="C30" i="238"/>
  <c r="D30" i="238"/>
  <c r="C31" i="238"/>
  <c r="D31" i="238"/>
  <c r="C32" i="238"/>
  <c r="D32" i="238"/>
  <c r="C3" i="225"/>
  <c r="D3" i="225"/>
  <c r="C4" i="225"/>
  <c r="D4" i="225"/>
  <c r="C5" i="225"/>
  <c r="D5" i="225"/>
  <c r="C6" i="225"/>
  <c r="D6" i="225"/>
  <c r="C7" i="225"/>
  <c r="D7" i="225"/>
  <c r="C8" i="225"/>
  <c r="D8" i="225"/>
  <c r="C9" i="225"/>
  <c r="D9" i="225"/>
  <c r="C10" i="225"/>
  <c r="D10" i="225"/>
  <c r="C11" i="225"/>
  <c r="D11" i="225"/>
  <c r="C12" i="225"/>
  <c r="D12" i="225"/>
  <c r="C13" i="225"/>
  <c r="D13" i="225"/>
  <c r="C14" i="225"/>
  <c r="D14" i="225"/>
  <c r="C15" i="225"/>
  <c r="D15" i="225"/>
  <c r="C16" i="225"/>
  <c r="D16" i="225"/>
  <c r="C17" i="225"/>
  <c r="D17" i="225"/>
  <c r="C18" i="225"/>
  <c r="D18" i="225"/>
  <c r="C19" i="225"/>
  <c r="D19" i="225"/>
  <c r="C20" i="225"/>
  <c r="D20" i="225"/>
  <c r="C21" i="225"/>
  <c r="D21" i="225"/>
  <c r="C22" i="225"/>
  <c r="D22" i="225"/>
  <c r="C23" i="225"/>
  <c r="D23" i="225"/>
  <c r="C24" i="225"/>
  <c r="D24" i="225"/>
  <c r="C25" i="225"/>
  <c r="D25" i="225"/>
  <c r="C26" i="225"/>
  <c r="D26" i="225"/>
  <c r="C27" i="225"/>
  <c r="D27" i="225"/>
  <c r="C28" i="225"/>
  <c r="D28" i="225"/>
  <c r="C29" i="225"/>
  <c r="D29" i="225"/>
  <c r="C30" i="225"/>
  <c r="D30" i="225"/>
  <c r="C31" i="225"/>
  <c r="D31" i="225"/>
  <c r="C32" i="225"/>
  <c r="D32" i="225"/>
  <c r="C3" i="212"/>
  <c r="D3" i="212"/>
  <c r="C4" i="212"/>
  <c r="D4" i="212"/>
  <c r="C5" i="212"/>
  <c r="D5" i="212"/>
  <c r="C6" i="212"/>
  <c r="D6" i="212"/>
  <c r="C7" i="212"/>
  <c r="D7" i="212"/>
  <c r="C8" i="212"/>
  <c r="D8" i="212"/>
  <c r="C9" i="212"/>
  <c r="D9" i="212"/>
  <c r="C10" i="212"/>
  <c r="D10" i="212"/>
  <c r="C11" i="212"/>
  <c r="D11" i="212"/>
  <c r="C12" i="212"/>
  <c r="D12" i="212"/>
  <c r="C13" i="212"/>
  <c r="D13" i="212"/>
  <c r="C14" i="212"/>
  <c r="D14" i="212"/>
  <c r="C15" i="212"/>
  <c r="D15" i="212"/>
  <c r="C16" i="212"/>
  <c r="D16" i="212"/>
  <c r="C17" i="212"/>
  <c r="D17" i="212"/>
  <c r="C18" i="212"/>
  <c r="D18" i="212"/>
  <c r="C19" i="212"/>
  <c r="D19" i="212"/>
  <c r="C20" i="212"/>
  <c r="D20" i="212"/>
  <c r="C21" i="212"/>
  <c r="D21" i="212"/>
  <c r="C22" i="212"/>
  <c r="D22" i="212"/>
  <c r="C23" i="212"/>
  <c r="D23" i="212"/>
  <c r="C24" i="212"/>
  <c r="D24" i="212"/>
  <c r="C25" i="212"/>
  <c r="D25" i="212"/>
  <c r="C26" i="212"/>
  <c r="D26" i="212"/>
  <c r="C27" i="212"/>
  <c r="D27" i="212"/>
  <c r="C28" i="212"/>
  <c r="D28" i="212"/>
  <c r="C29" i="212"/>
  <c r="D29" i="212"/>
  <c r="C30" i="212"/>
  <c r="D30" i="212"/>
  <c r="C31" i="212"/>
  <c r="D31" i="212"/>
  <c r="C32" i="212"/>
  <c r="D32" i="212"/>
  <c r="C3" i="199"/>
  <c r="D3" i="199"/>
  <c r="C4" i="199"/>
  <c r="D4" i="199"/>
  <c r="C5" i="199"/>
  <c r="D5" i="199"/>
  <c r="C6" i="199"/>
  <c r="D6" i="199"/>
  <c r="C7" i="199"/>
  <c r="D7" i="199"/>
  <c r="C8" i="199"/>
  <c r="D8" i="199"/>
  <c r="C9" i="199"/>
  <c r="D9" i="199"/>
  <c r="C10" i="199"/>
  <c r="D10" i="199"/>
  <c r="C11" i="199"/>
  <c r="D11" i="199"/>
  <c r="C12" i="199"/>
  <c r="D12" i="199"/>
  <c r="C13" i="199"/>
  <c r="D13" i="199"/>
  <c r="C14" i="199"/>
  <c r="D14" i="199"/>
  <c r="C15" i="199"/>
  <c r="D15" i="199"/>
  <c r="C16" i="199"/>
  <c r="D16" i="199"/>
  <c r="C17" i="199"/>
  <c r="D17" i="199"/>
  <c r="C18" i="199"/>
  <c r="D18" i="199"/>
  <c r="C19" i="199"/>
  <c r="D19" i="199"/>
  <c r="C20" i="199"/>
  <c r="D20" i="199"/>
  <c r="C21" i="199"/>
  <c r="D21" i="199"/>
  <c r="C22" i="199"/>
  <c r="D22" i="199"/>
  <c r="C23" i="199"/>
  <c r="D23" i="199"/>
  <c r="C24" i="199"/>
  <c r="D24" i="199"/>
  <c r="C25" i="199"/>
  <c r="D25" i="199"/>
  <c r="C26" i="199"/>
  <c r="D26" i="199"/>
  <c r="C27" i="199"/>
  <c r="D27" i="199"/>
  <c r="C28" i="199"/>
  <c r="D28" i="199"/>
  <c r="C29" i="199"/>
  <c r="D29" i="199"/>
  <c r="C30" i="199"/>
  <c r="D30" i="199"/>
  <c r="C31" i="199"/>
  <c r="D31" i="199"/>
  <c r="C32" i="199"/>
  <c r="D32" i="199"/>
  <c r="C3" i="186"/>
  <c r="D3" i="186"/>
  <c r="C4" i="186"/>
  <c r="D4" i="186"/>
  <c r="C5" i="186"/>
  <c r="D5" i="186"/>
  <c r="C6" i="186"/>
  <c r="D6" i="186"/>
  <c r="C7" i="186"/>
  <c r="D7" i="186"/>
  <c r="C8" i="186"/>
  <c r="D8" i="186"/>
  <c r="C9" i="186"/>
  <c r="D9" i="186"/>
  <c r="C10" i="186"/>
  <c r="D10" i="186"/>
  <c r="C11" i="186"/>
  <c r="D11" i="186"/>
  <c r="C12" i="186"/>
  <c r="D12" i="186"/>
  <c r="C13" i="186"/>
  <c r="D13" i="186"/>
  <c r="C14" i="186"/>
  <c r="D14" i="186"/>
  <c r="C15" i="186"/>
  <c r="D15" i="186"/>
  <c r="C16" i="186"/>
  <c r="D16" i="186"/>
  <c r="C17" i="186"/>
  <c r="D17" i="186"/>
  <c r="C18" i="186"/>
  <c r="D18" i="186"/>
  <c r="C19" i="186"/>
  <c r="D19" i="186"/>
  <c r="C20" i="186"/>
  <c r="D20" i="186"/>
  <c r="C21" i="186"/>
  <c r="D21" i="186"/>
  <c r="C22" i="186"/>
  <c r="D22" i="186"/>
  <c r="C23" i="186"/>
  <c r="D23" i="186"/>
  <c r="C24" i="186"/>
  <c r="D24" i="186"/>
  <c r="C25" i="186"/>
  <c r="D25" i="186"/>
  <c r="C26" i="186"/>
  <c r="D26" i="186"/>
  <c r="C27" i="186"/>
  <c r="D27" i="186"/>
  <c r="C28" i="186"/>
  <c r="D28" i="186"/>
  <c r="C29" i="186"/>
  <c r="D29" i="186"/>
  <c r="C30" i="186"/>
  <c r="D30" i="186"/>
  <c r="C31" i="186"/>
  <c r="D31" i="186"/>
  <c r="C32" i="186"/>
  <c r="D32" i="186"/>
  <c r="C3" i="173"/>
  <c r="D3" i="173"/>
  <c r="C4" i="173"/>
  <c r="D4" i="173"/>
  <c r="C5" i="173"/>
  <c r="D5" i="173"/>
  <c r="C6" i="173"/>
  <c r="D6" i="173"/>
  <c r="C7" i="173"/>
  <c r="D7" i="173"/>
  <c r="C8" i="173"/>
  <c r="D8" i="173"/>
  <c r="C9" i="173"/>
  <c r="D9" i="173"/>
  <c r="C10" i="173"/>
  <c r="D10" i="173"/>
  <c r="C11" i="173"/>
  <c r="D11" i="173"/>
  <c r="C12" i="173"/>
  <c r="D12" i="173"/>
  <c r="C13" i="173"/>
  <c r="D13" i="173"/>
  <c r="C14" i="173"/>
  <c r="D14" i="173"/>
  <c r="C15" i="173"/>
  <c r="D15" i="173"/>
  <c r="C16" i="173"/>
  <c r="D16" i="173"/>
  <c r="C17" i="173"/>
  <c r="D17" i="173"/>
  <c r="C18" i="173"/>
  <c r="D18" i="173"/>
  <c r="C19" i="173"/>
  <c r="D19" i="173"/>
  <c r="C20" i="173"/>
  <c r="D20" i="173"/>
  <c r="C21" i="173"/>
  <c r="D21" i="173"/>
  <c r="C22" i="173"/>
  <c r="D22" i="173"/>
  <c r="C23" i="173"/>
  <c r="D23" i="173"/>
  <c r="C24" i="173"/>
  <c r="D24" i="173"/>
  <c r="C25" i="173"/>
  <c r="D25" i="173"/>
  <c r="C26" i="173"/>
  <c r="D26" i="173"/>
  <c r="C27" i="173"/>
  <c r="D27" i="173"/>
  <c r="C28" i="173"/>
  <c r="D28" i="173"/>
  <c r="C29" i="173"/>
  <c r="D29" i="173"/>
  <c r="C30" i="173"/>
  <c r="D30" i="173"/>
  <c r="C31" i="173"/>
  <c r="D31" i="173"/>
  <c r="C32" i="173"/>
  <c r="D32" i="173"/>
  <c r="C3" i="160"/>
  <c r="D3" i="160"/>
  <c r="C4" i="160"/>
  <c r="D4" i="160"/>
  <c r="C5" i="160"/>
  <c r="D5" i="160"/>
  <c r="C6" i="160"/>
  <c r="D6" i="160"/>
  <c r="C7" i="160"/>
  <c r="D7" i="160"/>
  <c r="C8" i="160"/>
  <c r="D8" i="160"/>
  <c r="C9" i="160"/>
  <c r="D9" i="160"/>
  <c r="C10" i="160"/>
  <c r="D10" i="160"/>
  <c r="C11" i="160"/>
  <c r="D11" i="160"/>
  <c r="C12" i="160"/>
  <c r="D12" i="160"/>
  <c r="C13" i="160"/>
  <c r="D13" i="160"/>
  <c r="C14" i="160"/>
  <c r="D14" i="160"/>
  <c r="C15" i="160"/>
  <c r="D15" i="160"/>
  <c r="C16" i="160"/>
  <c r="D16" i="160"/>
  <c r="C17" i="160"/>
  <c r="D17" i="160"/>
  <c r="C18" i="160"/>
  <c r="D18" i="160"/>
  <c r="C19" i="160"/>
  <c r="D19" i="160"/>
  <c r="C20" i="160"/>
  <c r="D20" i="160"/>
  <c r="C21" i="160"/>
  <c r="D21" i="160"/>
  <c r="C22" i="160"/>
  <c r="D22" i="160"/>
  <c r="C23" i="160"/>
  <c r="D23" i="160"/>
  <c r="C24" i="160"/>
  <c r="D24" i="160"/>
  <c r="C25" i="160"/>
  <c r="D25" i="160"/>
  <c r="C26" i="160"/>
  <c r="D26" i="160"/>
  <c r="C27" i="160"/>
  <c r="D27" i="160"/>
  <c r="C28" i="160"/>
  <c r="D28" i="160"/>
  <c r="C29" i="160"/>
  <c r="D29" i="160"/>
  <c r="C30" i="160"/>
  <c r="D30" i="160"/>
  <c r="C31" i="160"/>
  <c r="D31" i="160"/>
  <c r="C32" i="160"/>
  <c r="D32" i="160"/>
  <c r="C3" i="147"/>
  <c r="D3" i="147"/>
  <c r="C4" i="147"/>
  <c r="D4" i="147"/>
  <c r="C5" i="147"/>
  <c r="D5" i="147"/>
  <c r="C6" i="147"/>
  <c r="D6" i="147"/>
  <c r="C7" i="147"/>
  <c r="D7" i="147"/>
  <c r="C8" i="147"/>
  <c r="D8" i="147"/>
  <c r="C9" i="147"/>
  <c r="D9" i="147"/>
  <c r="C10" i="147"/>
  <c r="D10" i="147"/>
  <c r="C11" i="147"/>
  <c r="D11" i="147"/>
  <c r="C12" i="147"/>
  <c r="D12" i="147"/>
  <c r="C13" i="147"/>
  <c r="D13" i="147"/>
  <c r="C14" i="147"/>
  <c r="D14" i="147"/>
  <c r="C15" i="147"/>
  <c r="D15" i="147"/>
  <c r="C16" i="147"/>
  <c r="D16" i="147"/>
  <c r="C17" i="147"/>
  <c r="D17" i="147"/>
  <c r="C18" i="147"/>
  <c r="D18" i="147"/>
  <c r="C19" i="147"/>
  <c r="D19" i="147"/>
  <c r="C20" i="147"/>
  <c r="D20" i="147"/>
  <c r="C21" i="147"/>
  <c r="D21" i="147"/>
  <c r="C22" i="147"/>
  <c r="D22" i="147"/>
  <c r="C23" i="147"/>
  <c r="D23" i="147"/>
  <c r="C24" i="147"/>
  <c r="D24" i="147"/>
  <c r="C25" i="147"/>
  <c r="D25" i="147"/>
  <c r="C26" i="147"/>
  <c r="D26" i="147"/>
  <c r="C27" i="147"/>
  <c r="D27" i="147"/>
  <c r="C28" i="147"/>
  <c r="D28" i="147"/>
  <c r="C29" i="147"/>
  <c r="D29" i="147"/>
  <c r="C30" i="147"/>
  <c r="D30" i="147"/>
  <c r="C31" i="147"/>
  <c r="D31" i="147"/>
  <c r="C32" i="147"/>
  <c r="D32" i="147"/>
  <c r="C3" i="134"/>
  <c r="D3" i="134"/>
  <c r="C4" i="134"/>
  <c r="D4" i="134"/>
  <c r="C5" i="134"/>
  <c r="D5" i="134"/>
  <c r="C6" i="134"/>
  <c r="D6" i="134"/>
  <c r="C7" i="134"/>
  <c r="D7" i="134"/>
  <c r="C8" i="134"/>
  <c r="D8" i="134"/>
  <c r="C9" i="134"/>
  <c r="D9" i="134"/>
  <c r="C10" i="134"/>
  <c r="D10" i="134"/>
  <c r="C11" i="134"/>
  <c r="D11" i="134"/>
  <c r="C12" i="134"/>
  <c r="D12" i="134"/>
  <c r="C13" i="134"/>
  <c r="D13" i="134"/>
  <c r="C14" i="134"/>
  <c r="D14" i="134"/>
  <c r="C15" i="134"/>
  <c r="D15" i="134"/>
  <c r="C16" i="134"/>
  <c r="D16" i="134"/>
  <c r="C17" i="134"/>
  <c r="D17" i="134"/>
  <c r="C18" i="134"/>
  <c r="D18" i="134"/>
  <c r="C19" i="134"/>
  <c r="D19" i="134"/>
  <c r="C20" i="134"/>
  <c r="D20" i="134"/>
  <c r="C21" i="134"/>
  <c r="D21" i="134"/>
  <c r="C22" i="134"/>
  <c r="D22" i="134"/>
  <c r="C23" i="134"/>
  <c r="D23" i="134"/>
  <c r="C24" i="134"/>
  <c r="D24" i="134"/>
  <c r="C25" i="134"/>
  <c r="D25" i="134"/>
  <c r="C26" i="134"/>
  <c r="D26" i="134"/>
  <c r="C27" i="134"/>
  <c r="D27" i="134"/>
  <c r="C28" i="134"/>
  <c r="D28" i="134"/>
  <c r="C29" i="134"/>
  <c r="D29" i="134"/>
  <c r="C30" i="134"/>
  <c r="D30" i="134"/>
  <c r="C31" i="134"/>
  <c r="D31" i="134"/>
  <c r="C32" i="134"/>
  <c r="D32" i="134"/>
  <c r="C3" i="121"/>
  <c r="D3" i="121"/>
  <c r="C4" i="121"/>
  <c r="D4" i="121"/>
  <c r="C5" i="121"/>
  <c r="D5" i="121"/>
  <c r="C6" i="121"/>
  <c r="D6" i="121"/>
  <c r="C7" i="121"/>
  <c r="D7" i="121"/>
  <c r="C8" i="121"/>
  <c r="D8" i="121"/>
  <c r="C9" i="121"/>
  <c r="D9" i="121"/>
  <c r="C10" i="121"/>
  <c r="D10" i="121"/>
  <c r="C11" i="121"/>
  <c r="D11" i="121"/>
  <c r="C12" i="121"/>
  <c r="D12" i="121"/>
  <c r="C13" i="121"/>
  <c r="D13" i="121"/>
  <c r="C14" i="121"/>
  <c r="D14" i="121"/>
  <c r="C15" i="121"/>
  <c r="D15" i="121"/>
  <c r="C16" i="121"/>
  <c r="D16" i="121"/>
  <c r="C17" i="121"/>
  <c r="D17" i="121"/>
  <c r="C18" i="121"/>
  <c r="D18" i="121"/>
  <c r="C19" i="121"/>
  <c r="D19" i="121"/>
  <c r="C20" i="121"/>
  <c r="D20" i="121"/>
  <c r="C21" i="121"/>
  <c r="D21" i="121"/>
  <c r="C22" i="121"/>
  <c r="D22" i="121"/>
  <c r="C23" i="121"/>
  <c r="D23" i="121"/>
  <c r="C24" i="121"/>
  <c r="D24" i="121"/>
  <c r="C25" i="121"/>
  <c r="D25" i="121"/>
  <c r="C26" i="121"/>
  <c r="D26" i="121"/>
  <c r="C27" i="121"/>
  <c r="D27" i="121"/>
  <c r="C28" i="121"/>
  <c r="D28" i="121"/>
  <c r="C29" i="121"/>
  <c r="D29" i="121"/>
  <c r="C30" i="121"/>
  <c r="D30" i="121"/>
  <c r="C31" i="121"/>
  <c r="D31" i="121"/>
  <c r="C32" i="121"/>
  <c r="D32" i="121"/>
  <c r="C3" i="108"/>
  <c r="D3" i="108"/>
  <c r="C4" i="108"/>
  <c r="D4" i="108"/>
  <c r="C5" i="108"/>
  <c r="D5" i="108"/>
  <c r="C6" i="108"/>
  <c r="D6" i="108"/>
  <c r="C7" i="108"/>
  <c r="D7" i="108"/>
  <c r="C8" i="108"/>
  <c r="D8" i="108"/>
  <c r="C9" i="108"/>
  <c r="D9" i="108"/>
  <c r="C10" i="108"/>
  <c r="D10" i="108"/>
  <c r="C11" i="108"/>
  <c r="D11" i="108"/>
  <c r="C12" i="108"/>
  <c r="D12" i="108"/>
  <c r="C13" i="108"/>
  <c r="D13" i="108"/>
  <c r="C14" i="108"/>
  <c r="D14" i="108"/>
  <c r="C15" i="108"/>
  <c r="D15" i="108"/>
  <c r="C16" i="108"/>
  <c r="D16" i="108"/>
  <c r="C17" i="108"/>
  <c r="D17" i="108"/>
  <c r="C18" i="108"/>
  <c r="D18" i="108"/>
  <c r="C19" i="108"/>
  <c r="D19" i="108"/>
  <c r="C20" i="108"/>
  <c r="D20" i="108"/>
  <c r="C21" i="108"/>
  <c r="D21" i="108"/>
  <c r="C22" i="108"/>
  <c r="D22" i="108"/>
  <c r="C23" i="108"/>
  <c r="D23" i="108"/>
  <c r="C24" i="108"/>
  <c r="D24" i="108"/>
  <c r="C25" i="108"/>
  <c r="D25" i="108"/>
  <c r="C26" i="108"/>
  <c r="D26" i="108"/>
  <c r="C27" i="108"/>
  <c r="D27" i="108"/>
  <c r="C28" i="108"/>
  <c r="D28" i="108"/>
  <c r="C29" i="108"/>
  <c r="D29" i="108"/>
  <c r="C30" i="108"/>
  <c r="D30" i="108"/>
  <c r="C31" i="108"/>
  <c r="D31" i="108"/>
  <c r="C32" i="108"/>
  <c r="D32" i="108"/>
  <c r="C3" i="95"/>
  <c r="D3" i="95"/>
  <c r="C4" i="95"/>
  <c r="D4" i="95"/>
  <c r="C5" i="95"/>
  <c r="D5" i="95"/>
  <c r="C6" i="95"/>
  <c r="D6" i="95"/>
  <c r="C7" i="95"/>
  <c r="D7" i="95"/>
  <c r="C8" i="95"/>
  <c r="D8" i="95"/>
  <c r="C9" i="95"/>
  <c r="D9" i="95"/>
  <c r="C10" i="95"/>
  <c r="D10" i="95"/>
  <c r="C11" i="95"/>
  <c r="D11" i="95"/>
  <c r="C12" i="95"/>
  <c r="D12" i="95"/>
  <c r="C13" i="95"/>
  <c r="D13" i="95"/>
  <c r="C14" i="95"/>
  <c r="D14" i="95"/>
  <c r="C15" i="95"/>
  <c r="D15" i="95"/>
  <c r="C16" i="95"/>
  <c r="D16" i="95"/>
  <c r="C17" i="95"/>
  <c r="D17" i="95"/>
  <c r="C18" i="95"/>
  <c r="D18" i="95"/>
  <c r="C19" i="95"/>
  <c r="D19" i="95"/>
  <c r="C20" i="95"/>
  <c r="D20" i="95"/>
  <c r="C21" i="95"/>
  <c r="D21" i="95"/>
  <c r="C22" i="95"/>
  <c r="D22" i="95"/>
  <c r="C23" i="95"/>
  <c r="D23" i="95"/>
  <c r="C24" i="95"/>
  <c r="D24" i="95"/>
  <c r="C25" i="95"/>
  <c r="D25" i="95"/>
  <c r="C26" i="95"/>
  <c r="D26" i="95"/>
  <c r="C27" i="95"/>
  <c r="D27" i="95"/>
  <c r="C28" i="95"/>
  <c r="D28" i="95"/>
  <c r="C29" i="95"/>
  <c r="D29" i="95"/>
  <c r="C30" i="95"/>
  <c r="D30" i="95"/>
  <c r="C31" i="95"/>
  <c r="D31" i="95"/>
  <c r="C32" i="95"/>
  <c r="D32" i="95"/>
  <c r="C2" i="122" l="1"/>
  <c r="D2" i="122"/>
  <c r="D2" i="121"/>
  <c r="C2" i="121"/>
  <c r="C2" i="123" l="1"/>
  <c r="D2" i="123"/>
  <c r="C2" i="138"/>
  <c r="D2" i="138"/>
  <c r="C2" i="139"/>
  <c r="D2" i="139"/>
  <c r="C2" i="140"/>
  <c r="D2" i="140"/>
  <c r="D2" i="141"/>
  <c r="C2" i="141"/>
  <c r="D2" i="142"/>
  <c r="C2" i="142"/>
  <c r="D2" i="143"/>
  <c r="C2" i="143"/>
  <c r="D2" i="144"/>
  <c r="C2" i="144"/>
  <c r="D2" i="145"/>
  <c r="C2" i="145"/>
  <c r="D2" i="146"/>
  <c r="C2" i="146"/>
  <c r="D2" i="250" l="1"/>
  <c r="C2" i="250"/>
  <c r="D2" i="249"/>
  <c r="C2" i="249"/>
  <c r="D2" i="248"/>
  <c r="C2" i="248"/>
  <c r="D2" i="247"/>
  <c r="C2" i="247"/>
  <c r="D2" i="246"/>
  <c r="C2" i="246"/>
  <c r="D2" i="245"/>
  <c r="C2" i="245"/>
  <c r="D2" i="244"/>
  <c r="C2" i="244"/>
  <c r="D2" i="243"/>
  <c r="C2" i="243"/>
  <c r="D2" i="242"/>
  <c r="C2" i="242"/>
  <c r="D2" i="241"/>
  <c r="C2" i="241"/>
  <c r="D2" i="240"/>
  <c r="C2" i="240"/>
  <c r="D2" i="239"/>
  <c r="C2" i="239"/>
  <c r="D2" i="238"/>
  <c r="C2" i="238"/>
  <c r="D2" i="237"/>
  <c r="C2" i="237"/>
  <c r="D2" i="236"/>
  <c r="C2" i="236"/>
  <c r="D2" i="235"/>
  <c r="C2" i="235"/>
  <c r="D2" i="234"/>
  <c r="C2" i="234"/>
  <c r="D2" i="233"/>
  <c r="C2" i="233"/>
  <c r="D2" i="232"/>
  <c r="C2" i="232"/>
  <c r="D2" i="231"/>
  <c r="C2" i="231"/>
  <c r="D2" i="230"/>
  <c r="C2" i="230"/>
  <c r="D2" i="229"/>
  <c r="C2" i="229"/>
  <c r="D2" i="228"/>
  <c r="C2" i="228"/>
  <c r="D2" i="227"/>
  <c r="C2" i="227"/>
  <c r="D2" i="226"/>
  <c r="C2" i="226"/>
  <c r="D2" i="225"/>
  <c r="C2" i="225"/>
  <c r="D2" i="224"/>
  <c r="C2" i="224"/>
  <c r="D2" i="223"/>
  <c r="C2" i="223"/>
  <c r="D2" i="222"/>
  <c r="C2" i="222"/>
  <c r="D2" i="221"/>
  <c r="C2" i="221"/>
  <c r="D2" i="220"/>
  <c r="C2" i="220"/>
  <c r="D2" i="219"/>
  <c r="C2" i="219"/>
  <c r="D2" i="218"/>
  <c r="C2" i="218"/>
  <c r="D2" i="217"/>
  <c r="C2" i="217"/>
  <c r="D2" i="216"/>
  <c r="C2" i="216"/>
  <c r="D2" i="215"/>
  <c r="C2" i="215"/>
  <c r="D2" i="214"/>
  <c r="C2" i="214"/>
  <c r="D2" i="213"/>
  <c r="C2" i="213"/>
  <c r="D2" i="212"/>
  <c r="C2" i="212"/>
  <c r="D2" i="211"/>
  <c r="C2" i="211"/>
  <c r="D2" i="210"/>
  <c r="C2" i="210"/>
  <c r="D2" i="209"/>
  <c r="C2" i="209"/>
  <c r="D2" i="208"/>
  <c r="C2" i="208"/>
  <c r="D2" i="207"/>
  <c r="C2" i="207"/>
  <c r="D2" i="206"/>
  <c r="C2" i="206"/>
  <c r="D2" i="205"/>
  <c r="C2" i="205"/>
  <c r="D2" i="204"/>
  <c r="C2" i="204"/>
  <c r="D2" i="203"/>
  <c r="C2" i="203"/>
  <c r="D2" i="202"/>
  <c r="C2" i="202"/>
  <c r="D2" i="201"/>
  <c r="C2" i="201"/>
  <c r="D2" i="200"/>
  <c r="C2" i="200"/>
  <c r="D2" i="199"/>
  <c r="C2" i="199"/>
  <c r="D2" i="198"/>
  <c r="C2" i="198"/>
  <c r="D2" i="197"/>
  <c r="C2" i="197"/>
  <c r="D2" i="196"/>
  <c r="C2" i="196"/>
  <c r="D2" i="195"/>
  <c r="C2" i="195"/>
  <c r="D2" i="194"/>
  <c r="C2" i="194"/>
  <c r="D2" i="193"/>
  <c r="C2" i="193"/>
  <c r="D2" i="192"/>
  <c r="C2" i="192"/>
  <c r="D2" i="191"/>
  <c r="C2" i="191"/>
  <c r="D2" i="190"/>
  <c r="C2" i="190"/>
  <c r="D2" i="189"/>
  <c r="C2" i="189"/>
  <c r="D2" i="188"/>
  <c r="C2" i="188"/>
  <c r="D2" i="187"/>
  <c r="C2" i="187"/>
  <c r="D2" i="186"/>
  <c r="C2" i="186"/>
  <c r="D2" i="185"/>
  <c r="C2" i="185"/>
  <c r="D2" i="184"/>
  <c r="C2" i="184"/>
  <c r="D2" i="183"/>
  <c r="C2" i="183"/>
  <c r="D2" i="182"/>
  <c r="C2" i="182"/>
  <c r="D2" i="181"/>
  <c r="C2" i="181"/>
  <c r="D2" i="180"/>
  <c r="C2" i="180"/>
  <c r="D2" i="179"/>
  <c r="C2" i="179"/>
  <c r="D2" i="178"/>
  <c r="C2" i="178"/>
  <c r="D2" i="177"/>
  <c r="C2" i="177"/>
  <c r="D2" i="176"/>
  <c r="C2" i="176"/>
  <c r="D2" i="175"/>
  <c r="C2" i="175"/>
  <c r="D2" i="174"/>
  <c r="C2" i="174"/>
  <c r="D2" i="173"/>
  <c r="C2" i="173"/>
  <c r="D2" i="172"/>
  <c r="C2" i="172"/>
  <c r="D2" i="171"/>
  <c r="C2" i="171"/>
  <c r="D2" i="170"/>
  <c r="C2" i="170"/>
  <c r="D2" i="169"/>
  <c r="C2" i="169"/>
  <c r="D2" i="168"/>
  <c r="C2" i="168"/>
  <c r="D2" i="167"/>
  <c r="C2" i="167"/>
  <c r="D2" i="166"/>
  <c r="C2" i="166"/>
  <c r="D2" i="165"/>
  <c r="C2" i="165"/>
  <c r="D2" i="164"/>
  <c r="C2" i="164"/>
  <c r="D2" i="163"/>
  <c r="C2" i="163"/>
  <c r="D2" i="162"/>
  <c r="C2" i="162"/>
  <c r="D2" i="161"/>
  <c r="C2" i="161"/>
  <c r="D2" i="160"/>
  <c r="C2" i="160"/>
  <c r="D2" i="159"/>
  <c r="C2" i="159"/>
  <c r="D2" i="158"/>
  <c r="C2" i="158"/>
  <c r="D2" i="157"/>
  <c r="C2" i="157"/>
  <c r="D2" i="156"/>
  <c r="C2" i="156"/>
  <c r="D2" i="155"/>
  <c r="C2" i="155"/>
  <c r="D2" i="154"/>
  <c r="C2" i="154"/>
  <c r="D2" i="153"/>
  <c r="C2" i="153"/>
  <c r="D2" i="152"/>
  <c r="C2" i="152"/>
  <c r="D2" i="151"/>
  <c r="C2" i="151"/>
  <c r="D2" i="150"/>
  <c r="C2" i="150"/>
  <c r="D2" i="149"/>
  <c r="C2" i="149"/>
  <c r="D2" i="148"/>
  <c r="C2" i="148"/>
  <c r="D2" i="147"/>
  <c r="C2" i="147"/>
  <c r="D2" i="137"/>
  <c r="C2" i="137"/>
  <c r="D2" i="136"/>
  <c r="C2" i="136"/>
  <c r="D2" i="135"/>
  <c r="C2" i="135"/>
  <c r="D2" i="134"/>
  <c r="C2" i="134"/>
  <c r="D2" i="133"/>
  <c r="C2" i="133"/>
  <c r="D2" i="132"/>
  <c r="C2" i="132"/>
  <c r="D2" i="131"/>
  <c r="C2" i="131"/>
  <c r="D2" i="130"/>
  <c r="C2" i="130"/>
  <c r="D2" i="129"/>
  <c r="C2" i="129"/>
  <c r="D2" i="128"/>
  <c r="C2" i="128"/>
  <c r="D2" i="127"/>
  <c r="C2" i="127"/>
  <c r="D2" i="126"/>
  <c r="C2" i="126"/>
  <c r="D2" i="125"/>
  <c r="C2" i="125"/>
  <c r="D2" i="124"/>
  <c r="C2" i="124"/>
  <c r="D2" i="120"/>
  <c r="C2" i="120"/>
  <c r="D2" i="119"/>
  <c r="C2" i="119"/>
  <c r="D2" i="118"/>
  <c r="C2" i="118"/>
  <c r="D2" i="117"/>
  <c r="C2" i="117"/>
  <c r="D2" i="116"/>
  <c r="C2" i="116"/>
  <c r="D2" i="115"/>
  <c r="C2" i="115"/>
  <c r="D2" i="114"/>
  <c r="C2" i="114"/>
  <c r="D2" i="113"/>
  <c r="C2" i="113"/>
  <c r="D2" i="112"/>
  <c r="C2" i="112"/>
  <c r="D2" i="111"/>
  <c r="C2" i="111"/>
  <c r="D2" i="110"/>
  <c r="C2" i="110"/>
  <c r="D2" i="109"/>
  <c r="C2" i="109"/>
  <c r="D2" i="108"/>
  <c r="C2" i="108"/>
  <c r="D2" i="107"/>
  <c r="C2" i="107"/>
  <c r="D2" i="106"/>
  <c r="C2" i="106"/>
  <c r="D2" i="105"/>
  <c r="C2" i="105"/>
  <c r="D2" i="104"/>
  <c r="C2" i="104"/>
  <c r="D2" i="103"/>
  <c r="C2" i="103"/>
  <c r="D2" i="102"/>
  <c r="C2" i="102"/>
  <c r="D2" i="101"/>
  <c r="C2" i="101"/>
  <c r="D2" i="100"/>
  <c r="C2" i="100"/>
  <c r="D2" i="99"/>
  <c r="C2" i="99"/>
  <c r="D2" i="98"/>
  <c r="C2" i="98"/>
  <c r="D2" i="97"/>
  <c r="C2" i="97"/>
  <c r="D2" i="96"/>
  <c r="C2" i="96"/>
  <c r="D2" i="95"/>
  <c r="C2" i="95"/>
  <c r="B26" i="87" l="1"/>
  <c r="B21" i="87"/>
  <c r="A27" i="87"/>
  <c r="A28" i="87"/>
  <c r="A29" i="87"/>
  <c r="B22" i="87" l="1"/>
  <c r="B27" i="87"/>
  <c r="B28" i="87" l="1"/>
  <c r="B23" i="87"/>
  <c r="B24" i="87" l="1"/>
  <c r="B29" i="87"/>
  <c r="O16" i="87" l="1"/>
  <c r="N16" i="87"/>
  <c r="M16" i="87"/>
  <c r="L16" i="87"/>
  <c r="K16" i="87"/>
  <c r="J16" i="87"/>
  <c r="I16" i="87"/>
  <c r="H16" i="87"/>
  <c r="G16" i="87"/>
  <c r="F16" i="87"/>
  <c r="E16" i="87"/>
  <c r="D16" i="87"/>
  <c r="C16" i="87"/>
</calcChain>
</file>

<file path=xl/sharedStrings.xml><?xml version="1.0" encoding="utf-8"?>
<sst xmlns="http://schemas.openxmlformats.org/spreadsheetml/2006/main" count="10642" uniqueCount="25">
  <si>
    <t>FromCurrencyId</t>
  </si>
  <si>
    <t>ToCurrencyId</t>
  </si>
  <si>
    <t>EffectiveDate</t>
  </si>
  <si>
    <t>ExchangeRate</t>
  </si>
  <si>
    <t>Currency</t>
  </si>
  <si>
    <t>EUR</t>
  </si>
  <si>
    <t>GBP</t>
  </si>
  <si>
    <t>USD</t>
  </si>
  <si>
    <t>DZD</t>
  </si>
  <si>
    <t>DKK</t>
  </si>
  <si>
    <t>SEK</t>
  </si>
  <si>
    <t>CHF</t>
  </si>
  <si>
    <t>JPY</t>
  </si>
  <si>
    <t>BRL</t>
  </si>
  <si>
    <t>CAD</t>
  </si>
  <si>
    <t>MXN</t>
  </si>
  <si>
    <t>SGD</t>
  </si>
  <si>
    <t>INR</t>
  </si>
  <si>
    <t>ID</t>
  </si>
  <si>
    <t>Date</t>
  </si>
  <si>
    <t>AwABTAVMT0NBTAFI/////wFQKgAAACdDSVEuJENIRkVVUi5JUV9MQVNUU0FMRVBSSUNFLjE1LTEyLTIwMTcBAAAAeetaAAIAAAALMS4xNjYwODIxNDcATKzoRCNG1QjVNfJEI0bVCCdDSVEuJFNHREVVUi5JUV9MQVNUU0FMRVBSSUNFLjEzLTEyLTIwMTcBAAAAwOxaAAIAAAALMS41ODgzNTE1NzEATKzoRCNG1QjVNfJEI0bVCCdDSVEuJERaREVVUi5JUV9MQVNUU0FMRVBSSUNFLjE0LTEyLTIwMTcBAAAAputaAAIAAAAMMTM2Ljg3NTA3MzU5AEys6EQjRtUI1TXyRCNG1QgnQ0lRLiRCUkxFVVIuSVFfTEFTVFNBTEVQUklDRS4xNS0xMi0yMDE3AQAAAGHrWgACAAAACjMuOTA4NjczNjUATKzoRCNG1QjVNfJEI0bVCCBDSVEuLklRX0xBU1RTQUxFUFJJQ0UuMTQtMTItMjAxNwUAAAABAAAACAAAABQoSW52YWxpZCBJZGVudGlmaWVyKUys6EQjRtUI1TXyRCNG1QgnQ0lRLiRNWE5FVVIuSVFfTEFTVFNBTEVQUklDRS4xNC0xMi0yMDE3AQAAAGzsWgACAAAADDIyLjQ4NjE2NTA3NwBMrOhEI0bVCNU18kQjRtUIJ0NJUS4kR0JQRVVSLklRX0xBU1RTQUxFUFJJQ0UuMTUtMTItMjAxNwEAAADH61oAAgAAAAswLjg4MzcxMTg5OABMrOhEI0bVCNU18kQjRtUIJ0NJUS4kVVNERVVSLklRX0xBU1RTQUxFUFJJQ0UuMTQtMTItMjAxNwEAAAAC7VoAAgAAAAsxLjE3NzQ0MDI0NQBMrOhEI0bVCNU18kQjRtUIJ0NJUS4kSlBZRVV</t>
  </si>
  <si>
    <t>SLklRX0xBU1RTQUxFUFJJQ0UuMTUtMTItMjAxNwEAAAAP7FoAAgAAAA0xMzIuNjUyNzAwOTUzAEys6EQjRtUI1TXyRCNG1QgnQ0lRLiRTRUtFVVIuSVFfTEFTVFNBTEVQUklDRS4xMy0xMi0yMDE3AQAAAL3sWgACAAAACzkuOTMwMTY4MjU1AEys6EQjRtUI1TXyRCNG1QgnQ0lRLiRTR0RFVVIuSVFfTEFTVFNBTEVQUklDRS4xNC0xMi0yMDE3AQAAAMDsWgACAAAACzEuNTg1NzA1ODc1AEys6EQjRtUI1TXyRCNG1QgnQ0lRLiRDQURFVVIuSVFfTEFTVFNBTEVQUklDRS4xNC0xMi0yMDE3AQAAAHPrWgACAAAACzEuNTEyMzM5NTc0AEys6EQjRtUI1TXyRCNG1QgnQ0lRLiRJTlJFVVIuSVFfTEFTVFNBTEVQUklDRS4xNS0xMi0yMDE3AQAAAPrrWgACAAAADDc1LjQyMDczNjczMQBMrOhEI0bVCNU18kQjRtUIJ0NJUS4kRFpERVVSLklRX0xBU1RTQUxFUFJJQ0UuMTMtMTItMjAxNwEAAACm61oAAgAAAA0xMzYuMTgwNzI3MTQ0AEys6EQjRtUI1TXyRCNG1QgnQ0lRLiRKUFlFVVIuSVFfTEFTVFNBTEVQUklDRS4xNC0xMi0yMDE3AQAAAA/sWgACAAAADTEzMi41MDkxMjUxNjIATKzoRCNG1QjVNfJEI0bVCCdDSVEuJFNFS0VVUi5JUV9MQVNUU0FMRVBSSUNFLjE0LTEyLTIwMTcBAAAAvexaAAIAAAALOS45Mjg2MDAwMjQATKzoRCNG1QjVNfJEI0bVCCBDSVEuLklRX0xBU1RTQUxFUFJJQ0UuMTUtMTItMjAxNwUAAAABAA</t>
  </si>
  <si>
    <t>AACAAAABQoSW52YWxpZCBJZGVudGlmaWVyKUys6EQjRtUI1TXyRCNG1QgnQ0lRLiRES0tFVVIuSVFfTEFTVFNBTEVQUklDRS4xMy0xMi0yMDE3AQAAAKDrWgACAAAACzcuNDQzNjE2ODk2AEys6EQjRtUI1TXyRCNG1QgnQ0lRLiRDSEZFVVIuSVFfTEFTVFNBTEVQUklDRS4xNC0xMi0yMDE3AQAAAHnrWgACAAAACzEuMTY0OTEyMjgxAEys6EQjRtUI1TXyRCNG1QgnQ0lRLiRES0tFVVIuSVFfTEFTVFNBTEVQUklDRS4xNC0xMi0yMDE3AQAAAKDrWgACAAAACzcuNDQ1MDEzNTQxAEys6EQjRtUI1TXyRCNG1QgnQ0lRLiRDSEZFVVIuSVFfTEFTVFNBTEVQUklDRS4xMy0xMi0yMDE3AQAAAHnrWgACAAAACzEuMTYzNzYwNDQyAEys6EQjRtUI1TXyRCNG1QggQ0lRLi5JUV9MQVNUU0FMRVBSSUNFLjEzLTEyLTIwMTcFAAAAAQAAAAgAAAAUKEludmFsaWQgSWRlbnRpZmllcilMrOhEI0bVCNU18kQjRtUIJ0NJUS4kRVVSRVVSLklRX0xBU1RTQUxFUFJJQ0UuMTUtMTItMjAxNwEAAAC461oAAgAAAAExAEys6EQjRtUI1TXyRCNG1QgnQ0lRLiRJTlJFVVIuSVFfTEFTVFNBTEVQUklDRS4xNC0xMi0yMDE3AQAAAPrrWgACAAAADDc1LjYyMTA5OTcyOQBMrOhEI0bVCNU18kQjRtUIJ0NJUS4kTVhORVVSLklRX0xBU1RTQUxFUFJJQ0UuMTUtMTItMjAxNwEAAABs7FoAAgAAAAsyMi41MTk3MTI4NABMrOhEI0bVCNU18kQjRtUIJ</t>
  </si>
  <si>
    <t>0NJUS4kU0dERVVSLklRX0xBU1RTQUxFUFJJQ0UuMTUtMTItMjAxNwEAAADA7FoAAgAAAAsxLjU4NjkwMTI1OQBMrOhEI0bVCNU18kQjRtUIJ0NJUS4kRFpERVVSLklRX0xBU1RTQUxFUFJJQ0UuMTUtMTItMjAxNwEAAACm61oAAgAAAA0xMzYuNTE1MjQwNjczAEys6EQjRtUI1TXyRCNG1QgnQ0lRLiRCUkxFVVIuSVFfTEFTVFNBTEVQUklDRS4xNC0xMi0yMDE3AQAAAGHrWgACAAAACzMuOTI5OTQyMzA1AEys6EQjRtUI1TXyRCNG1QgnQ0lRLiRJTlJFVVIuSVFfTEFTVFNBTEVQUklDRS4xMy0xMi0yMDE3AQAAAPrrWgACAAAADDc1Ljc4NTM4NjUxNgBMrOhEI0bVCNU18kQjRtUIJ0NJUS4kVVNERVVSLklRX0xBU1RTQUxFUFJJQ0UuMTMtMTItMjAxNwEAAAAC7VoAAgAAAAsxLjE3NjYwOTAxMwBMrOhEI0bVCNU18kQjRtUIJ0NJUS4kREtLRVVSLklRX0xBU1RTQUxFUFJJQ0UuMTUtMTItMjAxNwEAAACg61oAAgAAAAs3LjQ0NDEwOTY4NgBMrOhEI0bVCNU18kQjRtUIJ0NJUS4kSlBZRVVSLklRX0xBU1RTQUxFUFJJQ0UuMTMtMTItMjAxNwEAAAAP7FoAAgAAAAwxMzMuMDUwOTQ3MTcATKzoRCNG1QjVNfJEI0bVCCdDSVEuJEJSTEVVUi5JUV9MQVNUU0FMRVBSSUNFLjEzLTEyLTIwMTcBAAAAYetaAAIAAAALMy44ODcwNDU1MzUATKzoRCNG1QjVNfJEI0bVCCdDSVEuJENBREVVUi5JUV9MQVNUU0FMRVBSSUNFLjE1</t>
  </si>
  <si>
    <t>LTEyLTIwMTcBAAAAc+taAAIAAAALMS41MDk3Nzk5MjIATKzoRCNG1QjVNfJEI0bVCCdDSVEuJEVVUkVVUi5JUV9MQVNUU0FMRVBSSUNFLjE0LTEyLTIwMTcBAAAAuOtaAAIAAAABMQBMrOhEI0bVCNU18kQjRtUIJ0NJUS4kRVVSRVVSLklRX0xBU1RTQUxFUFJJQ0UuMTMtMTItMjAxNwEAAAC461oAAgAAAAExAEys6EQjRtUI1TXyRCNG1QgnQ0lRLiRHQlBFVVIuSVFfTEFTVFNBTEVQUklDRS4xNC0xMi0yMDE3AQAAAMfrWgACAAAACzAuODc2ODYzMjk5AEys6EQjRtUI1TXyRCNG1QgnQ0lRLiRHQlBFVVIuSVFfTEFTVFNBTEVQUklDRS4xMy0xMi0yMDE3AQAAAMfrWgACAAAACzAuODgwMjQ0NzM1AEys6EQjRtUI1TXyRCNG1QgnQ0lRLiRTRUtFVVIuSVFfTEFTVFNBTEVQUklDRS4xNS0xMi0yMDE3AQAAAL3sWgACAAAACzEwLjAwNTI2MDY4AEys6EQjRtUI1TXyRCNG1QgnQ0lRLiRNWE5FVVIuSVFfTEFTVFNBTEVQUklDRS4xMy0xMi0yMDE3AQAAAGzsWgACAAAADDIyLjUyMzIzODAyOABMrOhEI0bVCNU18kQjRtUIJ0NJUS4kVVNERVVSLklRX0xBU1RTQUxFUFJJQ0UuMTUtMTItMjAxNwEAAAAC7VoAAgAAAAoxLjE3Njg4NTk2AEys6EQjRtUI1TXyRCNG1QgnQ0lRLiRDQURFVVIuSVFfTEFTVFNBTEVQUklDRS4xMy0xMi0yMDE3AQAAAHPrWgACAAAACzEuNTEzNTg5ODM0AEys6EQjRtUI1TXyRCNG1Q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</si>
</sst>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00"/>
    <numFmt numFmtId="165" formatCode="_ * #,##0.000000_ ;_ * \-#,##0.000000_ ;_ * &quot;-&quot;??_ ;_ @_ "/>
    <numFmt numFmtId="166" formatCode="[$-14009]dd/mm/yyyy;@"/>
    <numFmt numFmtId="167" formatCode="mm\/dd\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2" xfId="1" applyNumberFormat="1" applyFont="1" applyBorder="1"/>
    <xf numFmtId="0" fontId="0" fillId="0" borderId="1" xfId="0" applyBorder="1"/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4" xfId="0" applyBorder="1"/>
    <xf numFmtId="165" fontId="0" fillId="0" borderId="5" xfId="2" applyNumberFormat="1" applyFont="1" applyBorder="1"/>
    <xf numFmtId="165" fontId="0" fillId="0" borderId="6" xfId="2" applyNumberFormat="1" applyFont="1" applyBorder="1"/>
    <xf numFmtId="14" fontId="0" fillId="0" borderId="7" xfId="0" applyNumberFormat="1" applyBorder="1"/>
    <xf numFmtId="165" fontId="0" fillId="0" borderId="0" xfId="2" applyNumberFormat="1" applyFont="1" applyBorder="1"/>
    <xf numFmtId="165" fontId="0" fillId="0" borderId="8" xfId="2" applyNumberFormat="1" applyFont="1" applyBorder="1"/>
    <xf numFmtId="166" fontId="0" fillId="0" borderId="7" xfId="0" applyNumberFormat="1" applyBorder="1"/>
    <xf numFmtId="0" fontId="0" fillId="2" borderId="0" xfId="0" applyFill="1"/>
    <xf numFmtId="167" fontId="0" fillId="0" borderId="3" xfId="0" applyNumberFormat="1" applyBorder="1" applyAlignment="1">
      <alignment horizont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theme" Target="theme/theme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styles" Target="styles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O37"/>
  <sheetViews>
    <sheetView workbookViewId="0">
      <selection activeCell="B19" sqref="B19"/>
    </sheetView>
  </sheetViews>
  <sheetFormatPr defaultRowHeight="15" x14ac:dyDescent="0.25"/>
  <cols>
    <col min="2" max="15" width="13.140625" customWidth="1"/>
  </cols>
  <sheetData>
    <row r="2" spans="1:15" x14ac:dyDescent="0.25">
      <c r="A2" s="5" t="s">
        <v>18</v>
      </c>
      <c r="B2" s="5" t="s">
        <v>4</v>
      </c>
    </row>
    <row r="3" spans="1:15" x14ac:dyDescent="0.25">
      <c r="A3" s="4">
        <v>1</v>
      </c>
      <c r="B3" s="4" t="s">
        <v>5</v>
      </c>
    </row>
    <row r="4" spans="1:15" x14ac:dyDescent="0.25">
      <c r="A4" s="4">
        <v>2</v>
      </c>
      <c r="B4" s="4" t="s">
        <v>6</v>
      </c>
    </row>
    <row r="5" spans="1:15" x14ac:dyDescent="0.25">
      <c r="A5" s="4">
        <v>3</v>
      </c>
      <c r="B5" s="4" t="s">
        <v>7</v>
      </c>
    </row>
    <row r="6" spans="1:15" x14ac:dyDescent="0.25">
      <c r="A6" s="4">
        <v>4</v>
      </c>
      <c r="B6" s="4" t="s">
        <v>8</v>
      </c>
    </row>
    <row r="7" spans="1:15" x14ac:dyDescent="0.25">
      <c r="A7" s="4">
        <v>5</v>
      </c>
      <c r="B7" s="4" t="s">
        <v>9</v>
      </c>
    </row>
    <row r="8" spans="1:15" x14ac:dyDescent="0.25">
      <c r="A8" s="4">
        <v>6</v>
      </c>
      <c r="B8" s="4" t="s">
        <v>10</v>
      </c>
    </row>
    <row r="9" spans="1:15" x14ac:dyDescent="0.25">
      <c r="A9" s="4">
        <v>7</v>
      </c>
      <c r="B9" s="4" t="s">
        <v>11</v>
      </c>
    </row>
    <row r="10" spans="1:15" x14ac:dyDescent="0.25">
      <c r="A10" s="4">
        <v>8</v>
      </c>
      <c r="B10" s="4" t="s">
        <v>12</v>
      </c>
    </row>
    <row r="11" spans="1:15" x14ac:dyDescent="0.25">
      <c r="A11" s="4">
        <v>9</v>
      </c>
      <c r="B11" s="4" t="s">
        <v>13</v>
      </c>
    </row>
    <row r="12" spans="1:15" x14ac:dyDescent="0.25">
      <c r="A12" s="4">
        <v>10</v>
      </c>
      <c r="B12" s="4" t="s">
        <v>14</v>
      </c>
    </row>
    <row r="13" spans="1:15" x14ac:dyDescent="0.25">
      <c r="A13" s="4">
        <v>11</v>
      </c>
      <c r="B13" s="4" t="s">
        <v>15</v>
      </c>
    </row>
    <row r="14" spans="1:15" x14ac:dyDescent="0.25">
      <c r="A14" s="4">
        <v>12</v>
      </c>
      <c r="B14" s="4" t="s">
        <v>16</v>
      </c>
    </row>
    <row r="15" spans="1:15" x14ac:dyDescent="0.25">
      <c r="A15" s="4">
        <v>13</v>
      </c>
      <c r="B15" s="4" t="s">
        <v>17</v>
      </c>
    </row>
    <row r="16" spans="1:15" x14ac:dyDescent="0.25">
      <c r="A16" s="3"/>
      <c r="B16" s="6"/>
      <c r="C16" s="6" t="str">
        <f>"$"&amp;C$18&amp;"EUR"</f>
        <v>$EUREUR</v>
      </c>
      <c r="D16" s="6" t="str">
        <f t="shared" ref="D16:O16" si="0">"$"&amp;D$18&amp;"EUR"</f>
        <v>$GBPEUR</v>
      </c>
      <c r="E16" s="6" t="str">
        <f t="shared" si="0"/>
        <v>$USDEUR</v>
      </c>
      <c r="F16" s="6" t="str">
        <f t="shared" si="0"/>
        <v>$DZDEUR</v>
      </c>
      <c r="G16" s="6" t="str">
        <f t="shared" si="0"/>
        <v>$DKKEUR</v>
      </c>
      <c r="H16" s="6" t="str">
        <f t="shared" si="0"/>
        <v>$SEKEUR</v>
      </c>
      <c r="I16" s="6" t="str">
        <f t="shared" si="0"/>
        <v>$CHFEUR</v>
      </c>
      <c r="J16" s="6" t="str">
        <f t="shared" si="0"/>
        <v>$JPYEUR</v>
      </c>
      <c r="K16" s="6" t="str">
        <f t="shared" si="0"/>
        <v>$BRLEUR</v>
      </c>
      <c r="L16" s="6" t="str">
        <f t="shared" si="0"/>
        <v>$CADEUR</v>
      </c>
      <c r="M16" s="6" t="str">
        <f t="shared" si="0"/>
        <v>$MXNEUR</v>
      </c>
      <c r="N16" s="6" t="str">
        <f t="shared" si="0"/>
        <v>$SGDEUR</v>
      </c>
      <c r="O16" s="6" t="str">
        <f t="shared" si="0"/>
        <v>$INREUR</v>
      </c>
    </row>
    <row r="17" spans="1:15" x14ac:dyDescent="0.25">
      <c r="A17" s="3"/>
      <c r="B17" s="6">
        <v>0</v>
      </c>
      <c r="C17" s="6">
        <v>1</v>
      </c>
      <c r="D17" s="6">
        <v>2</v>
      </c>
      <c r="E17" s="6">
        <v>3</v>
      </c>
      <c r="F17" s="6">
        <v>4</v>
      </c>
      <c r="G17" s="6">
        <v>5</v>
      </c>
      <c r="H17" s="6">
        <v>6</v>
      </c>
      <c r="I17" s="6">
        <v>7</v>
      </c>
      <c r="J17" s="6">
        <v>8</v>
      </c>
      <c r="K17" s="6">
        <v>9</v>
      </c>
      <c r="L17" s="6">
        <v>10</v>
      </c>
      <c r="M17" s="6">
        <v>11</v>
      </c>
      <c r="N17" s="6">
        <v>12</v>
      </c>
      <c r="O17" s="6">
        <v>13</v>
      </c>
    </row>
    <row r="18" spans="1:15" x14ac:dyDescent="0.25">
      <c r="A18" s="3"/>
      <c r="B18" s="7" t="s">
        <v>19</v>
      </c>
      <c r="C18" s="8" t="s">
        <v>5</v>
      </c>
      <c r="D18" s="8" t="s">
        <v>6</v>
      </c>
      <c r="E18" s="8" t="s">
        <v>7</v>
      </c>
      <c r="F18" s="8" t="s">
        <v>8</v>
      </c>
      <c r="G18" s="8" t="s">
        <v>9</v>
      </c>
      <c r="H18" s="8" t="s">
        <v>10</v>
      </c>
      <c r="I18" s="8" t="s">
        <v>11</v>
      </c>
      <c r="J18" s="8" t="s">
        <v>12</v>
      </c>
      <c r="K18" s="8" t="s">
        <v>13</v>
      </c>
      <c r="L18" s="8" t="s">
        <v>14</v>
      </c>
      <c r="M18" s="8" t="s">
        <v>15</v>
      </c>
      <c r="N18" s="8" t="s">
        <v>16</v>
      </c>
      <c r="O18" s="9" t="s">
        <v>17</v>
      </c>
    </row>
    <row r="19" spans="1:15" x14ac:dyDescent="0.25">
      <c r="A19" s="3"/>
      <c r="B19" s="13">
        <v>43070</v>
      </c>
      <c r="C19" s="11">
        <v>1</v>
      </c>
      <c r="D19" s="11">
        <v>0.88321000000000005</v>
      </c>
      <c r="E19" s="11">
        <v>1.1931799999999999</v>
      </c>
      <c r="F19" s="11">
        <v>137.49074999999999</v>
      </c>
      <c r="G19" s="11">
        <v>7.4415199999999997</v>
      </c>
      <c r="H19" s="11">
        <v>9.9740000000000002</v>
      </c>
      <c r="I19" s="11">
        <v>1.1630400000000001</v>
      </c>
      <c r="J19" s="11">
        <v>133.09271000000001</v>
      </c>
      <c r="K19" s="11">
        <v>3.8803200000000002</v>
      </c>
      <c r="L19" s="11">
        <v>1.5167299999999999</v>
      </c>
      <c r="M19" s="11">
        <v>22.16621</v>
      </c>
      <c r="N19" s="11">
        <v>1.6022099999999999</v>
      </c>
      <c r="O19" s="12">
        <v>76.953819999999993</v>
      </c>
    </row>
    <row r="20" spans="1:15" x14ac:dyDescent="0.25">
      <c r="A20" s="3"/>
      <c r="B20" s="10">
        <v>43073</v>
      </c>
      <c r="C20" s="11">
        <v>1</v>
      </c>
      <c r="D20" s="11">
        <v>0.88321000000000005</v>
      </c>
      <c r="E20" s="11">
        <v>1.1931799999999999</v>
      </c>
      <c r="F20" s="11">
        <v>137.49074999999999</v>
      </c>
      <c r="G20" s="11">
        <v>7.4415199999999997</v>
      </c>
      <c r="H20" s="11">
        <v>9.9740000000000002</v>
      </c>
      <c r="I20" s="11">
        <v>1.1630400000000001</v>
      </c>
      <c r="J20" s="11">
        <v>133.09271000000001</v>
      </c>
      <c r="K20" s="11">
        <v>3.8803200000000002</v>
      </c>
      <c r="L20" s="11">
        <v>1.5167299999999999</v>
      </c>
      <c r="M20" s="11">
        <v>22.16621</v>
      </c>
      <c r="N20" s="11">
        <v>1.6022099999999999</v>
      </c>
      <c r="O20" s="12">
        <v>76.953819999999993</v>
      </c>
    </row>
    <row r="21" spans="1:15" x14ac:dyDescent="0.25">
      <c r="A21" s="3"/>
      <c r="B21" s="10">
        <f>B20+1</f>
        <v>43074</v>
      </c>
      <c r="C21" s="11">
        <v>1</v>
      </c>
      <c r="D21" s="11">
        <v>0.88321000000000005</v>
      </c>
      <c r="E21" s="11">
        <v>1.1931799999999999</v>
      </c>
      <c r="F21" s="11">
        <v>137.49074999999999</v>
      </c>
      <c r="G21" s="11">
        <v>7.4415199999999997</v>
      </c>
      <c r="H21" s="11">
        <v>9.9740000000000002</v>
      </c>
      <c r="I21" s="11">
        <v>1.1630400000000001</v>
      </c>
      <c r="J21" s="11">
        <v>133.09271000000001</v>
      </c>
      <c r="K21" s="11">
        <v>3.8803200000000002</v>
      </c>
      <c r="L21" s="11">
        <v>1.5167299999999999</v>
      </c>
      <c r="M21" s="11">
        <v>22.16621</v>
      </c>
      <c r="N21" s="11">
        <v>1.6022099999999999</v>
      </c>
      <c r="O21" s="12">
        <v>76.953819999999993</v>
      </c>
    </row>
    <row r="22" spans="1:15" x14ac:dyDescent="0.25">
      <c r="A22" s="3"/>
      <c r="B22" s="10">
        <f t="shared" ref="B22:B24" si="1">B21+1</f>
        <v>43075</v>
      </c>
      <c r="C22" s="11">
        <v>1</v>
      </c>
      <c r="D22" s="11">
        <v>0.88012000000000001</v>
      </c>
      <c r="E22" s="11">
        <v>1.1856800000000001</v>
      </c>
      <c r="F22" s="11">
        <v>136.91130999999999</v>
      </c>
      <c r="G22" s="11">
        <v>7.4420299999999999</v>
      </c>
      <c r="H22" s="11">
        <v>9.9803800000000003</v>
      </c>
      <c r="I22" s="11">
        <v>1.1678200000000001</v>
      </c>
      <c r="J22" s="11">
        <v>133.63766000000001</v>
      </c>
      <c r="K22" s="11">
        <v>3.8522599999999998</v>
      </c>
      <c r="L22" s="11">
        <v>1.5071300000000001</v>
      </c>
      <c r="M22" s="11">
        <v>22.099240000000002</v>
      </c>
      <c r="N22" s="11">
        <v>1.5986800000000001</v>
      </c>
      <c r="O22" s="12">
        <v>76.351669999999999</v>
      </c>
    </row>
    <row r="23" spans="1:15" x14ac:dyDescent="0.25">
      <c r="A23" s="3"/>
      <c r="B23" s="10">
        <f t="shared" si="1"/>
        <v>43076</v>
      </c>
      <c r="C23" s="11">
        <v>1</v>
      </c>
      <c r="D23" s="11">
        <v>0.87909999999999999</v>
      </c>
      <c r="E23" s="11">
        <v>1.1827300000000001</v>
      </c>
      <c r="F23" s="11">
        <v>136.33353</v>
      </c>
      <c r="G23" s="11">
        <v>7.4413600000000004</v>
      </c>
      <c r="H23" s="11">
        <v>9.9632199999999997</v>
      </c>
      <c r="I23" s="11">
        <v>1.1671199999999999</v>
      </c>
      <c r="J23" s="11">
        <v>133.3767</v>
      </c>
      <c r="K23" s="11">
        <v>3.8268499999999999</v>
      </c>
      <c r="L23" s="11">
        <v>1.4990699999999999</v>
      </c>
      <c r="M23" s="11">
        <v>22.121230000000001</v>
      </c>
      <c r="N23" s="11">
        <v>1.5938099999999999</v>
      </c>
      <c r="O23" s="12">
        <v>76.138379999999998</v>
      </c>
    </row>
    <row r="24" spans="1:15" x14ac:dyDescent="0.25">
      <c r="A24" s="3"/>
      <c r="B24" s="10">
        <f t="shared" si="1"/>
        <v>43077</v>
      </c>
      <c r="C24" s="11">
        <v>1</v>
      </c>
      <c r="D24" s="11">
        <v>0.88024999999999998</v>
      </c>
      <c r="E24" s="11">
        <v>1.1781299999999999</v>
      </c>
      <c r="F24" s="11">
        <v>136.35721000000001</v>
      </c>
      <c r="G24" s="11">
        <v>7.4419300000000002</v>
      </c>
      <c r="H24" s="11">
        <v>9.9366400000000006</v>
      </c>
      <c r="I24" s="11">
        <v>1.1672800000000001</v>
      </c>
      <c r="J24" s="11">
        <v>132.31031999999999</v>
      </c>
      <c r="K24" s="11">
        <v>3.8162099999999999</v>
      </c>
      <c r="L24" s="11">
        <v>1.50604</v>
      </c>
      <c r="M24" s="11">
        <v>22.26614</v>
      </c>
      <c r="N24" s="11">
        <v>1.5898399999999999</v>
      </c>
      <c r="O24" s="12">
        <v>76.101560000000006</v>
      </c>
    </row>
    <row r="25" spans="1:15" x14ac:dyDescent="0.25">
      <c r="A25" s="3"/>
      <c r="B25" s="10">
        <v>43080</v>
      </c>
      <c r="C25" s="11">
        <v>1</v>
      </c>
      <c r="D25" s="11">
        <v>0.87909999999999999</v>
      </c>
      <c r="E25" s="11">
        <v>1.17994</v>
      </c>
      <c r="F25" s="11">
        <v>136.52978999999999</v>
      </c>
      <c r="G25" s="11">
        <v>7.4420799999999998</v>
      </c>
      <c r="H25" s="11">
        <v>9.9788300000000003</v>
      </c>
      <c r="I25" s="11">
        <v>1.1705399999999999</v>
      </c>
      <c r="J25" s="11">
        <v>132.92035000000001</v>
      </c>
      <c r="K25" s="11">
        <v>3.8882599999999998</v>
      </c>
      <c r="L25" s="11">
        <v>1.51373</v>
      </c>
      <c r="M25" s="11">
        <v>22.315629999999999</v>
      </c>
      <c r="N25" s="11">
        <v>1.5923499999999999</v>
      </c>
      <c r="O25" s="12">
        <v>76.171090000000007</v>
      </c>
    </row>
    <row r="26" spans="1:15" x14ac:dyDescent="0.25">
      <c r="A26" s="3"/>
      <c r="B26" s="10">
        <f>B25+1</f>
        <v>43081</v>
      </c>
      <c r="C26" s="11">
        <v>1</v>
      </c>
      <c r="D26" s="11">
        <v>0.87909999999999999</v>
      </c>
      <c r="E26" s="11">
        <v>1.17994</v>
      </c>
      <c r="F26" s="11">
        <v>136.52978999999999</v>
      </c>
      <c r="G26" s="11">
        <v>7.4420799999999998</v>
      </c>
      <c r="H26" s="11">
        <v>9.9788300000000003</v>
      </c>
      <c r="I26" s="11">
        <v>1.1705399999999999</v>
      </c>
      <c r="J26" s="11">
        <v>132.92035000000001</v>
      </c>
      <c r="K26" s="11">
        <v>3.8882599999999998</v>
      </c>
      <c r="L26" s="11">
        <v>1.51373</v>
      </c>
      <c r="M26" s="11">
        <v>22.315629999999999</v>
      </c>
      <c r="N26" s="11">
        <v>1.5923499999999999</v>
      </c>
      <c r="O26" s="12">
        <v>76.171090000000007</v>
      </c>
    </row>
    <row r="27" spans="1:15" x14ac:dyDescent="0.25">
      <c r="A27" s="3" t="e">
        <f ca="1">_xll.ciqfunctions.udf.CIQ(A$16,"IQ_LASTSALEPRICE",$B27)</f>
        <v>#NAME?</v>
      </c>
      <c r="B27" s="10">
        <f>B26+1</f>
        <v>43082</v>
      </c>
      <c r="C27" s="11">
        <v>1</v>
      </c>
      <c r="D27" s="11">
        <v>0.88024000000000002</v>
      </c>
      <c r="E27" s="11">
        <v>1.1766099999999999</v>
      </c>
      <c r="F27" s="11">
        <v>136.18073000000001</v>
      </c>
      <c r="G27" s="11">
        <v>7.4436200000000001</v>
      </c>
      <c r="H27" s="11">
        <v>9.9301700000000004</v>
      </c>
      <c r="I27" s="11">
        <v>1.1637599999999999</v>
      </c>
      <c r="J27" s="11">
        <v>133.05095</v>
      </c>
      <c r="K27" s="11">
        <v>3.8870499999999999</v>
      </c>
      <c r="L27" s="11">
        <v>1.51359</v>
      </c>
      <c r="M27" s="11">
        <v>22.523240000000001</v>
      </c>
      <c r="N27" s="11">
        <v>1.5883499999999999</v>
      </c>
      <c r="O27" s="11">
        <v>75.785390000000007</v>
      </c>
    </row>
    <row r="28" spans="1:15" x14ac:dyDescent="0.25">
      <c r="A28" s="3" t="e">
        <f t="shared" ref="A28:A29" ca="1" si="2">_xll.ciqfunctions.udf.CIQ(A$16,"IQ_LASTSALEPRICE",$B28)</f>
        <v>#NAME?</v>
      </c>
      <c r="B28" s="10">
        <f>B27+1</f>
        <v>43083</v>
      </c>
      <c r="C28" s="11">
        <v>1</v>
      </c>
      <c r="D28" s="11">
        <v>0.87685999999999997</v>
      </c>
      <c r="E28" s="11">
        <v>1.17744</v>
      </c>
      <c r="F28" s="11">
        <v>136.87506999999999</v>
      </c>
      <c r="G28" s="11">
        <v>7.4450099999999999</v>
      </c>
      <c r="H28" s="11">
        <v>9.9285999999999994</v>
      </c>
      <c r="I28" s="11">
        <v>1.1649099999999999</v>
      </c>
      <c r="J28" s="11">
        <v>132.50913</v>
      </c>
      <c r="K28" s="11">
        <v>3.9299400000000002</v>
      </c>
      <c r="L28" s="11">
        <v>1.51234</v>
      </c>
      <c r="M28" s="11">
        <v>22.486170000000001</v>
      </c>
      <c r="N28" s="11">
        <v>1.58571</v>
      </c>
      <c r="O28" s="11">
        <v>75.621099999999998</v>
      </c>
    </row>
    <row r="29" spans="1:15" x14ac:dyDescent="0.25">
      <c r="A29" s="3" t="e">
        <f t="shared" ca="1" si="2"/>
        <v>#NAME?</v>
      </c>
      <c r="B29" s="10">
        <f>B28+1</f>
        <v>43084</v>
      </c>
      <c r="C29" s="11">
        <v>1</v>
      </c>
      <c r="D29" s="11">
        <v>0.88371</v>
      </c>
      <c r="E29" s="11">
        <v>1.17689</v>
      </c>
      <c r="F29" s="11">
        <v>136.51524000000001</v>
      </c>
      <c r="G29" s="11">
        <v>7.4441100000000002</v>
      </c>
      <c r="H29" s="11">
        <v>10.00526</v>
      </c>
      <c r="I29" s="11">
        <v>1.16608</v>
      </c>
      <c r="J29" s="11">
        <v>132.65270000000001</v>
      </c>
      <c r="K29" s="11">
        <v>3.9086699999999999</v>
      </c>
      <c r="L29" s="11">
        <v>1.5097799999999999</v>
      </c>
      <c r="M29" s="11">
        <v>22.51971</v>
      </c>
      <c r="N29" s="11">
        <v>1.5869</v>
      </c>
      <c r="O29" s="11">
        <v>75.420739999999995</v>
      </c>
    </row>
    <row r="30" spans="1:15" x14ac:dyDescent="0.25">
      <c r="A30" s="3"/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x14ac:dyDescent="0.25">
      <c r="A31" s="3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</row>
    <row r="32" spans="1:15" x14ac:dyDescent="0.25">
      <c r="A32" s="3"/>
      <c r="B32" s="10"/>
    </row>
    <row r="33" spans="1:2" x14ac:dyDescent="0.25">
      <c r="A33" s="3"/>
      <c r="B33" s="10"/>
    </row>
    <row r="34" spans="1:2" x14ac:dyDescent="0.25">
      <c r="A34" s="3"/>
      <c r="B34" s="10"/>
    </row>
    <row r="35" spans="1:2" x14ac:dyDescent="0.25">
      <c r="A35" s="3"/>
      <c r="B35" s="10"/>
    </row>
    <row r="36" spans="1:2" x14ac:dyDescent="0.25">
      <c r="A36" s="3"/>
      <c r="B36" s="10"/>
    </row>
    <row r="37" spans="1:2" x14ac:dyDescent="0.25">
      <c r="A37" s="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5</v>
      </c>
      <c r="C2" s="3">
        <f>INDEX(Currencies!$A$3:$A$15,MATCH(A2,Currencies!$B$3:$B$15,0))</f>
        <v>8</v>
      </c>
      <c r="D2" s="3">
        <f>INDEX(Currencies!$A$3:$A$15,MATCH(B2,Currencies!$B$3:$B$15,0))</f>
        <v>1</v>
      </c>
      <c r="E2" s="15">
        <v>43313</v>
      </c>
      <c r="F2" s="1">
        <v>7.6709999999999999E-3</v>
      </c>
    </row>
    <row r="3" spans="1:6" x14ac:dyDescent="0.25">
      <c r="A3" s="3" t="s">
        <v>12</v>
      </c>
      <c r="B3" s="3" t="s">
        <v>5</v>
      </c>
      <c r="C3" s="3">
        <f>INDEX(Currencies!$A$3:$A$15,MATCH(A3,Currencies!$B$3:$B$15,0))</f>
        <v>8</v>
      </c>
      <c r="D3" s="3">
        <f>INDEX(Currencies!$A$3:$A$15,MATCH(B3,Currencies!$B$3:$B$15,0))</f>
        <v>1</v>
      </c>
      <c r="E3" s="15">
        <v>43314</v>
      </c>
      <c r="F3" s="1">
        <v>7.7250000000000001E-3</v>
      </c>
    </row>
    <row r="4" spans="1:6" x14ac:dyDescent="0.25">
      <c r="A4" s="3" t="s">
        <v>12</v>
      </c>
      <c r="B4" s="3" t="s">
        <v>5</v>
      </c>
      <c r="C4" s="3">
        <f>INDEX(Currencies!$A$3:$A$15,MATCH(A4,Currencies!$B$3:$B$15,0))</f>
        <v>8</v>
      </c>
      <c r="D4" s="3">
        <f>INDEX(Currencies!$A$3:$A$15,MATCH(B4,Currencies!$B$3:$B$15,0))</f>
        <v>1</v>
      </c>
      <c r="E4" s="15">
        <v>43315</v>
      </c>
      <c r="F4" s="1">
        <v>7.7590000000000003E-3</v>
      </c>
    </row>
    <row r="5" spans="1:6" x14ac:dyDescent="0.25">
      <c r="A5" s="3" t="s">
        <v>12</v>
      </c>
      <c r="B5" s="3" t="s">
        <v>5</v>
      </c>
      <c r="C5" s="3">
        <f>INDEX(Currencies!$A$3:$A$15,MATCH(A5,Currencies!$B$3:$B$15,0))</f>
        <v>8</v>
      </c>
      <c r="D5" s="3">
        <f>INDEX(Currencies!$A$3:$A$15,MATCH(B5,Currencies!$B$3:$B$15,0))</f>
        <v>1</v>
      </c>
      <c r="E5" s="15">
        <v>43316</v>
      </c>
      <c r="F5" s="1">
        <v>7.77E-3</v>
      </c>
    </row>
    <row r="6" spans="1:6" x14ac:dyDescent="0.25">
      <c r="A6" s="3" t="s">
        <v>12</v>
      </c>
      <c r="B6" s="3" t="s">
        <v>5</v>
      </c>
      <c r="C6" s="3">
        <f>INDEX(Currencies!$A$3:$A$15,MATCH(A6,Currencies!$B$3:$B$15,0))</f>
        <v>8</v>
      </c>
      <c r="D6" s="3">
        <f>INDEX(Currencies!$A$3:$A$15,MATCH(B6,Currencies!$B$3:$B$15,0))</f>
        <v>1</v>
      </c>
      <c r="E6" s="15">
        <v>43317</v>
      </c>
      <c r="F6" s="1">
        <v>7.77E-3</v>
      </c>
    </row>
    <row r="7" spans="1:6" x14ac:dyDescent="0.25">
      <c r="A7" s="3" t="s">
        <v>12</v>
      </c>
      <c r="B7" s="3" t="s">
        <v>5</v>
      </c>
      <c r="C7" s="3">
        <f>INDEX(Currencies!$A$3:$A$15,MATCH(A7,Currencies!$B$3:$B$15,0))</f>
        <v>8</v>
      </c>
      <c r="D7" s="3">
        <f>INDEX(Currencies!$A$3:$A$15,MATCH(B7,Currencies!$B$3:$B$15,0))</f>
        <v>1</v>
      </c>
      <c r="E7" s="15">
        <v>43318</v>
      </c>
      <c r="F7" s="1">
        <v>7.7609999999999997E-3</v>
      </c>
    </row>
    <row r="8" spans="1:6" x14ac:dyDescent="0.25">
      <c r="A8" s="3" t="s">
        <v>12</v>
      </c>
      <c r="B8" s="3" t="s">
        <v>5</v>
      </c>
      <c r="C8" s="3">
        <f>INDEX(Currencies!$A$3:$A$15,MATCH(A8,Currencies!$B$3:$B$15,0))</f>
        <v>8</v>
      </c>
      <c r="D8" s="3">
        <f>INDEX(Currencies!$A$3:$A$15,MATCH(B8,Currencies!$B$3:$B$15,0))</f>
        <v>1</v>
      </c>
      <c r="E8" s="15">
        <v>43319</v>
      </c>
      <c r="F8" s="1">
        <v>7.7549999999999997E-3</v>
      </c>
    </row>
    <row r="9" spans="1:6" x14ac:dyDescent="0.25">
      <c r="A9" s="3" t="s">
        <v>12</v>
      </c>
      <c r="B9" s="3" t="s">
        <v>5</v>
      </c>
      <c r="C9" s="3">
        <f>INDEX(Currencies!$A$3:$A$15,MATCH(A9,Currencies!$B$3:$B$15,0))</f>
        <v>8</v>
      </c>
      <c r="D9" s="3">
        <f>INDEX(Currencies!$A$3:$A$15,MATCH(B9,Currencies!$B$3:$B$15,0))</f>
        <v>1</v>
      </c>
      <c r="E9" s="15">
        <v>43320</v>
      </c>
      <c r="F9" s="1">
        <v>7.77E-3</v>
      </c>
    </row>
    <row r="10" spans="1:6" x14ac:dyDescent="0.25">
      <c r="A10" s="3" t="s">
        <v>12</v>
      </c>
      <c r="B10" s="3" t="s">
        <v>5</v>
      </c>
      <c r="C10" s="3">
        <f>INDEX(Currencies!$A$3:$A$15,MATCH(A10,Currencies!$B$3:$B$15,0))</f>
        <v>8</v>
      </c>
      <c r="D10" s="3">
        <f>INDEX(Currencies!$A$3:$A$15,MATCH(B10,Currencies!$B$3:$B$15,0))</f>
        <v>1</v>
      </c>
      <c r="E10" s="15">
        <v>43321</v>
      </c>
      <c r="F10" s="1">
        <v>7.7970000000000001E-3</v>
      </c>
    </row>
    <row r="11" spans="1:6" x14ac:dyDescent="0.25">
      <c r="A11" s="3" t="s">
        <v>12</v>
      </c>
      <c r="B11" s="3" t="s">
        <v>5</v>
      </c>
      <c r="C11" s="3">
        <f>INDEX(Currencies!$A$3:$A$15,MATCH(A11,Currencies!$B$3:$B$15,0))</f>
        <v>8</v>
      </c>
      <c r="D11" s="3">
        <f>INDEX(Currencies!$A$3:$A$15,MATCH(B11,Currencies!$B$3:$B$15,0))</f>
        <v>1</v>
      </c>
      <c r="E11" s="15">
        <v>43322</v>
      </c>
      <c r="F11" s="1">
        <v>7.9240000000000005E-3</v>
      </c>
    </row>
    <row r="12" spans="1:6" x14ac:dyDescent="0.25">
      <c r="A12" s="3" t="s">
        <v>12</v>
      </c>
      <c r="B12" s="3" t="s">
        <v>5</v>
      </c>
      <c r="C12" s="3">
        <f>INDEX(Currencies!$A$3:$A$15,MATCH(A12,Currencies!$B$3:$B$15,0))</f>
        <v>8</v>
      </c>
      <c r="D12" s="3">
        <f>INDEX(Currencies!$A$3:$A$15,MATCH(B12,Currencies!$B$3:$B$15,0))</f>
        <v>1</v>
      </c>
      <c r="E12" s="15">
        <v>43323</v>
      </c>
      <c r="F12" s="1">
        <v>7.9059999999999998E-3</v>
      </c>
    </row>
    <row r="13" spans="1:6" x14ac:dyDescent="0.25">
      <c r="A13" s="3" t="s">
        <v>12</v>
      </c>
      <c r="B13" s="3" t="s">
        <v>5</v>
      </c>
      <c r="C13" s="3">
        <f>INDEX(Currencies!$A$3:$A$15,MATCH(A13,Currencies!$B$3:$B$15,0))</f>
        <v>8</v>
      </c>
      <c r="D13" s="3">
        <f>INDEX(Currencies!$A$3:$A$15,MATCH(B13,Currencies!$B$3:$B$15,0))</f>
        <v>1</v>
      </c>
      <c r="E13" s="15">
        <v>43324</v>
      </c>
      <c r="F13" s="1">
        <v>7.9059999999999998E-3</v>
      </c>
    </row>
    <row r="14" spans="1:6" x14ac:dyDescent="0.25">
      <c r="A14" s="3" t="s">
        <v>12</v>
      </c>
      <c r="B14" s="3" t="s">
        <v>5</v>
      </c>
      <c r="C14" s="3">
        <f>INDEX(Currencies!$A$3:$A$15,MATCH(A14,Currencies!$B$3:$B$15,0))</f>
        <v>8</v>
      </c>
      <c r="D14" s="3">
        <f>INDEX(Currencies!$A$3:$A$15,MATCH(B14,Currencies!$B$3:$B$15,0))</f>
        <v>1</v>
      </c>
      <c r="E14" s="15">
        <v>43325</v>
      </c>
      <c r="F14" s="1">
        <v>7.927E-3</v>
      </c>
    </row>
    <row r="15" spans="1:6" x14ac:dyDescent="0.25">
      <c r="A15" s="3" t="s">
        <v>12</v>
      </c>
      <c r="B15" s="3" t="s">
        <v>5</v>
      </c>
      <c r="C15" s="3">
        <f>INDEX(Currencies!$A$3:$A$15,MATCH(A15,Currencies!$B$3:$B$15,0))</f>
        <v>8</v>
      </c>
      <c r="D15" s="3">
        <f>INDEX(Currencies!$A$3:$A$15,MATCH(B15,Currencies!$B$3:$B$15,0))</f>
        <v>1</v>
      </c>
      <c r="E15" s="15">
        <v>43326</v>
      </c>
      <c r="F15" s="1">
        <v>7.9419999999999994E-3</v>
      </c>
    </row>
    <row r="16" spans="1:6" x14ac:dyDescent="0.25">
      <c r="A16" s="3" t="s">
        <v>12</v>
      </c>
      <c r="B16" s="3" t="s">
        <v>5</v>
      </c>
      <c r="C16" s="3">
        <f>INDEX(Currencies!$A$3:$A$15,MATCH(A16,Currencies!$B$3:$B$15,0))</f>
        <v>8</v>
      </c>
      <c r="D16" s="3">
        <f>INDEX(Currencies!$A$3:$A$15,MATCH(B16,Currencies!$B$3:$B$15,0))</f>
        <v>1</v>
      </c>
      <c r="E16" s="15">
        <v>43327</v>
      </c>
      <c r="F16" s="1">
        <v>7.9740000000000002E-3</v>
      </c>
    </row>
    <row r="17" spans="1:6" x14ac:dyDescent="0.25">
      <c r="A17" s="3" t="s">
        <v>12</v>
      </c>
      <c r="B17" s="3" t="s">
        <v>5</v>
      </c>
      <c r="C17" s="3">
        <f>INDEX(Currencies!$A$3:$A$15,MATCH(A17,Currencies!$B$3:$B$15,0))</f>
        <v>8</v>
      </c>
      <c r="D17" s="3">
        <f>INDEX(Currencies!$A$3:$A$15,MATCH(B17,Currencies!$B$3:$B$15,0))</f>
        <v>1</v>
      </c>
      <c r="E17" s="15">
        <v>43328</v>
      </c>
      <c r="F17" s="1">
        <v>7.9209999999999992E-3</v>
      </c>
    </row>
    <row r="18" spans="1:6" x14ac:dyDescent="0.25">
      <c r="A18" s="3" t="s">
        <v>12</v>
      </c>
      <c r="B18" s="3" t="s">
        <v>5</v>
      </c>
      <c r="C18" s="3">
        <f>INDEX(Currencies!$A$3:$A$15,MATCH(A18,Currencies!$B$3:$B$15,0))</f>
        <v>8</v>
      </c>
      <c r="D18" s="3">
        <f>INDEX(Currencies!$A$3:$A$15,MATCH(B18,Currencies!$B$3:$B$15,0))</f>
        <v>1</v>
      </c>
      <c r="E18" s="15">
        <v>43329</v>
      </c>
      <c r="F18" s="1">
        <v>7.9310000000000005E-3</v>
      </c>
    </row>
    <row r="19" spans="1:6" x14ac:dyDescent="0.25">
      <c r="A19" s="3" t="s">
        <v>12</v>
      </c>
      <c r="B19" s="3" t="s">
        <v>5</v>
      </c>
      <c r="C19" s="3">
        <f>INDEX(Currencies!$A$3:$A$15,MATCH(A19,Currencies!$B$3:$B$15,0))</f>
        <v>8</v>
      </c>
      <c r="D19" s="3">
        <f>INDEX(Currencies!$A$3:$A$15,MATCH(B19,Currencies!$B$3:$B$15,0))</f>
        <v>1</v>
      </c>
      <c r="E19" s="15">
        <v>43330</v>
      </c>
      <c r="F19" s="1">
        <v>7.9050000000000006E-3</v>
      </c>
    </row>
    <row r="20" spans="1:6" x14ac:dyDescent="0.25">
      <c r="A20" s="3" t="s">
        <v>12</v>
      </c>
      <c r="B20" s="3" t="s">
        <v>5</v>
      </c>
      <c r="C20" s="3">
        <f>INDEX(Currencies!$A$3:$A$15,MATCH(A20,Currencies!$B$3:$B$15,0))</f>
        <v>8</v>
      </c>
      <c r="D20" s="3">
        <f>INDEX(Currencies!$A$3:$A$15,MATCH(B20,Currencies!$B$3:$B$15,0))</f>
        <v>1</v>
      </c>
      <c r="E20" s="15">
        <v>43331</v>
      </c>
      <c r="F20" s="1">
        <v>7.9050000000000006E-3</v>
      </c>
    </row>
    <row r="21" spans="1:6" x14ac:dyDescent="0.25">
      <c r="A21" s="3" t="s">
        <v>12</v>
      </c>
      <c r="B21" s="3" t="s">
        <v>5</v>
      </c>
      <c r="C21" s="3">
        <f>INDEX(Currencies!$A$3:$A$15,MATCH(A21,Currencies!$B$3:$B$15,0))</f>
        <v>8</v>
      </c>
      <c r="D21" s="3">
        <f>INDEX(Currencies!$A$3:$A$15,MATCH(B21,Currencies!$B$3:$B$15,0))</f>
        <v>1</v>
      </c>
      <c r="E21" s="15">
        <v>43332</v>
      </c>
      <c r="F21" s="1">
        <v>7.9159999999999994E-3</v>
      </c>
    </row>
    <row r="22" spans="1:6" x14ac:dyDescent="0.25">
      <c r="A22" s="3" t="s">
        <v>12</v>
      </c>
      <c r="B22" s="3" t="s">
        <v>5</v>
      </c>
      <c r="C22" s="3">
        <f>INDEX(Currencies!$A$3:$A$15,MATCH(A22,Currencies!$B$3:$B$15,0))</f>
        <v>8</v>
      </c>
      <c r="D22" s="3">
        <f>INDEX(Currencies!$A$3:$A$15,MATCH(B22,Currencies!$B$3:$B$15,0))</f>
        <v>1</v>
      </c>
      <c r="E22" s="15">
        <v>43333</v>
      </c>
      <c r="F22" s="1">
        <v>7.8480000000000008E-3</v>
      </c>
    </row>
    <row r="23" spans="1:6" x14ac:dyDescent="0.25">
      <c r="A23" s="3" t="s">
        <v>12</v>
      </c>
      <c r="B23" s="3" t="s">
        <v>5</v>
      </c>
      <c r="C23" s="3">
        <f>INDEX(Currencies!$A$3:$A$15,MATCH(A23,Currencies!$B$3:$B$15,0))</f>
        <v>8</v>
      </c>
      <c r="D23" s="3">
        <f>INDEX(Currencies!$A$3:$A$15,MATCH(B23,Currencies!$B$3:$B$15,0))</f>
        <v>1</v>
      </c>
      <c r="E23" s="15">
        <v>43334</v>
      </c>
      <c r="F23" s="1">
        <v>7.8019999999999999E-3</v>
      </c>
    </row>
    <row r="24" spans="1:6" x14ac:dyDescent="0.25">
      <c r="A24" s="3" t="s">
        <v>12</v>
      </c>
      <c r="B24" s="3" t="s">
        <v>5</v>
      </c>
      <c r="C24" s="3">
        <f>INDEX(Currencies!$A$3:$A$15,MATCH(A24,Currencies!$B$3:$B$15,0))</f>
        <v>8</v>
      </c>
      <c r="D24" s="3">
        <f>INDEX(Currencies!$A$3:$A$15,MATCH(B24,Currencies!$B$3:$B$15,0))</f>
        <v>1</v>
      </c>
      <c r="E24" s="15">
        <v>43335</v>
      </c>
      <c r="F24" s="1">
        <v>7.7759999999999999E-3</v>
      </c>
    </row>
    <row r="25" spans="1:6" x14ac:dyDescent="0.25">
      <c r="A25" s="3" t="s">
        <v>12</v>
      </c>
      <c r="B25" s="3" t="s">
        <v>5</v>
      </c>
      <c r="C25" s="3">
        <f>INDEX(Currencies!$A$3:$A$15,MATCH(A25,Currencies!$B$3:$B$15,0))</f>
        <v>8</v>
      </c>
      <c r="D25" s="3">
        <f>INDEX(Currencies!$A$3:$A$15,MATCH(B25,Currencies!$B$3:$B$15,0))</f>
        <v>1</v>
      </c>
      <c r="E25" s="15">
        <v>43336</v>
      </c>
      <c r="F25" s="1">
        <v>7.7340000000000004E-3</v>
      </c>
    </row>
    <row r="26" spans="1:6" x14ac:dyDescent="0.25">
      <c r="A26" s="3" t="s">
        <v>12</v>
      </c>
      <c r="B26" s="3" t="s">
        <v>5</v>
      </c>
      <c r="C26" s="3">
        <f>INDEX(Currencies!$A$3:$A$15,MATCH(A26,Currencies!$B$3:$B$15,0))</f>
        <v>8</v>
      </c>
      <c r="D26" s="3">
        <f>INDEX(Currencies!$A$3:$A$15,MATCH(B26,Currencies!$B$3:$B$15,0))</f>
        <v>1</v>
      </c>
      <c r="E26" s="15">
        <v>43337</v>
      </c>
      <c r="F26" s="1">
        <v>7.7330000000000003E-3</v>
      </c>
    </row>
    <row r="27" spans="1:6" x14ac:dyDescent="0.25">
      <c r="A27" s="3" t="s">
        <v>12</v>
      </c>
      <c r="B27" s="3" t="s">
        <v>5</v>
      </c>
      <c r="C27" s="3">
        <f>INDEX(Currencies!$A$3:$A$15,MATCH(A27,Currencies!$B$3:$B$15,0))</f>
        <v>8</v>
      </c>
      <c r="D27" s="3">
        <f>INDEX(Currencies!$A$3:$A$15,MATCH(B27,Currencies!$B$3:$B$15,0))</f>
        <v>1</v>
      </c>
      <c r="E27" s="15">
        <v>43338</v>
      </c>
      <c r="F27" s="1">
        <v>7.7340000000000004E-3</v>
      </c>
    </row>
    <row r="28" spans="1:6" x14ac:dyDescent="0.25">
      <c r="A28" s="3" t="s">
        <v>12</v>
      </c>
      <c r="B28" s="3" t="s">
        <v>5</v>
      </c>
      <c r="C28" s="3">
        <f>INDEX(Currencies!$A$3:$A$15,MATCH(A28,Currencies!$B$3:$B$15,0))</f>
        <v>8</v>
      </c>
      <c r="D28" s="3">
        <f>INDEX(Currencies!$A$3:$A$15,MATCH(B28,Currencies!$B$3:$B$15,0))</f>
        <v>1</v>
      </c>
      <c r="E28" s="15">
        <v>43339</v>
      </c>
      <c r="F28" s="1">
        <v>7.711E-3</v>
      </c>
    </row>
    <row r="29" spans="1:6" x14ac:dyDescent="0.25">
      <c r="A29" s="3" t="s">
        <v>12</v>
      </c>
      <c r="B29" s="3" t="s">
        <v>5</v>
      </c>
      <c r="C29" s="3">
        <f>INDEX(Currencies!$A$3:$A$15,MATCH(A29,Currencies!$B$3:$B$15,0))</f>
        <v>8</v>
      </c>
      <c r="D29" s="3">
        <f>INDEX(Currencies!$A$3:$A$15,MATCH(B29,Currencies!$B$3:$B$15,0))</f>
        <v>1</v>
      </c>
      <c r="E29" s="15">
        <v>43340</v>
      </c>
      <c r="F29" s="1">
        <v>7.6829999999999997E-3</v>
      </c>
    </row>
    <row r="30" spans="1:6" x14ac:dyDescent="0.25">
      <c r="A30" s="3" t="s">
        <v>12</v>
      </c>
      <c r="B30" s="3" t="s">
        <v>5</v>
      </c>
      <c r="C30" s="3">
        <f>INDEX(Currencies!$A$3:$A$15,MATCH(A30,Currencies!$B$3:$B$15,0))</f>
        <v>8</v>
      </c>
      <c r="D30" s="3">
        <f>INDEX(Currencies!$A$3:$A$15,MATCH(B30,Currencies!$B$3:$B$15,0))</f>
        <v>1</v>
      </c>
      <c r="E30" s="15">
        <v>43341</v>
      </c>
      <c r="F30" s="1">
        <v>7.6480000000000003E-3</v>
      </c>
    </row>
    <row r="31" spans="1:6" x14ac:dyDescent="0.25">
      <c r="A31" s="3" t="s">
        <v>12</v>
      </c>
      <c r="B31" s="3" t="s">
        <v>5</v>
      </c>
      <c r="C31" s="3">
        <f>INDEX(Currencies!$A$3:$A$15,MATCH(A31,Currencies!$B$3:$B$15,0))</f>
        <v>8</v>
      </c>
      <c r="D31" s="3">
        <f>INDEX(Currencies!$A$3:$A$15,MATCH(B31,Currencies!$B$3:$B$15,0))</f>
        <v>1</v>
      </c>
      <c r="E31" s="15">
        <v>43342</v>
      </c>
      <c r="F31" s="1">
        <v>7.7229999999999998E-3</v>
      </c>
    </row>
    <row r="32" spans="1:6" x14ac:dyDescent="0.25">
      <c r="A32" s="3" t="s">
        <v>12</v>
      </c>
      <c r="B32" s="3" t="s">
        <v>5</v>
      </c>
      <c r="C32" s="3">
        <f>INDEX(Currencies!$A$3:$A$15,MATCH(A32,Currencies!$B$3:$B$15,0))</f>
        <v>8</v>
      </c>
      <c r="D32" s="3">
        <f>INDEX(Currencies!$A$3:$A$15,MATCH(B32,Currencies!$B$3:$B$15,0))</f>
        <v>1</v>
      </c>
      <c r="E32" s="15">
        <v>43343</v>
      </c>
      <c r="F32" s="1">
        <v>7.77E-3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13</v>
      </c>
      <c r="C2" s="3">
        <f>INDEX(Currencies!$A$3:$A$15,MATCH(A2,Currencies!$B$3:$B$15,0))</f>
        <v>7</v>
      </c>
      <c r="D2" s="3">
        <f>INDEX(Currencies!$A$3:$A$15,MATCH(B2,Currencies!$B$3:$B$15,0))</f>
        <v>9</v>
      </c>
      <c r="E2" s="15">
        <v>43313</v>
      </c>
      <c r="F2" s="1">
        <v>3.7793139999999998</v>
      </c>
    </row>
    <row r="3" spans="1:6" x14ac:dyDescent="0.25">
      <c r="A3" s="3" t="s">
        <v>11</v>
      </c>
      <c r="B3" s="3" t="s">
        <v>13</v>
      </c>
      <c r="C3" s="3">
        <f>INDEX(Currencies!$A$3:$A$15,MATCH(A3,Currencies!$B$3:$B$15,0))</f>
        <v>7</v>
      </c>
      <c r="D3" s="3">
        <f>INDEX(Currencies!$A$3:$A$15,MATCH(B3,Currencies!$B$3:$B$15,0))</f>
        <v>9</v>
      </c>
      <c r="E3" s="15">
        <v>43314</v>
      </c>
      <c r="F3" s="1">
        <v>3.7795109999999998</v>
      </c>
    </row>
    <row r="4" spans="1:6" x14ac:dyDescent="0.25">
      <c r="A4" s="3" t="s">
        <v>11</v>
      </c>
      <c r="B4" s="3" t="s">
        <v>13</v>
      </c>
      <c r="C4" s="3">
        <f>INDEX(Currencies!$A$3:$A$15,MATCH(A4,Currencies!$B$3:$B$15,0))</f>
        <v>7</v>
      </c>
      <c r="D4" s="3">
        <f>INDEX(Currencies!$A$3:$A$15,MATCH(B4,Currencies!$B$3:$B$15,0))</f>
        <v>9</v>
      </c>
      <c r="E4" s="15">
        <v>43315</v>
      </c>
      <c r="F4" s="1">
        <v>3.7404639999999998</v>
      </c>
    </row>
    <row r="5" spans="1:6" x14ac:dyDescent="0.25">
      <c r="A5" s="3" t="s">
        <v>11</v>
      </c>
      <c r="B5" s="3" t="s">
        <v>13</v>
      </c>
      <c r="C5" s="3">
        <f>INDEX(Currencies!$A$3:$A$15,MATCH(A5,Currencies!$B$3:$B$15,0))</f>
        <v>7</v>
      </c>
      <c r="D5" s="3">
        <f>INDEX(Currencies!$A$3:$A$15,MATCH(B5,Currencies!$B$3:$B$15,0))</f>
        <v>9</v>
      </c>
      <c r="E5" s="15">
        <v>43316</v>
      </c>
      <c r="F5" s="1">
        <v>3.7299850000000001</v>
      </c>
    </row>
    <row r="6" spans="1:6" x14ac:dyDescent="0.25">
      <c r="A6" s="3" t="s">
        <v>11</v>
      </c>
      <c r="B6" s="3" t="s">
        <v>13</v>
      </c>
      <c r="C6" s="3">
        <f>INDEX(Currencies!$A$3:$A$15,MATCH(A6,Currencies!$B$3:$B$15,0))</f>
        <v>7</v>
      </c>
      <c r="D6" s="3">
        <f>INDEX(Currencies!$A$3:$A$15,MATCH(B6,Currencies!$B$3:$B$15,0))</f>
        <v>9</v>
      </c>
      <c r="E6" s="15">
        <v>43317</v>
      </c>
      <c r="F6" s="1">
        <v>3.7305969999999999</v>
      </c>
    </row>
    <row r="7" spans="1:6" x14ac:dyDescent="0.25">
      <c r="A7" s="3" t="s">
        <v>11</v>
      </c>
      <c r="B7" s="3" t="s">
        <v>13</v>
      </c>
      <c r="C7" s="3">
        <f>INDEX(Currencies!$A$3:$A$15,MATCH(A7,Currencies!$B$3:$B$15,0))</f>
        <v>7</v>
      </c>
      <c r="D7" s="3">
        <f>INDEX(Currencies!$A$3:$A$15,MATCH(B7,Currencies!$B$3:$B$15,0))</f>
        <v>9</v>
      </c>
      <c r="E7" s="15">
        <v>43318</v>
      </c>
      <c r="F7" s="1">
        <v>3.734213</v>
      </c>
    </row>
    <row r="8" spans="1:6" x14ac:dyDescent="0.25">
      <c r="A8" s="3" t="s">
        <v>11</v>
      </c>
      <c r="B8" s="3" t="s">
        <v>13</v>
      </c>
      <c r="C8" s="3">
        <f>INDEX(Currencies!$A$3:$A$15,MATCH(A8,Currencies!$B$3:$B$15,0))</f>
        <v>7</v>
      </c>
      <c r="D8" s="3">
        <f>INDEX(Currencies!$A$3:$A$15,MATCH(B8,Currencies!$B$3:$B$15,0))</f>
        <v>9</v>
      </c>
      <c r="E8" s="15">
        <v>43319</v>
      </c>
      <c r="F8" s="1">
        <v>3.7340680000000002</v>
      </c>
    </row>
    <row r="9" spans="1:6" x14ac:dyDescent="0.25">
      <c r="A9" s="3" t="s">
        <v>11</v>
      </c>
      <c r="B9" s="3" t="s">
        <v>13</v>
      </c>
      <c r="C9" s="3">
        <f>INDEX(Currencies!$A$3:$A$15,MATCH(A9,Currencies!$B$3:$B$15,0))</f>
        <v>7</v>
      </c>
      <c r="D9" s="3">
        <f>INDEX(Currencies!$A$3:$A$15,MATCH(B9,Currencies!$B$3:$B$15,0))</f>
        <v>9</v>
      </c>
      <c r="E9" s="15">
        <v>43320</v>
      </c>
      <c r="F9" s="1">
        <v>3.7680349999999998</v>
      </c>
    </row>
    <row r="10" spans="1:6" x14ac:dyDescent="0.25">
      <c r="A10" s="3" t="s">
        <v>11</v>
      </c>
      <c r="B10" s="3" t="s">
        <v>13</v>
      </c>
      <c r="C10" s="3">
        <f>INDEX(Currencies!$A$3:$A$15,MATCH(A10,Currencies!$B$3:$B$15,0))</f>
        <v>7</v>
      </c>
      <c r="D10" s="3">
        <f>INDEX(Currencies!$A$3:$A$15,MATCH(B10,Currencies!$B$3:$B$15,0))</f>
        <v>9</v>
      </c>
      <c r="E10" s="15">
        <v>43321</v>
      </c>
      <c r="F10" s="1">
        <v>3.8548490000000002</v>
      </c>
    </row>
    <row r="11" spans="1:6" x14ac:dyDescent="0.25">
      <c r="A11" s="3" t="s">
        <v>11</v>
      </c>
      <c r="B11" s="3" t="s">
        <v>13</v>
      </c>
      <c r="C11" s="3">
        <f>INDEX(Currencies!$A$3:$A$15,MATCH(A11,Currencies!$B$3:$B$15,0))</f>
        <v>7</v>
      </c>
      <c r="D11" s="3">
        <f>INDEX(Currencies!$A$3:$A$15,MATCH(B11,Currencies!$B$3:$B$15,0))</f>
        <v>9</v>
      </c>
      <c r="E11" s="15">
        <v>43322</v>
      </c>
      <c r="F11" s="1">
        <v>3.8737910000000002</v>
      </c>
    </row>
    <row r="12" spans="1:6" x14ac:dyDescent="0.25">
      <c r="A12" s="3" t="s">
        <v>11</v>
      </c>
      <c r="B12" s="3" t="s">
        <v>13</v>
      </c>
      <c r="C12" s="3">
        <f>INDEX(Currencies!$A$3:$A$15,MATCH(A12,Currencies!$B$3:$B$15,0))</f>
        <v>7</v>
      </c>
      <c r="D12" s="3">
        <f>INDEX(Currencies!$A$3:$A$15,MATCH(B12,Currencies!$B$3:$B$15,0))</f>
        <v>9</v>
      </c>
      <c r="E12" s="15">
        <v>43323</v>
      </c>
      <c r="F12" s="1">
        <v>3.8770030000000002</v>
      </c>
    </row>
    <row r="13" spans="1:6" x14ac:dyDescent="0.25">
      <c r="A13" s="3" t="s">
        <v>11</v>
      </c>
      <c r="B13" s="3" t="s">
        <v>13</v>
      </c>
      <c r="C13" s="3">
        <f>INDEX(Currencies!$A$3:$A$15,MATCH(A13,Currencies!$B$3:$B$15,0))</f>
        <v>7</v>
      </c>
      <c r="D13" s="3">
        <f>INDEX(Currencies!$A$3:$A$15,MATCH(B13,Currencies!$B$3:$B$15,0))</f>
        <v>9</v>
      </c>
      <c r="E13" s="15">
        <v>43324</v>
      </c>
      <c r="F13" s="1">
        <v>3.8806970000000001</v>
      </c>
    </row>
    <row r="14" spans="1:6" x14ac:dyDescent="0.25">
      <c r="A14" s="3" t="s">
        <v>11</v>
      </c>
      <c r="B14" s="3" t="s">
        <v>13</v>
      </c>
      <c r="C14" s="3">
        <f>INDEX(Currencies!$A$3:$A$15,MATCH(A14,Currencies!$B$3:$B$15,0))</f>
        <v>7</v>
      </c>
      <c r="D14" s="3">
        <f>INDEX(Currencies!$A$3:$A$15,MATCH(B14,Currencies!$B$3:$B$15,0))</f>
        <v>9</v>
      </c>
      <c r="E14" s="15">
        <v>43325</v>
      </c>
      <c r="F14" s="1">
        <v>3.937201</v>
      </c>
    </row>
    <row r="15" spans="1:6" x14ac:dyDescent="0.25">
      <c r="A15" s="3" t="s">
        <v>11</v>
      </c>
      <c r="B15" s="3" t="s">
        <v>13</v>
      </c>
      <c r="C15" s="3">
        <f>INDEX(Currencies!$A$3:$A$15,MATCH(A15,Currencies!$B$3:$B$15,0))</f>
        <v>7</v>
      </c>
      <c r="D15" s="3">
        <f>INDEX(Currencies!$A$3:$A$15,MATCH(B15,Currencies!$B$3:$B$15,0))</f>
        <v>9</v>
      </c>
      <c r="E15" s="15">
        <v>43326</v>
      </c>
      <c r="F15" s="1">
        <v>3.9120219999999999</v>
      </c>
    </row>
    <row r="16" spans="1:6" x14ac:dyDescent="0.25">
      <c r="A16" s="3" t="s">
        <v>11</v>
      </c>
      <c r="B16" s="3" t="s">
        <v>13</v>
      </c>
      <c r="C16" s="3">
        <f>INDEX(Currencies!$A$3:$A$15,MATCH(A16,Currencies!$B$3:$B$15,0))</f>
        <v>7</v>
      </c>
      <c r="D16" s="3">
        <f>INDEX(Currencies!$A$3:$A$15,MATCH(B16,Currencies!$B$3:$B$15,0))</f>
        <v>9</v>
      </c>
      <c r="E16" s="15">
        <v>43327</v>
      </c>
      <c r="F16" s="1">
        <v>3.9361410000000001</v>
      </c>
    </row>
    <row r="17" spans="1:6" x14ac:dyDescent="0.25">
      <c r="A17" s="3" t="s">
        <v>11</v>
      </c>
      <c r="B17" s="3" t="s">
        <v>13</v>
      </c>
      <c r="C17" s="3">
        <f>INDEX(Currencies!$A$3:$A$15,MATCH(A17,Currencies!$B$3:$B$15,0))</f>
        <v>7</v>
      </c>
      <c r="D17" s="3">
        <f>INDEX(Currencies!$A$3:$A$15,MATCH(B17,Currencies!$B$3:$B$15,0))</f>
        <v>9</v>
      </c>
      <c r="E17" s="15">
        <v>43328</v>
      </c>
      <c r="F17" s="1">
        <v>3.9192040000000001</v>
      </c>
    </row>
    <row r="18" spans="1:6" x14ac:dyDescent="0.25">
      <c r="A18" s="3" t="s">
        <v>11</v>
      </c>
      <c r="B18" s="3" t="s">
        <v>13</v>
      </c>
      <c r="C18" s="3">
        <f>INDEX(Currencies!$A$3:$A$15,MATCH(A18,Currencies!$B$3:$B$15,0))</f>
        <v>7</v>
      </c>
      <c r="D18" s="3">
        <f>INDEX(Currencies!$A$3:$A$15,MATCH(B18,Currencies!$B$3:$B$15,0))</f>
        <v>9</v>
      </c>
      <c r="E18" s="15">
        <v>43329</v>
      </c>
      <c r="F18" s="1">
        <v>3.9578229999999999</v>
      </c>
    </row>
    <row r="19" spans="1:6" x14ac:dyDescent="0.25">
      <c r="A19" s="3" t="s">
        <v>11</v>
      </c>
      <c r="B19" s="3" t="s">
        <v>13</v>
      </c>
      <c r="C19" s="3">
        <f>INDEX(Currencies!$A$3:$A$15,MATCH(A19,Currencies!$B$3:$B$15,0))</f>
        <v>7</v>
      </c>
      <c r="D19" s="3">
        <f>INDEX(Currencies!$A$3:$A$15,MATCH(B19,Currencies!$B$3:$B$15,0))</f>
        <v>9</v>
      </c>
      <c r="E19" s="15">
        <v>43330</v>
      </c>
      <c r="F19" s="1">
        <v>3.9293529999999999</v>
      </c>
    </row>
    <row r="20" spans="1:6" x14ac:dyDescent="0.25">
      <c r="A20" s="3" t="s">
        <v>11</v>
      </c>
      <c r="B20" s="3" t="s">
        <v>13</v>
      </c>
      <c r="C20" s="3">
        <f>INDEX(Currencies!$A$3:$A$15,MATCH(A20,Currencies!$B$3:$B$15,0))</f>
        <v>7</v>
      </c>
      <c r="D20" s="3">
        <f>INDEX(Currencies!$A$3:$A$15,MATCH(B20,Currencies!$B$3:$B$15,0))</f>
        <v>9</v>
      </c>
      <c r="E20" s="15">
        <v>43331</v>
      </c>
      <c r="F20" s="1">
        <v>3.9395820000000001</v>
      </c>
    </row>
    <row r="21" spans="1:6" x14ac:dyDescent="0.25">
      <c r="A21" s="3" t="s">
        <v>11</v>
      </c>
      <c r="B21" s="3" t="s">
        <v>13</v>
      </c>
      <c r="C21" s="3">
        <f>INDEX(Currencies!$A$3:$A$15,MATCH(A21,Currencies!$B$3:$B$15,0))</f>
        <v>7</v>
      </c>
      <c r="D21" s="3">
        <f>INDEX(Currencies!$A$3:$A$15,MATCH(B21,Currencies!$B$3:$B$15,0))</f>
        <v>9</v>
      </c>
      <c r="E21" s="15">
        <v>43332</v>
      </c>
      <c r="F21" s="1">
        <v>3.9687299999999999</v>
      </c>
    </row>
    <row r="22" spans="1:6" x14ac:dyDescent="0.25">
      <c r="A22" s="3" t="s">
        <v>11</v>
      </c>
      <c r="B22" s="3" t="s">
        <v>13</v>
      </c>
      <c r="C22" s="3">
        <f>INDEX(Currencies!$A$3:$A$15,MATCH(A22,Currencies!$B$3:$B$15,0))</f>
        <v>7</v>
      </c>
      <c r="D22" s="3">
        <f>INDEX(Currencies!$A$3:$A$15,MATCH(B22,Currencies!$B$3:$B$15,0))</f>
        <v>9</v>
      </c>
      <c r="E22" s="15">
        <v>43333</v>
      </c>
      <c r="F22" s="1">
        <v>4.0438289999999997</v>
      </c>
    </row>
    <row r="23" spans="1:6" x14ac:dyDescent="0.25">
      <c r="A23" s="3" t="s">
        <v>11</v>
      </c>
      <c r="B23" s="3" t="s">
        <v>13</v>
      </c>
      <c r="C23" s="3">
        <f>INDEX(Currencies!$A$3:$A$15,MATCH(A23,Currencies!$B$3:$B$15,0))</f>
        <v>7</v>
      </c>
      <c r="D23" s="3">
        <f>INDEX(Currencies!$A$3:$A$15,MATCH(B23,Currencies!$B$3:$B$15,0))</f>
        <v>9</v>
      </c>
      <c r="E23" s="15">
        <v>43334</v>
      </c>
      <c r="F23" s="1">
        <v>4.1418419999999996</v>
      </c>
    </row>
    <row r="24" spans="1:6" x14ac:dyDescent="0.25">
      <c r="A24" s="3" t="s">
        <v>11</v>
      </c>
      <c r="B24" s="3" t="s">
        <v>13</v>
      </c>
      <c r="C24" s="3">
        <f>INDEX(Currencies!$A$3:$A$15,MATCH(A24,Currencies!$B$3:$B$15,0))</f>
        <v>7</v>
      </c>
      <c r="D24" s="3">
        <f>INDEX(Currencies!$A$3:$A$15,MATCH(B24,Currencies!$B$3:$B$15,0))</f>
        <v>9</v>
      </c>
      <c r="E24" s="15">
        <v>43335</v>
      </c>
      <c r="F24" s="1">
        <v>4.1541399999999999</v>
      </c>
    </row>
    <row r="25" spans="1:6" x14ac:dyDescent="0.25">
      <c r="A25" s="3" t="s">
        <v>11</v>
      </c>
      <c r="B25" s="3" t="s">
        <v>13</v>
      </c>
      <c r="C25" s="3">
        <f>INDEX(Currencies!$A$3:$A$15,MATCH(A25,Currencies!$B$3:$B$15,0))</f>
        <v>7</v>
      </c>
      <c r="D25" s="3">
        <f>INDEX(Currencies!$A$3:$A$15,MATCH(B25,Currencies!$B$3:$B$15,0))</f>
        <v>9</v>
      </c>
      <c r="E25" s="15">
        <v>43336</v>
      </c>
      <c r="F25" s="1">
        <v>4.1676520000000004</v>
      </c>
    </row>
    <row r="26" spans="1:6" x14ac:dyDescent="0.25">
      <c r="A26" s="3" t="s">
        <v>11</v>
      </c>
      <c r="B26" s="3" t="s">
        <v>13</v>
      </c>
      <c r="C26" s="3">
        <f>INDEX(Currencies!$A$3:$A$15,MATCH(A26,Currencies!$B$3:$B$15,0))</f>
        <v>7</v>
      </c>
      <c r="D26" s="3">
        <f>INDEX(Currencies!$A$3:$A$15,MATCH(B26,Currencies!$B$3:$B$15,0))</f>
        <v>9</v>
      </c>
      <c r="E26" s="15">
        <v>43337</v>
      </c>
      <c r="F26" s="1">
        <v>4.1751630000000004</v>
      </c>
    </row>
    <row r="27" spans="1:6" x14ac:dyDescent="0.25">
      <c r="A27" s="3" t="s">
        <v>11</v>
      </c>
      <c r="B27" s="3" t="s">
        <v>13</v>
      </c>
      <c r="C27" s="3">
        <f>INDEX(Currencies!$A$3:$A$15,MATCH(A27,Currencies!$B$3:$B$15,0))</f>
        <v>7</v>
      </c>
      <c r="D27" s="3">
        <f>INDEX(Currencies!$A$3:$A$15,MATCH(B27,Currencies!$B$3:$B$15,0))</f>
        <v>9</v>
      </c>
      <c r="E27" s="15">
        <v>43338</v>
      </c>
      <c r="F27" s="1">
        <v>4.1755430000000002</v>
      </c>
    </row>
    <row r="28" spans="1:6" x14ac:dyDescent="0.25">
      <c r="A28" s="3" t="s">
        <v>11</v>
      </c>
      <c r="B28" s="3" t="s">
        <v>13</v>
      </c>
      <c r="C28" s="3">
        <f>INDEX(Currencies!$A$3:$A$15,MATCH(A28,Currencies!$B$3:$B$15,0))</f>
        <v>7</v>
      </c>
      <c r="D28" s="3">
        <f>INDEX(Currencies!$A$3:$A$15,MATCH(B28,Currencies!$B$3:$B$15,0))</f>
        <v>9</v>
      </c>
      <c r="E28" s="15">
        <v>43339</v>
      </c>
      <c r="F28" s="1">
        <v>4.1522290000000002</v>
      </c>
    </row>
    <row r="29" spans="1:6" x14ac:dyDescent="0.25">
      <c r="A29" s="3" t="s">
        <v>11</v>
      </c>
      <c r="B29" s="3" t="s">
        <v>13</v>
      </c>
      <c r="C29" s="3">
        <f>INDEX(Currencies!$A$3:$A$15,MATCH(A29,Currencies!$B$3:$B$15,0))</f>
        <v>7</v>
      </c>
      <c r="D29" s="3">
        <f>INDEX(Currencies!$A$3:$A$15,MATCH(B29,Currencies!$B$3:$B$15,0))</f>
        <v>9</v>
      </c>
      <c r="E29" s="15">
        <v>43340</v>
      </c>
      <c r="F29" s="1">
        <v>4.2309190000000001</v>
      </c>
    </row>
    <row r="30" spans="1:6" x14ac:dyDescent="0.25">
      <c r="A30" s="3" t="s">
        <v>11</v>
      </c>
      <c r="B30" s="3" t="s">
        <v>13</v>
      </c>
      <c r="C30" s="3">
        <f>INDEX(Currencies!$A$3:$A$15,MATCH(A30,Currencies!$B$3:$B$15,0))</f>
        <v>7</v>
      </c>
      <c r="D30" s="3">
        <f>INDEX(Currencies!$A$3:$A$15,MATCH(B30,Currencies!$B$3:$B$15,0))</f>
        <v>9</v>
      </c>
      <c r="E30" s="15">
        <v>43341</v>
      </c>
      <c r="F30" s="1">
        <v>4.2368969999999999</v>
      </c>
    </row>
    <row r="31" spans="1:6" x14ac:dyDescent="0.25">
      <c r="A31" s="3" t="s">
        <v>11</v>
      </c>
      <c r="B31" s="3" t="s">
        <v>13</v>
      </c>
      <c r="C31" s="3">
        <f>INDEX(Currencies!$A$3:$A$15,MATCH(A31,Currencies!$B$3:$B$15,0))</f>
        <v>7</v>
      </c>
      <c r="D31" s="3">
        <f>INDEX(Currencies!$A$3:$A$15,MATCH(B31,Currencies!$B$3:$B$15,0))</f>
        <v>9</v>
      </c>
      <c r="E31" s="15">
        <v>43342</v>
      </c>
      <c r="F31" s="1">
        <v>4.3263429999999996</v>
      </c>
    </row>
    <row r="32" spans="1:6" x14ac:dyDescent="0.25">
      <c r="A32" s="3" t="s">
        <v>11</v>
      </c>
      <c r="B32" s="3" t="s">
        <v>13</v>
      </c>
      <c r="C32" s="3">
        <f>INDEX(Currencies!$A$3:$A$15,MATCH(A32,Currencies!$B$3:$B$15,0))</f>
        <v>7</v>
      </c>
      <c r="D32" s="3">
        <f>INDEX(Currencies!$A$3:$A$15,MATCH(B32,Currencies!$B$3:$B$15,0))</f>
        <v>9</v>
      </c>
      <c r="E32" s="15">
        <v>43343</v>
      </c>
      <c r="F32" s="1">
        <v>4.2574769999999997</v>
      </c>
    </row>
  </sheetData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13</v>
      </c>
      <c r="C2" s="3">
        <f>INDEX(Currencies!$A$3:$A$15,MATCH(A2,Currencies!$B$3:$B$15,0))</f>
        <v>8</v>
      </c>
      <c r="D2" s="3">
        <f>INDEX(Currencies!$A$3:$A$15,MATCH(B2,Currencies!$B$3:$B$15,0))</f>
        <v>9</v>
      </c>
      <c r="E2" s="15">
        <v>43313</v>
      </c>
      <c r="F2" s="1">
        <v>3.3564999999999998E-2</v>
      </c>
    </row>
    <row r="3" spans="1:6" x14ac:dyDescent="0.25">
      <c r="A3" s="3" t="s">
        <v>12</v>
      </c>
      <c r="B3" s="3" t="s">
        <v>13</v>
      </c>
      <c r="C3" s="3">
        <f>INDEX(Currencies!$A$3:$A$15,MATCH(A3,Currencies!$B$3:$B$15,0))</f>
        <v>8</v>
      </c>
      <c r="D3" s="3">
        <f>INDEX(Currencies!$A$3:$A$15,MATCH(B3,Currencies!$B$3:$B$15,0))</f>
        <v>9</v>
      </c>
      <c r="E3" s="15">
        <v>43314</v>
      </c>
      <c r="F3" s="1">
        <v>3.3709999999999997E-2</v>
      </c>
    </row>
    <row r="4" spans="1:6" x14ac:dyDescent="0.25">
      <c r="A4" s="3" t="s">
        <v>12</v>
      </c>
      <c r="B4" s="3" t="s">
        <v>13</v>
      </c>
      <c r="C4" s="3">
        <f>INDEX(Currencies!$A$3:$A$15,MATCH(A4,Currencies!$B$3:$B$15,0))</f>
        <v>8</v>
      </c>
      <c r="D4" s="3">
        <f>INDEX(Currencies!$A$3:$A$15,MATCH(B4,Currencies!$B$3:$B$15,0))</f>
        <v>9</v>
      </c>
      <c r="E4" s="15">
        <v>43315</v>
      </c>
      <c r="F4" s="1">
        <v>3.3404000000000003E-2</v>
      </c>
    </row>
    <row r="5" spans="1:6" x14ac:dyDescent="0.25">
      <c r="A5" s="3" t="s">
        <v>12</v>
      </c>
      <c r="B5" s="3" t="s">
        <v>13</v>
      </c>
      <c r="C5" s="3">
        <f>INDEX(Currencies!$A$3:$A$15,MATCH(A5,Currencies!$B$3:$B$15,0))</f>
        <v>8</v>
      </c>
      <c r="D5" s="3">
        <f>INDEX(Currencies!$A$3:$A$15,MATCH(B5,Currencies!$B$3:$B$15,0))</f>
        <v>9</v>
      </c>
      <c r="E5" s="15">
        <v>43316</v>
      </c>
      <c r="F5" s="1">
        <v>3.3328000000000003E-2</v>
      </c>
    </row>
    <row r="6" spans="1:6" x14ac:dyDescent="0.25">
      <c r="A6" s="3" t="s">
        <v>12</v>
      </c>
      <c r="B6" s="3" t="s">
        <v>13</v>
      </c>
      <c r="C6" s="3">
        <f>INDEX(Currencies!$A$3:$A$15,MATCH(A6,Currencies!$B$3:$B$15,0))</f>
        <v>8</v>
      </c>
      <c r="D6" s="3">
        <f>INDEX(Currencies!$A$3:$A$15,MATCH(B6,Currencies!$B$3:$B$15,0))</f>
        <v>9</v>
      </c>
      <c r="E6" s="15">
        <v>43317</v>
      </c>
      <c r="F6" s="1">
        <v>3.3332000000000001E-2</v>
      </c>
    </row>
    <row r="7" spans="1:6" x14ac:dyDescent="0.25">
      <c r="A7" s="3" t="s">
        <v>12</v>
      </c>
      <c r="B7" s="3" t="s">
        <v>13</v>
      </c>
      <c r="C7" s="3">
        <f>INDEX(Currencies!$A$3:$A$15,MATCH(A7,Currencies!$B$3:$B$15,0))</f>
        <v>8</v>
      </c>
      <c r="D7" s="3">
        <f>INDEX(Currencies!$A$3:$A$15,MATCH(B7,Currencies!$B$3:$B$15,0))</f>
        <v>9</v>
      </c>
      <c r="E7" s="15">
        <v>43318</v>
      </c>
      <c r="F7" s="1">
        <v>3.3392999999999999E-2</v>
      </c>
    </row>
    <row r="8" spans="1:6" x14ac:dyDescent="0.25">
      <c r="A8" s="3" t="s">
        <v>12</v>
      </c>
      <c r="B8" s="3" t="s">
        <v>13</v>
      </c>
      <c r="C8" s="3">
        <f>INDEX(Currencies!$A$3:$A$15,MATCH(A8,Currencies!$B$3:$B$15,0))</f>
        <v>8</v>
      </c>
      <c r="D8" s="3">
        <f>INDEX(Currencies!$A$3:$A$15,MATCH(B8,Currencies!$B$3:$B$15,0))</f>
        <v>9</v>
      </c>
      <c r="E8" s="15">
        <v>43319</v>
      </c>
      <c r="F8" s="1">
        <v>3.3401E-2</v>
      </c>
    </row>
    <row r="9" spans="1:6" x14ac:dyDescent="0.25">
      <c r="A9" s="3" t="s">
        <v>12</v>
      </c>
      <c r="B9" s="3" t="s">
        <v>13</v>
      </c>
      <c r="C9" s="3">
        <f>INDEX(Currencies!$A$3:$A$15,MATCH(A9,Currencies!$B$3:$B$15,0))</f>
        <v>8</v>
      </c>
      <c r="D9" s="3">
        <f>INDEX(Currencies!$A$3:$A$15,MATCH(B9,Currencies!$B$3:$B$15,0))</f>
        <v>9</v>
      </c>
      <c r="E9" s="15">
        <v>43320</v>
      </c>
      <c r="F9" s="1">
        <v>3.3767999999999999E-2</v>
      </c>
    </row>
    <row r="10" spans="1:6" x14ac:dyDescent="0.25">
      <c r="A10" s="3" t="s">
        <v>12</v>
      </c>
      <c r="B10" s="3" t="s">
        <v>13</v>
      </c>
      <c r="C10" s="3">
        <f>INDEX(Currencies!$A$3:$A$15,MATCH(A10,Currencies!$B$3:$B$15,0))</f>
        <v>8</v>
      </c>
      <c r="D10" s="3">
        <f>INDEX(Currencies!$A$3:$A$15,MATCH(B10,Currencies!$B$3:$B$15,0))</f>
        <v>9</v>
      </c>
      <c r="E10" s="15">
        <v>43321</v>
      </c>
      <c r="F10" s="1">
        <v>3.4437000000000002E-2</v>
      </c>
    </row>
    <row r="11" spans="1:6" x14ac:dyDescent="0.25">
      <c r="A11" s="3" t="s">
        <v>12</v>
      </c>
      <c r="B11" s="3" t="s">
        <v>13</v>
      </c>
      <c r="C11" s="3">
        <f>INDEX(Currencies!$A$3:$A$15,MATCH(A11,Currencies!$B$3:$B$15,0))</f>
        <v>8</v>
      </c>
      <c r="D11" s="3">
        <f>INDEX(Currencies!$A$3:$A$15,MATCH(B11,Currencies!$B$3:$B$15,0))</f>
        <v>9</v>
      </c>
      <c r="E11" s="15">
        <v>43322</v>
      </c>
      <c r="F11" s="1">
        <v>3.4831000000000001E-2</v>
      </c>
    </row>
    <row r="12" spans="1:6" x14ac:dyDescent="0.25">
      <c r="A12" s="3" t="s">
        <v>12</v>
      </c>
      <c r="B12" s="3" t="s">
        <v>13</v>
      </c>
      <c r="C12" s="3">
        <f>INDEX(Currencies!$A$3:$A$15,MATCH(A12,Currencies!$B$3:$B$15,0))</f>
        <v>8</v>
      </c>
      <c r="D12" s="3">
        <f>INDEX(Currencies!$A$3:$A$15,MATCH(B12,Currencies!$B$3:$B$15,0))</f>
        <v>9</v>
      </c>
      <c r="E12" s="15">
        <v>43323</v>
      </c>
      <c r="F12" s="1">
        <v>3.4818000000000002E-2</v>
      </c>
    </row>
    <row r="13" spans="1:6" x14ac:dyDescent="0.25">
      <c r="A13" s="3" t="s">
        <v>12</v>
      </c>
      <c r="B13" s="3" t="s">
        <v>13</v>
      </c>
      <c r="C13" s="3">
        <f>INDEX(Currencies!$A$3:$A$15,MATCH(A13,Currencies!$B$3:$B$15,0))</f>
        <v>8</v>
      </c>
      <c r="D13" s="3">
        <f>INDEX(Currencies!$A$3:$A$15,MATCH(B13,Currencies!$B$3:$B$15,0))</f>
        <v>9</v>
      </c>
      <c r="E13" s="15">
        <v>43324</v>
      </c>
      <c r="F13" s="1">
        <v>3.4854000000000003E-2</v>
      </c>
    </row>
    <row r="14" spans="1:6" x14ac:dyDescent="0.25">
      <c r="A14" s="3" t="s">
        <v>12</v>
      </c>
      <c r="B14" s="3" t="s">
        <v>13</v>
      </c>
      <c r="C14" s="3">
        <f>INDEX(Currencies!$A$3:$A$15,MATCH(A14,Currencies!$B$3:$B$15,0))</f>
        <v>8</v>
      </c>
      <c r="D14" s="3">
        <f>INDEX(Currencies!$A$3:$A$15,MATCH(B14,Currencies!$B$3:$B$15,0))</f>
        <v>9</v>
      </c>
      <c r="E14" s="15">
        <v>43325</v>
      </c>
      <c r="F14" s="1">
        <v>3.5341999999999998E-2</v>
      </c>
    </row>
    <row r="15" spans="1:6" x14ac:dyDescent="0.25">
      <c r="A15" s="3" t="s">
        <v>12</v>
      </c>
      <c r="B15" s="3" t="s">
        <v>13</v>
      </c>
      <c r="C15" s="3">
        <f>INDEX(Currencies!$A$3:$A$15,MATCH(A15,Currencies!$B$3:$B$15,0))</f>
        <v>8</v>
      </c>
      <c r="D15" s="3">
        <f>INDEX(Currencies!$A$3:$A$15,MATCH(B15,Currencies!$B$3:$B$15,0))</f>
        <v>9</v>
      </c>
      <c r="E15" s="15">
        <v>43326</v>
      </c>
      <c r="F15" s="1">
        <v>3.5027999999999997E-2</v>
      </c>
    </row>
    <row r="16" spans="1:6" x14ac:dyDescent="0.25">
      <c r="A16" s="3" t="s">
        <v>12</v>
      </c>
      <c r="B16" s="3" t="s">
        <v>13</v>
      </c>
      <c r="C16" s="3">
        <f>INDEX(Currencies!$A$3:$A$15,MATCH(A16,Currencies!$B$3:$B$15,0))</f>
        <v>8</v>
      </c>
      <c r="D16" s="3">
        <f>INDEX(Currencies!$A$3:$A$15,MATCH(B16,Currencies!$B$3:$B$15,0))</f>
        <v>9</v>
      </c>
      <c r="E16" s="15">
        <v>43327</v>
      </c>
      <c r="F16" s="1">
        <v>3.5373000000000002E-2</v>
      </c>
    </row>
    <row r="17" spans="1:6" x14ac:dyDescent="0.25">
      <c r="A17" s="3" t="s">
        <v>12</v>
      </c>
      <c r="B17" s="3" t="s">
        <v>13</v>
      </c>
      <c r="C17" s="3">
        <f>INDEX(Currencies!$A$3:$A$15,MATCH(A17,Currencies!$B$3:$B$15,0))</f>
        <v>8</v>
      </c>
      <c r="D17" s="3">
        <f>INDEX(Currencies!$A$3:$A$15,MATCH(B17,Currencies!$B$3:$B$15,0))</f>
        <v>9</v>
      </c>
      <c r="E17" s="15">
        <v>43328</v>
      </c>
      <c r="F17" s="1">
        <v>3.5215000000000003E-2</v>
      </c>
    </row>
    <row r="18" spans="1:6" x14ac:dyDescent="0.25">
      <c r="A18" s="3" t="s">
        <v>12</v>
      </c>
      <c r="B18" s="3" t="s">
        <v>13</v>
      </c>
      <c r="C18" s="3">
        <f>INDEX(Currencies!$A$3:$A$15,MATCH(A18,Currencies!$B$3:$B$15,0))</f>
        <v>8</v>
      </c>
      <c r="D18" s="3">
        <f>INDEX(Currencies!$A$3:$A$15,MATCH(B18,Currencies!$B$3:$B$15,0))</f>
        <v>9</v>
      </c>
      <c r="E18" s="15">
        <v>43329</v>
      </c>
      <c r="F18" s="1">
        <v>3.5630000000000002E-2</v>
      </c>
    </row>
    <row r="19" spans="1:6" x14ac:dyDescent="0.25">
      <c r="A19" s="3" t="s">
        <v>12</v>
      </c>
      <c r="B19" s="3" t="s">
        <v>13</v>
      </c>
      <c r="C19" s="3">
        <f>INDEX(Currencies!$A$3:$A$15,MATCH(A19,Currencies!$B$3:$B$15,0))</f>
        <v>8</v>
      </c>
      <c r="D19" s="3">
        <f>INDEX(Currencies!$A$3:$A$15,MATCH(B19,Currencies!$B$3:$B$15,0))</f>
        <v>9</v>
      </c>
      <c r="E19" s="15">
        <v>43330</v>
      </c>
      <c r="F19" s="1">
        <v>3.5409999999999997E-2</v>
      </c>
    </row>
    <row r="20" spans="1:6" x14ac:dyDescent="0.25">
      <c r="A20" s="3" t="s">
        <v>12</v>
      </c>
      <c r="B20" s="3" t="s">
        <v>13</v>
      </c>
      <c r="C20" s="3">
        <f>INDEX(Currencies!$A$3:$A$15,MATCH(A20,Currencies!$B$3:$B$15,0))</f>
        <v>8</v>
      </c>
      <c r="D20" s="3">
        <f>INDEX(Currencies!$A$3:$A$15,MATCH(B20,Currencies!$B$3:$B$15,0))</f>
        <v>9</v>
      </c>
      <c r="E20" s="15">
        <v>43331</v>
      </c>
      <c r="F20" s="1">
        <v>3.5500999999999998E-2</v>
      </c>
    </row>
    <row r="21" spans="1:6" x14ac:dyDescent="0.25">
      <c r="A21" s="3" t="s">
        <v>12</v>
      </c>
      <c r="B21" s="3" t="s">
        <v>13</v>
      </c>
      <c r="C21" s="3">
        <f>INDEX(Currencies!$A$3:$A$15,MATCH(A21,Currencies!$B$3:$B$15,0))</f>
        <v>8</v>
      </c>
      <c r="D21" s="3">
        <f>INDEX(Currencies!$A$3:$A$15,MATCH(B21,Currencies!$B$3:$B$15,0))</f>
        <v>9</v>
      </c>
      <c r="E21" s="15">
        <v>43332</v>
      </c>
      <c r="F21" s="1">
        <v>3.5734000000000002E-2</v>
      </c>
    </row>
    <row r="22" spans="1:6" x14ac:dyDescent="0.25">
      <c r="A22" s="3" t="s">
        <v>12</v>
      </c>
      <c r="B22" s="3" t="s">
        <v>13</v>
      </c>
      <c r="C22" s="3">
        <f>INDEX(Currencies!$A$3:$A$15,MATCH(A22,Currencies!$B$3:$B$15,0))</f>
        <v>8</v>
      </c>
      <c r="D22" s="3">
        <f>INDEX(Currencies!$A$3:$A$15,MATCH(B22,Currencies!$B$3:$B$15,0))</f>
        <v>9</v>
      </c>
      <c r="E22" s="15">
        <v>43333</v>
      </c>
      <c r="F22" s="1">
        <v>3.6153999999999999E-2</v>
      </c>
    </row>
    <row r="23" spans="1:6" x14ac:dyDescent="0.25">
      <c r="A23" s="3" t="s">
        <v>12</v>
      </c>
      <c r="B23" s="3" t="s">
        <v>13</v>
      </c>
      <c r="C23" s="3">
        <f>INDEX(Currencies!$A$3:$A$15,MATCH(A23,Currencies!$B$3:$B$15,0))</f>
        <v>8</v>
      </c>
      <c r="D23" s="3">
        <f>INDEX(Currencies!$A$3:$A$15,MATCH(B23,Currencies!$B$3:$B$15,0))</f>
        <v>9</v>
      </c>
      <c r="E23" s="15">
        <v>43334</v>
      </c>
      <c r="F23" s="1">
        <v>3.6851000000000002E-2</v>
      </c>
    </row>
    <row r="24" spans="1:6" x14ac:dyDescent="0.25">
      <c r="A24" s="3" t="s">
        <v>12</v>
      </c>
      <c r="B24" s="3" t="s">
        <v>13</v>
      </c>
      <c r="C24" s="3">
        <f>INDEX(Currencies!$A$3:$A$15,MATCH(A24,Currencies!$B$3:$B$15,0))</f>
        <v>8</v>
      </c>
      <c r="D24" s="3">
        <f>INDEX(Currencies!$A$3:$A$15,MATCH(B24,Currencies!$B$3:$B$15,0))</f>
        <v>9</v>
      </c>
      <c r="E24" s="15">
        <v>43335</v>
      </c>
      <c r="F24" s="1">
        <v>3.6804000000000003E-2</v>
      </c>
    </row>
    <row r="25" spans="1:6" x14ac:dyDescent="0.25">
      <c r="A25" s="3" t="s">
        <v>12</v>
      </c>
      <c r="B25" s="3" t="s">
        <v>13</v>
      </c>
      <c r="C25" s="3">
        <f>INDEX(Currencies!$A$3:$A$15,MATCH(A25,Currencies!$B$3:$B$15,0))</f>
        <v>8</v>
      </c>
      <c r="D25" s="3">
        <f>INDEX(Currencies!$A$3:$A$15,MATCH(B25,Currencies!$B$3:$B$15,0))</f>
        <v>9</v>
      </c>
      <c r="E25" s="15">
        <v>43336</v>
      </c>
      <c r="F25" s="1">
        <v>3.6822000000000001E-2</v>
      </c>
    </row>
    <row r="26" spans="1:6" x14ac:dyDescent="0.25">
      <c r="A26" s="3" t="s">
        <v>12</v>
      </c>
      <c r="B26" s="3" t="s">
        <v>13</v>
      </c>
      <c r="C26" s="3">
        <f>INDEX(Currencies!$A$3:$A$15,MATCH(A26,Currencies!$B$3:$B$15,0))</f>
        <v>8</v>
      </c>
      <c r="D26" s="3">
        <f>INDEX(Currencies!$A$3:$A$15,MATCH(B26,Currencies!$B$3:$B$15,0))</f>
        <v>9</v>
      </c>
      <c r="E26" s="15">
        <v>43337</v>
      </c>
      <c r="F26" s="1">
        <v>3.6913000000000001E-2</v>
      </c>
    </row>
    <row r="27" spans="1:6" x14ac:dyDescent="0.25">
      <c r="A27" s="3" t="s">
        <v>12</v>
      </c>
      <c r="B27" s="3" t="s">
        <v>13</v>
      </c>
      <c r="C27" s="3">
        <f>INDEX(Currencies!$A$3:$A$15,MATCH(A27,Currencies!$B$3:$B$15,0))</f>
        <v>8</v>
      </c>
      <c r="D27" s="3">
        <f>INDEX(Currencies!$A$3:$A$15,MATCH(B27,Currencies!$B$3:$B$15,0))</f>
        <v>9</v>
      </c>
      <c r="E27" s="15">
        <v>43338</v>
      </c>
      <c r="F27" s="1">
        <v>3.6916999999999998E-2</v>
      </c>
    </row>
    <row r="28" spans="1:6" x14ac:dyDescent="0.25">
      <c r="A28" s="3" t="s">
        <v>12</v>
      </c>
      <c r="B28" s="3" t="s">
        <v>13</v>
      </c>
      <c r="C28" s="3">
        <f>INDEX(Currencies!$A$3:$A$15,MATCH(A28,Currencies!$B$3:$B$15,0))</f>
        <v>8</v>
      </c>
      <c r="D28" s="3">
        <f>INDEX(Currencies!$A$3:$A$15,MATCH(B28,Currencies!$B$3:$B$15,0))</f>
        <v>9</v>
      </c>
      <c r="E28" s="15">
        <v>43339</v>
      </c>
      <c r="F28" s="1">
        <v>3.6644999999999997E-2</v>
      </c>
    </row>
    <row r="29" spans="1:6" x14ac:dyDescent="0.25">
      <c r="A29" s="3" t="s">
        <v>12</v>
      </c>
      <c r="B29" s="3" t="s">
        <v>13</v>
      </c>
      <c r="C29" s="3">
        <f>INDEX(Currencies!$A$3:$A$15,MATCH(A29,Currencies!$B$3:$B$15,0))</f>
        <v>8</v>
      </c>
      <c r="D29" s="3">
        <f>INDEX(Currencies!$A$3:$A$15,MATCH(B29,Currencies!$B$3:$B$15,0))</f>
        <v>9</v>
      </c>
      <c r="E29" s="15">
        <v>43340</v>
      </c>
      <c r="F29" s="1">
        <v>3.7157999999999997E-2</v>
      </c>
    </row>
    <row r="30" spans="1:6" x14ac:dyDescent="0.25">
      <c r="A30" s="3" t="s">
        <v>12</v>
      </c>
      <c r="B30" s="3" t="s">
        <v>13</v>
      </c>
      <c r="C30" s="3">
        <f>INDEX(Currencies!$A$3:$A$15,MATCH(A30,Currencies!$B$3:$B$15,0))</f>
        <v>8</v>
      </c>
      <c r="D30" s="3">
        <f>INDEX(Currencies!$A$3:$A$15,MATCH(B30,Currencies!$B$3:$B$15,0))</f>
        <v>9</v>
      </c>
      <c r="E30" s="15">
        <v>43341</v>
      </c>
      <c r="F30" s="1">
        <v>3.6887999999999997E-2</v>
      </c>
    </row>
    <row r="31" spans="1:6" x14ac:dyDescent="0.25">
      <c r="A31" s="3" t="s">
        <v>12</v>
      </c>
      <c r="B31" s="3" t="s">
        <v>13</v>
      </c>
      <c r="C31" s="3">
        <f>INDEX(Currencies!$A$3:$A$15,MATCH(A31,Currencies!$B$3:$B$15,0))</f>
        <v>8</v>
      </c>
      <c r="D31" s="3">
        <f>INDEX(Currencies!$A$3:$A$15,MATCH(B31,Currencies!$B$3:$B$15,0))</f>
        <v>9</v>
      </c>
      <c r="E31" s="15">
        <v>43342</v>
      </c>
      <c r="F31" s="1">
        <v>3.7787000000000001E-2</v>
      </c>
    </row>
    <row r="32" spans="1:6" x14ac:dyDescent="0.25">
      <c r="A32" s="3" t="s">
        <v>12</v>
      </c>
      <c r="B32" s="3" t="s">
        <v>13</v>
      </c>
      <c r="C32" s="3">
        <f>INDEX(Currencies!$A$3:$A$15,MATCH(A32,Currencies!$B$3:$B$15,0))</f>
        <v>8</v>
      </c>
      <c r="D32" s="3">
        <f>INDEX(Currencies!$A$3:$A$15,MATCH(B32,Currencies!$B$3:$B$15,0))</f>
        <v>9</v>
      </c>
      <c r="E32" s="15">
        <v>43343</v>
      </c>
      <c r="F32" s="1">
        <v>3.7213999999999997E-2</v>
      </c>
    </row>
  </sheetData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12</v>
      </c>
      <c r="C2" s="3">
        <f>INDEX(Currencies!$A$3:$A$15,MATCH(A2,Currencies!$B$3:$B$15,0))</f>
        <v>9</v>
      </c>
      <c r="D2" s="3">
        <f>INDEX(Currencies!$A$3:$A$15,MATCH(B2,Currencies!$B$3:$B$15,0))</f>
        <v>8</v>
      </c>
      <c r="E2" s="15">
        <v>43313</v>
      </c>
      <c r="F2" s="1">
        <v>29.793123999999999</v>
      </c>
    </row>
    <row r="3" spans="1:6" x14ac:dyDescent="0.25">
      <c r="A3" s="3" t="s">
        <v>13</v>
      </c>
      <c r="B3" s="3" t="s">
        <v>12</v>
      </c>
      <c r="C3" s="3">
        <f>INDEX(Currencies!$A$3:$A$15,MATCH(A3,Currencies!$B$3:$B$15,0))</f>
        <v>9</v>
      </c>
      <c r="D3" s="3">
        <f>INDEX(Currencies!$A$3:$A$15,MATCH(B3,Currencies!$B$3:$B$15,0))</f>
        <v>8</v>
      </c>
      <c r="E3" s="15">
        <v>43314</v>
      </c>
      <c r="F3" s="1">
        <v>29.664809999999999</v>
      </c>
    </row>
    <row r="4" spans="1:6" x14ac:dyDescent="0.25">
      <c r="A4" s="3" t="s">
        <v>13</v>
      </c>
      <c r="B4" s="3" t="s">
        <v>12</v>
      </c>
      <c r="C4" s="3">
        <f>INDEX(Currencies!$A$3:$A$15,MATCH(A4,Currencies!$B$3:$B$15,0))</f>
        <v>9</v>
      </c>
      <c r="D4" s="3">
        <f>INDEX(Currencies!$A$3:$A$15,MATCH(B4,Currencies!$B$3:$B$15,0))</f>
        <v>8</v>
      </c>
      <c r="E4" s="15">
        <v>43315</v>
      </c>
      <c r="F4" s="1">
        <v>29.936502999999998</v>
      </c>
    </row>
    <row r="5" spans="1:6" x14ac:dyDescent="0.25">
      <c r="A5" s="3" t="s">
        <v>13</v>
      </c>
      <c r="B5" s="3" t="s">
        <v>12</v>
      </c>
      <c r="C5" s="3">
        <f>INDEX(Currencies!$A$3:$A$15,MATCH(A5,Currencies!$B$3:$B$15,0))</f>
        <v>9</v>
      </c>
      <c r="D5" s="3">
        <f>INDEX(Currencies!$A$3:$A$15,MATCH(B5,Currencies!$B$3:$B$15,0))</f>
        <v>8</v>
      </c>
      <c r="E5" s="15">
        <v>43316</v>
      </c>
      <c r="F5" s="1">
        <v>30.005174</v>
      </c>
    </row>
    <row r="6" spans="1:6" x14ac:dyDescent="0.25">
      <c r="A6" s="3" t="s">
        <v>13</v>
      </c>
      <c r="B6" s="3" t="s">
        <v>12</v>
      </c>
      <c r="C6" s="3">
        <f>INDEX(Currencies!$A$3:$A$15,MATCH(A6,Currencies!$B$3:$B$15,0))</f>
        <v>9</v>
      </c>
      <c r="D6" s="3">
        <f>INDEX(Currencies!$A$3:$A$15,MATCH(B6,Currencies!$B$3:$B$15,0))</f>
        <v>8</v>
      </c>
      <c r="E6" s="15">
        <v>43317</v>
      </c>
      <c r="F6" s="1">
        <v>30.001286</v>
      </c>
    </row>
    <row r="7" spans="1:6" x14ac:dyDescent="0.25">
      <c r="A7" s="3" t="s">
        <v>13</v>
      </c>
      <c r="B7" s="3" t="s">
        <v>12</v>
      </c>
      <c r="C7" s="3">
        <f>INDEX(Currencies!$A$3:$A$15,MATCH(A7,Currencies!$B$3:$B$15,0))</f>
        <v>9</v>
      </c>
      <c r="D7" s="3">
        <f>INDEX(Currencies!$A$3:$A$15,MATCH(B7,Currencies!$B$3:$B$15,0))</f>
        <v>8</v>
      </c>
      <c r="E7" s="15">
        <v>43318</v>
      </c>
      <c r="F7" s="1">
        <v>29.946791000000001</v>
      </c>
    </row>
    <row r="8" spans="1:6" x14ac:dyDescent="0.25">
      <c r="A8" s="3" t="s">
        <v>13</v>
      </c>
      <c r="B8" s="3" t="s">
        <v>12</v>
      </c>
      <c r="C8" s="3">
        <f>INDEX(Currencies!$A$3:$A$15,MATCH(A8,Currencies!$B$3:$B$15,0))</f>
        <v>9</v>
      </c>
      <c r="D8" s="3">
        <f>INDEX(Currencies!$A$3:$A$15,MATCH(B8,Currencies!$B$3:$B$15,0))</f>
        <v>8</v>
      </c>
      <c r="E8" s="15">
        <v>43319</v>
      </c>
      <c r="F8" s="1">
        <v>29.938934</v>
      </c>
    </row>
    <row r="9" spans="1:6" x14ac:dyDescent="0.25">
      <c r="A9" s="3" t="s">
        <v>13</v>
      </c>
      <c r="B9" s="3" t="s">
        <v>12</v>
      </c>
      <c r="C9" s="3">
        <f>INDEX(Currencies!$A$3:$A$15,MATCH(A9,Currencies!$B$3:$B$15,0))</f>
        <v>9</v>
      </c>
      <c r="D9" s="3">
        <f>INDEX(Currencies!$A$3:$A$15,MATCH(B9,Currencies!$B$3:$B$15,0))</f>
        <v>8</v>
      </c>
      <c r="E9" s="15">
        <v>43320</v>
      </c>
      <c r="F9" s="1">
        <v>29.613951</v>
      </c>
    </row>
    <row r="10" spans="1:6" x14ac:dyDescent="0.25">
      <c r="A10" s="3" t="s">
        <v>13</v>
      </c>
      <c r="B10" s="3" t="s">
        <v>12</v>
      </c>
      <c r="C10" s="3">
        <f>INDEX(Currencies!$A$3:$A$15,MATCH(A10,Currencies!$B$3:$B$15,0))</f>
        <v>9</v>
      </c>
      <c r="D10" s="3">
        <f>INDEX(Currencies!$A$3:$A$15,MATCH(B10,Currencies!$B$3:$B$15,0))</f>
        <v>8</v>
      </c>
      <c r="E10" s="15">
        <v>43321</v>
      </c>
      <c r="F10" s="1">
        <v>29.03856</v>
      </c>
    </row>
    <row r="11" spans="1:6" x14ac:dyDescent="0.25">
      <c r="A11" s="3" t="s">
        <v>13</v>
      </c>
      <c r="B11" s="3" t="s">
        <v>12</v>
      </c>
      <c r="C11" s="3">
        <f>INDEX(Currencies!$A$3:$A$15,MATCH(A11,Currencies!$B$3:$B$15,0))</f>
        <v>9</v>
      </c>
      <c r="D11" s="3">
        <f>INDEX(Currencies!$A$3:$A$15,MATCH(B11,Currencies!$B$3:$B$15,0))</f>
        <v>8</v>
      </c>
      <c r="E11" s="15">
        <v>43322</v>
      </c>
      <c r="F11" s="1">
        <v>28.709743</v>
      </c>
    </row>
    <row r="12" spans="1:6" x14ac:dyDescent="0.25">
      <c r="A12" s="3" t="s">
        <v>13</v>
      </c>
      <c r="B12" s="3" t="s">
        <v>12</v>
      </c>
      <c r="C12" s="3">
        <f>INDEX(Currencies!$A$3:$A$15,MATCH(A12,Currencies!$B$3:$B$15,0))</f>
        <v>9</v>
      </c>
      <c r="D12" s="3">
        <f>INDEX(Currencies!$A$3:$A$15,MATCH(B12,Currencies!$B$3:$B$15,0))</f>
        <v>8</v>
      </c>
      <c r="E12" s="15">
        <v>43323</v>
      </c>
      <c r="F12" s="1">
        <v>28.720624000000001</v>
      </c>
    </row>
    <row r="13" spans="1:6" x14ac:dyDescent="0.25">
      <c r="A13" s="3" t="s">
        <v>13</v>
      </c>
      <c r="B13" s="3" t="s">
        <v>12</v>
      </c>
      <c r="C13" s="3">
        <f>INDEX(Currencies!$A$3:$A$15,MATCH(A13,Currencies!$B$3:$B$15,0))</f>
        <v>9</v>
      </c>
      <c r="D13" s="3">
        <f>INDEX(Currencies!$A$3:$A$15,MATCH(B13,Currencies!$B$3:$B$15,0))</f>
        <v>8</v>
      </c>
      <c r="E13" s="15">
        <v>43324</v>
      </c>
      <c r="F13" s="1">
        <v>28.69136</v>
      </c>
    </row>
    <row r="14" spans="1:6" x14ac:dyDescent="0.25">
      <c r="A14" s="3" t="s">
        <v>13</v>
      </c>
      <c r="B14" s="3" t="s">
        <v>12</v>
      </c>
      <c r="C14" s="3">
        <f>INDEX(Currencies!$A$3:$A$15,MATCH(A14,Currencies!$B$3:$B$15,0))</f>
        <v>9</v>
      </c>
      <c r="D14" s="3">
        <f>INDEX(Currencies!$A$3:$A$15,MATCH(B14,Currencies!$B$3:$B$15,0))</f>
        <v>8</v>
      </c>
      <c r="E14" s="15">
        <v>43325</v>
      </c>
      <c r="F14" s="1">
        <v>28.295328000000001</v>
      </c>
    </row>
    <row r="15" spans="1:6" x14ac:dyDescent="0.25">
      <c r="A15" s="3" t="s">
        <v>13</v>
      </c>
      <c r="B15" s="3" t="s">
        <v>12</v>
      </c>
      <c r="C15" s="3">
        <f>INDEX(Currencies!$A$3:$A$15,MATCH(A15,Currencies!$B$3:$B$15,0))</f>
        <v>9</v>
      </c>
      <c r="D15" s="3">
        <f>INDEX(Currencies!$A$3:$A$15,MATCH(B15,Currencies!$B$3:$B$15,0))</f>
        <v>8</v>
      </c>
      <c r="E15" s="15">
        <v>43326</v>
      </c>
      <c r="F15" s="1">
        <v>28.548755</v>
      </c>
    </row>
    <row r="16" spans="1:6" x14ac:dyDescent="0.25">
      <c r="A16" s="3" t="s">
        <v>13</v>
      </c>
      <c r="B16" s="3" t="s">
        <v>12</v>
      </c>
      <c r="C16" s="3">
        <f>INDEX(Currencies!$A$3:$A$15,MATCH(A16,Currencies!$B$3:$B$15,0))</f>
        <v>9</v>
      </c>
      <c r="D16" s="3">
        <f>INDEX(Currencies!$A$3:$A$15,MATCH(B16,Currencies!$B$3:$B$15,0))</f>
        <v>8</v>
      </c>
      <c r="E16" s="15">
        <v>43327</v>
      </c>
      <c r="F16" s="1">
        <v>28.269826999999999</v>
      </c>
    </row>
    <row r="17" spans="1:6" x14ac:dyDescent="0.25">
      <c r="A17" s="3" t="s">
        <v>13</v>
      </c>
      <c r="B17" s="3" t="s">
        <v>12</v>
      </c>
      <c r="C17" s="3">
        <f>INDEX(Currencies!$A$3:$A$15,MATCH(A17,Currencies!$B$3:$B$15,0))</f>
        <v>9</v>
      </c>
      <c r="D17" s="3">
        <f>INDEX(Currencies!$A$3:$A$15,MATCH(B17,Currencies!$B$3:$B$15,0))</f>
        <v>8</v>
      </c>
      <c r="E17" s="15">
        <v>43328</v>
      </c>
      <c r="F17" s="1">
        <v>28.396799999999999</v>
      </c>
    </row>
    <row r="18" spans="1:6" x14ac:dyDescent="0.25">
      <c r="A18" s="3" t="s">
        <v>13</v>
      </c>
      <c r="B18" s="3" t="s">
        <v>12</v>
      </c>
      <c r="C18" s="3">
        <f>INDEX(Currencies!$A$3:$A$15,MATCH(A18,Currencies!$B$3:$B$15,0))</f>
        <v>9</v>
      </c>
      <c r="D18" s="3">
        <f>INDEX(Currencies!$A$3:$A$15,MATCH(B18,Currencies!$B$3:$B$15,0))</f>
        <v>8</v>
      </c>
      <c r="E18" s="15">
        <v>43329</v>
      </c>
      <c r="F18" s="1">
        <v>28.066244000000001</v>
      </c>
    </row>
    <row r="19" spans="1:6" x14ac:dyDescent="0.25">
      <c r="A19" s="3" t="s">
        <v>13</v>
      </c>
      <c r="B19" s="3" t="s">
        <v>12</v>
      </c>
      <c r="C19" s="3">
        <f>INDEX(Currencies!$A$3:$A$15,MATCH(A19,Currencies!$B$3:$B$15,0))</f>
        <v>9</v>
      </c>
      <c r="D19" s="3">
        <f>INDEX(Currencies!$A$3:$A$15,MATCH(B19,Currencies!$B$3:$B$15,0))</f>
        <v>8</v>
      </c>
      <c r="E19" s="15">
        <v>43330</v>
      </c>
      <c r="F19" s="1">
        <v>28.240479000000001</v>
      </c>
    </row>
    <row r="20" spans="1:6" x14ac:dyDescent="0.25">
      <c r="A20" s="3" t="s">
        <v>13</v>
      </c>
      <c r="B20" s="3" t="s">
        <v>12</v>
      </c>
      <c r="C20" s="3">
        <f>INDEX(Currencies!$A$3:$A$15,MATCH(A20,Currencies!$B$3:$B$15,0))</f>
        <v>9</v>
      </c>
      <c r="D20" s="3">
        <f>INDEX(Currencies!$A$3:$A$15,MATCH(B20,Currencies!$B$3:$B$15,0))</f>
        <v>8</v>
      </c>
      <c r="E20" s="15">
        <v>43331</v>
      </c>
      <c r="F20" s="1">
        <v>28.168161000000001</v>
      </c>
    </row>
    <row r="21" spans="1:6" x14ac:dyDescent="0.25">
      <c r="A21" s="3" t="s">
        <v>13</v>
      </c>
      <c r="B21" s="3" t="s">
        <v>12</v>
      </c>
      <c r="C21" s="3">
        <f>INDEX(Currencies!$A$3:$A$15,MATCH(A21,Currencies!$B$3:$B$15,0))</f>
        <v>9</v>
      </c>
      <c r="D21" s="3">
        <f>INDEX(Currencies!$A$3:$A$15,MATCH(B21,Currencies!$B$3:$B$15,0))</f>
        <v>8</v>
      </c>
      <c r="E21" s="15">
        <v>43332</v>
      </c>
      <c r="F21" s="1">
        <v>27.984418999999999</v>
      </c>
    </row>
    <row r="22" spans="1:6" x14ac:dyDescent="0.25">
      <c r="A22" s="3" t="s">
        <v>13</v>
      </c>
      <c r="B22" s="3" t="s">
        <v>12</v>
      </c>
      <c r="C22" s="3">
        <f>INDEX(Currencies!$A$3:$A$15,MATCH(A22,Currencies!$B$3:$B$15,0))</f>
        <v>9</v>
      </c>
      <c r="D22" s="3">
        <f>INDEX(Currencies!$A$3:$A$15,MATCH(B22,Currencies!$B$3:$B$15,0))</f>
        <v>8</v>
      </c>
      <c r="E22" s="15">
        <v>43333</v>
      </c>
      <c r="F22" s="1">
        <v>27.659438999999999</v>
      </c>
    </row>
    <row r="23" spans="1:6" x14ac:dyDescent="0.25">
      <c r="A23" s="3" t="s">
        <v>13</v>
      </c>
      <c r="B23" s="3" t="s">
        <v>12</v>
      </c>
      <c r="C23" s="3">
        <f>INDEX(Currencies!$A$3:$A$15,MATCH(A23,Currencies!$B$3:$B$15,0))</f>
        <v>9</v>
      </c>
      <c r="D23" s="3">
        <f>INDEX(Currencies!$A$3:$A$15,MATCH(B23,Currencies!$B$3:$B$15,0))</f>
        <v>8</v>
      </c>
      <c r="E23" s="15">
        <v>43334</v>
      </c>
      <c r="F23" s="1">
        <v>27.136648999999998</v>
      </c>
    </row>
    <row r="24" spans="1:6" x14ac:dyDescent="0.25">
      <c r="A24" s="3" t="s">
        <v>13</v>
      </c>
      <c r="B24" s="3" t="s">
        <v>12</v>
      </c>
      <c r="C24" s="3">
        <f>INDEX(Currencies!$A$3:$A$15,MATCH(A24,Currencies!$B$3:$B$15,0))</f>
        <v>9</v>
      </c>
      <c r="D24" s="3">
        <f>INDEX(Currencies!$A$3:$A$15,MATCH(B24,Currencies!$B$3:$B$15,0))</f>
        <v>8</v>
      </c>
      <c r="E24" s="15">
        <v>43335</v>
      </c>
      <c r="F24" s="1">
        <v>27.170722999999999</v>
      </c>
    </row>
    <row r="25" spans="1:6" x14ac:dyDescent="0.25">
      <c r="A25" s="3" t="s">
        <v>13</v>
      </c>
      <c r="B25" s="3" t="s">
        <v>12</v>
      </c>
      <c r="C25" s="3">
        <f>INDEX(Currencies!$A$3:$A$15,MATCH(A25,Currencies!$B$3:$B$15,0))</f>
        <v>9</v>
      </c>
      <c r="D25" s="3">
        <f>INDEX(Currencies!$A$3:$A$15,MATCH(B25,Currencies!$B$3:$B$15,0))</f>
        <v>8</v>
      </c>
      <c r="E25" s="15">
        <v>43336</v>
      </c>
      <c r="F25" s="1">
        <v>27.157636</v>
      </c>
    </row>
    <row r="26" spans="1:6" x14ac:dyDescent="0.25">
      <c r="A26" s="3" t="s">
        <v>13</v>
      </c>
      <c r="B26" s="3" t="s">
        <v>12</v>
      </c>
      <c r="C26" s="3">
        <f>INDEX(Currencies!$A$3:$A$15,MATCH(A26,Currencies!$B$3:$B$15,0))</f>
        <v>9</v>
      </c>
      <c r="D26" s="3">
        <f>INDEX(Currencies!$A$3:$A$15,MATCH(B26,Currencies!$B$3:$B$15,0))</f>
        <v>8</v>
      </c>
      <c r="E26" s="15">
        <v>43337</v>
      </c>
      <c r="F26" s="1">
        <v>27.090382000000002</v>
      </c>
    </row>
    <row r="27" spans="1:6" x14ac:dyDescent="0.25">
      <c r="A27" s="3" t="s">
        <v>13</v>
      </c>
      <c r="B27" s="3" t="s">
        <v>12</v>
      </c>
      <c r="C27" s="3">
        <f>INDEX(Currencies!$A$3:$A$15,MATCH(A27,Currencies!$B$3:$B$15,0))</f>
        <v>9</v>
      </c>
      <c r="D27" s="3">
        <f>INDEX(Currencies!$A$3:$A$15,MATCH(B27,Currencies!$B$3:$B$15,0))</f>
        <v>8</v>
      </c>
      <c r="E27" s="15">
        <v>43338</v>
      </c>
      <c r="F27" s="1">
        <v>27.087987999999999</v>
      </c>
    </row>
    <row r="28" spans="1:6" x14ac:dyDescent="0.25">
      <c r="A28" s="3" t="s">
        <v>13</v>
      </c>
      <c r="B28" s="3" t="s">
        <v>12</v>
      </c>
      <c r="C28" s="3">
        <f>INDEX(Currencies!$A$3:$A$15,MATCH(A28,Currencies!$B$3:$B$15,0))</f>
        <v>9</v>
      </c>
      <c r="D28" s="3">
        <f>INDEX(Currencies!$A$3:$A$15,MATCH(B28,Currencies!$B$3:$B$15,0))</f>
        <v>8</v>
      </c>
      <c r="E28" s="15">
        <v>43339</v>
      </c>
      <c r="F28" s="1">
        <v>27.288958999999998</v>
      </c>
    </row>
    <row r="29" spans="1:6" x14ac:dyDescent="0.25">
      <c r="A29" s="3" t="s">
        <v>13</v>
      </c>
      <c r="B29" s="3" t="s">
        <v>12</v>
      </c>
      <c r="C29" s="3">
        <f>INDEX(Currencies!$A$3:$A$15,MATCH(A29,Currencies!$B$3:$B$15,0))</f>
        <v>9</v>
      </c>
      <c r="D29" s="3">
        <f>INDEX(Currencies!$A$3:$A$15,MATCH(B29,Currencies!$B$3:$B$15,0))</f>
        <v>8</v>
      </c>
      <c r="E29" s="15">
        <v>43340</v>
      </c>
      <c r="F29" s="1">
        <v>26.912210000000002</v>
      </c>
    </row>
    <row r="30" spans="1:6" x14ac:dyDescent="0.25">
      <c r="A30" s="3" t="s">
        <v>13</v>
      </c>
      <c r="B30" s="3" t="s">
        <v>12</v>
      </c>
      <c r="C30" s="3">
        <f>INDEX(Currencies!$A$3:$A$15,MATCH(A30,Currencies!$B$3:$B$15,0))</f>
        <v>9</v>
      </c>
      <c r="D30" s="3">
        <f>INDEX(Currencies!$A$3:$A$15,MATCH(B30,Currencies!$B$3:$B$15,0))</f>
        <v>8</v>
      </c>
      <c r="E30" s="15">
        <v>43341</v>
      </c>
      <c r="F30" s="1">
        <v>27.109439999999999</v>
      </c>
    </row>
    <row r="31" spans="1:6" x14ac:dyDescent="0.25">
      <c r="A31" s="3" t="s">
        <v>13</v>
      </c>
      <c r="B31" s="3" t="s">
        <v>12</v>
      </c>
      <c r="C31" s="3">
        <f>INDEX(Currencies!$A$3:$A$15,MATCH(A31,Currencies!$B$3:$B$15,0))</f>
        <v>9</v>
      </c>
      <c r="D31" s="3">
        <f>INDEX(Currencies!$A$3:$A$15,MATCH(B31,Currencies!$B$3:$B$15,0))</f>
        <v>8</v>
      </c>
      <c r="E31" s="15">
        <v>43342</v>
      </c>
      <c r="F31" s="1">
        <v>26.464203000000001</v>
      </c>
    </row>
    <row r="32" spans="1:6" x14ac:dyDescent="0.25">
      <c r="A32" s="3" t="s">
        <v>13</v>
      </c>
      <c r="B32" s="3" t="s">
        <v>12</v>
      </c>
      <c r="C32" s="3">
        <f>INDEX(Currencies!$A$3:$A$15,MATCH(A32,Currencies!$B$3:$B$15,0))</f>
        <v>9</v>
      </c>
      <c r="D32" s="3">
        <f>INDEX(Currencies!$A$3:$A$15,MATCH(B32,Currencies!$B$3:$B$15,0))</f>
        <v>8</v>
      </c>
      <c r="E32" s="15">
        <v>43343</v>
      </c>
      <c r="F32" s="1">
        <v>26.871611999999999</v>
      </c>
    </row>
  </sheetData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12</v>
      </c>
      <c r="C2" s="3">
        <f>INDEX(Currencies!$A$3:$A$15,MATCH(A2,Currencies!$B$3:$B$15,0))</f>
        <v>10</v>
      </c>
      <c r="D2" s="3">
        <f>INDEX(Currencies!$A$3:$A$15,MATCH(B2,Currencies!$B$3:$B$15,0))</f>
        <v>8</v>
      </c>
      <c r="E2" s="15">
        <v>43313</v>
      </c>
      <c r="F2" s="1">
        <v>85.923616999999993</v>
      </c>
    </row>
    <row r="3" spans="1:6" x14ac:dyDescent="0.25">
      <c r="A3" s="3" t="s">
        <v>14</v>
      </c>
      <c r="B3" s="3" t="s">
        <v>12</v>
      </c>
      <c r="C3" s="3">
        <f>INDEX(Currencies!$A$3:$A$15,MATCH(A3,Currencies!$B$3:$B$15,0))</f>
        <v>10</v>
      </c>
      <c r="D3" s="3">
        <f>INDEX(Currencies!$A$3:$A$15,MATCH(B3,Currencies!$B$3:$B$15,0))</f>
        <v>8</v>
      </c>
      <c r="E3" s="15">
        <v>43314</v>
      </c>
      <c r="F3" s="1">
        <v>85.702492000000007</v>
      </c>
    </row>
    <row r="4" spans="1:6" x14ac:dyDescent="0.25">
      <c r="A4" s="3" t="s">
        <v>14</v>
      </c>
      <c r="B4" s="3" t="s">
        <v>12</v>
      </c>
      <c r="C4" s="3">
        <f>INDEX(Currencies!$A$3:$A$15,MATCH(A4,Currencies!$B$3:$B$15,0))</f>
        <v>10</v>
      </c>
      <c r="D4" s="3">
        <f>INDEX(Currencies!$A$3:$A$15,MATCH(B4,Currencies!$B$3:$B$15,0))</f>
        <v>8</v>
      </c>
      <c r="E4" s="15">
        <v>43315</v>
      </c>
      <c r="F4" s="1">
        <v>85.625310999999996</v>
      </c>
    </row>
    <row r="5" spans="1:6" x14ac:dyDescent="0.25">
      <c r="A5" s="3" t="s">
        <v>14</v>
      </c>
      <c r="B5" s="3" t="s">
        <v>12</v>
      </c>
      <c r="C5" s="3">
        <f>INDEX(Currencies!$A$3:$A$15,MATCH(A5,Currencies!$B$3:$B$15,0))</f>
        <v>10</v>
      </c>
      <c r="D5" s="3">
        <f>INDEX(Currencies!$A$3:$A$15,MATCH(B5,Currencies!$B$3:$B$15,0))</f>
        <v>8</v>
      </c>
      <c r="E5" s="15">
        <v>43316</v>
      </c>
      <c r="F5" s="1">
        <v>85.620186000000004</v>
      </c>
    </row>
    <row r="6" spans="1:6" x14ac:dyDescent="0.25">
      <c r="A6" s="3" t="s">
        <v>14</v>
      </c>
      <c r="B6" s="3" t="s">
        <v>12</v>
      </c>
      <c r="C6" s="3">
        <f>INDEX(Currencies!$A$3:$A$15,MATCH(A6,Currencies!$B$3:$B$15,0))</f>
        <v>10</v>
      </c>
      <c r="D6" s="3">
        <f>INDEX(Currencies!$A$3:$A$15,MATCH(B6,Currencies!$B$3:$B$15,0))</f>
        <v>8</v>
      </c>
      <c r="E6" s="15">
        <v>43317</v>
      </c>
      <c r="F6" s="1">
        <v>85.624159000000006</v>
      </c>
    </row>
    <row r="7" spans="1:6" x14ac:dyDescent="0.25">
      <c r="A7" s="3" t="s">
        <v>14</v>
      </c>
      <c r="B7" s="3" t="s">
        <v>12</v>
      </c>
      <c r="C7" s="3">
        <f>INDEX(Currencies!$A$3:$A$15,MATCH(A7,Currencies!$B$3:$B$15,0))</f>
        <v>10</v>
      </c>
      <c r="D7" s="3">
        <f>INDEX(Currencies!$A$3:$A$15,MATCH(B7,Currencies!$B$3:$B$15,0))</f>
        <v>8</v>
      </c>
      <c r="E7" s="15">
        <v>43318</v>
      </c>
      <c r="F7" s="1">
        <v>85.722713999999996</v>
      </c>
    </row>
    <row r="8" spans="1:6" x14ac:dyDescent="0.25">
      <c r="A8" s="3" t="s">
        <v>14</v>
      </c>
      <c r="B8" s="3" t="s">
        <v>12</v>
      </c>
      <c r="C8" s="3">
        <f>INDEX(Currencies!$A$3:$A$15,MATCH(A8,Currencies!$B$3:$B$15,0))</f>
        <v>10</v>
      </c>
      <c r="D8" s="3">
        <f>INDEX(Currencies!$A$3:$A$15,MATCH(B8,Currencies!$B$3:$B$15,0))</f>
        <v>8</v>
      </c>
      <c r="E8" s="15">
        <v>43319</v>
      </c>
      <c r="F8" s="1">
        <v>85.414744999999996</v>
      </c>
    </row>
    <row r="9" spans="1:6" x14ac:dyDescent="0.25">
      <c r="A9" s="3" t="s">
        <v>14</v>
      </c>
      <c r="B9" s="3" t="s">
        <v>12</v>
      </c>
      <c r="C9" s="3">
        <f>INDEX(Currencies!$A$3:$A$15,MATCH(A9,Currencies!$B$3:$B$15,0))</f>
        <v>10</v>
      </c>
      <c r="D9" s="3">
        <f>INDEX(Currencies!$A$3:$A$15,MATCH(B9,Currencies!$B$3:$B$15,0))</f>
        <v>8</v>
      </c>
      <c r="E9" s="15">
        <v>43320</v>
      </c>
      <c r="F9" s="1">
        <v>84.914439000000002</v>
      </c>
    </row>
    <row r="10" spans="1:6" x14ac:dyDescent="0.25">
      <c r="A10" s="3" t="s">
        <v>14</v>
      </c>
      <c r="B10" s="3" t="s">
        <v>12</v>
      </c>
      <c r="C10" s="3">
        <f>INDEX(Currencies!$A$3:$A$15,MATCH(A10,Currencies!$B$3:$B$15,0))</f>
        <v>10</v>
      </c>
      <c r="D10" s="3">
        <f>INDEX(Currencies!$A$3:$A$15,MATCH(B10,Currencies!$B$3:$B$15,0))</f>
        <v>8</v>
      </c>
      <c r="E10" s="15">
        <v>43321</v>
      </c>
      <c r="F10" s="1">
        <v>85.002835000000005</v>
      </c>
    </row>
    <row r="11" spans="1:6" x14ac:dyDescent="0.25">
      <c r="A11" s="3" t="s">
        <v>14</v>
      </c>
      <c r="B11" s="3" t="s">
        <v>12</v>
      </c>
      <c r="C11" s="3">
        <f>INDEX(Currencies!$A$3:$A$15,MATCH(A11,Currencies!$B$3:$B$15,0))</f>
        <v>10</v>
      </c>
      <c r="D11" s="3">
        <f>INDEX(Currencies!$A$3:$A$15,MATCH(B11,Currencies!$B$3:$B$15,0))</f>
        <v>8</v>
      </c>
      <c r="E11" s="15">
        <v>43322</v>
      </c>
      <c r="F11" s="1">
        <v>84.349451999999999</v>
      </c>
    </row>
    <row r="12" spans="1:6" x14ac:dyDescent="0.25">
      <c r="A12" s="3" t="s">
        <v>14</v>
      </c>
      <c r="B12" s="3" t="s">
        <v>12</v>
      </c>
      <c r="C12" s="3">
        <f>INDEX(Currencies!$A$3:$A$15,MATCH(A12,Currencies!$B$3:$B$15,0))</f>
        <v>10</v>
      </c>
      <c r="D12" s="3">
        <f>INDEX(Currencies!$A$3:$A$15,MATCH(B12,Currencies!$B$3:$B$15,0))</f>
        <v>8</v>
      </c>
      <c r="E12" s="15">
        <v>43323</v>
      </c>
      <c r="F12" s="1">
        <v>84.321275999999997</v>
      </c>
    </row>
    <row r="13" spans="1:6" x14ac:dyDescent="0.25">
      <c r="A13" s="3" t="s">
        <v>14</v>
      </c>
      <c r="B13" s="3" t="s">
        <v>12</v>
      </c>
      <c r="C13" s="3">
        <f>INDEX(Currencies!$A$3:$A$15,MATCH(A13,Currencies!$B$3:$B$15,0))</f>
        <v>10</v>
      </c>
      <c r="D13" s="3">
        <f>INDEX(Currencies!$A$3:$A$15,MATCH(B13,Currencies!$B$3:$B$15,0))</f>
        <v>8</v>
      </c>
      <c r="E13" s="15">
        <v>43324</v>
      </c>
      <c r="F13" s="1">
        <v>84.326842999999997</v>
      </c>
    </row>
    <row r="14" spans="1:6" x14ac:dyDescent="0.25">
      <c r="A14" s="3" t="s">
        <v>14</v>
      </c>
      <c r="B14" s="3" t="s">
        <v>12</v>
      </c>
      <c r="C14" s="3">
        <f>INDEX(Currencies!$A$3:$A$15,MATCH(A14,Currencies!$B$3:$B$15,0))</f>
        <v>10</v>
      </c>
      <c r="D14" s="3">
        <f>INDEX(Currencies!$A$3:$A$15,MATCH(B14,Currencies!$B$3:$B$15,0))</f>
        <v>8</v>
      </c>
      <c r="E14" s="15">
        <v>43325</v>
      </c>
      <c r="F14" s="1">
        <v>84.245626000000001</v>
      </c>
    </row>
    <row r="15" spans="1:6" x14ac:dyDescent="0.25">
      <c r="A15" s="3" t="s">
        <v>14</v>
      </c>
      <c r="B15" s="3" t="s">
        <v>12</v>
      </c>
      <c r="C15" s="3">
        <f>INDEX(Currencies!$A$3:$A$15,MATCH(A15,Currencies!$B$3:$B$15,0))</f>
        <v>10</v>
      </c>
      <c r="D15" s="3">
        <f>INDEX(Currencies!$A$3:$A$15,MATCH(B15,Currencies!$B$3:$B$15,0))</f>
        <v>8</v>
      </c>
      <c r="E15" s="15">
        <v>43326</v>
      </c>
      <c r="F15" s="1">
        <v>84.640702000000005</v>
      </c>
    </row>
    <row r="16" spans="1:6" x14ac:dyDescent="0.25">
      <c r="A16" s="3" t="s">
        <v>14</v>
      </c>
      <c r="B16" s="3" t="s">
        <v>12</v>
      </c>
      <c r="C16" s="3">
        <f>INDEX(Currencies!$A$3:$A$15,MATCH(A16,Currencies!$B$3:$B$15,0))</f>
        <v>10</v>
      </c>
      <c r="D16" s="3">
        <f>INDEX(Currencies!$A$3:$A$15,MATCH(B16,Currencies!$B$3:$B$15,0))</f>
        <v>8</v>
      </c>
      <c r="E16" s="15">
        <v>43327</v>
      </c>
      <c r="F16" s="1">
        <v>84.111204000000001</v>
      </c>
    </row>
    <row r="17" spans="1:6" x14ac:dyDescent="0.25">
      <c r="A17" s="3" t="s">
        <v>14</v>
      </c>
      <c r="B17" s="3" t="s">
        <v>12</v>
      </c>
      <c r="C17" s="3">
        <f>INDEX(Currencies!$A$3:$A$15,MATCH(A17,Currencies!$B$3:$B$15,0))</f>
        <v>10</v>
      </c>
      <c r="D17" s="3">
        <f>INDEX(Currencies!$A$3:$A$15,MATCH(B17,Currencies!$B$3:$B$15,0))</f>
        <v>8</v>
      </c>
      <c r="E17" s="15">
        <v>43328</v>
      </c>
      <c r="F17" s="1">
        <v>84.318674999999999</v>
      </c>
    </row>
    <row r="18" spans="1:6" x14ac:dyDescent="0.25">
      <c r="A18" s="3" t="s">
        <v>14</v>
      </c>
      <c r="B18" s="3" t="s">
        <v>12</v>
      </c>
      <c r="C18" s="3">
        <f>INDEX(Currencies!$A$3:$A$15,MATCH(A18,Currencies!$B$3:$B$15,0))</f>
        <v>10</v>
      </c>
      <c r="D18" s="3">
        <f>INDEX(Currencies!$A$3:$A$15,MATCH(B18,Currencies!$B$3:$B$15,0))</f>
        <v>8</v>
      </c>
      <c r="E18" s="15">
        <v>43329</v>
      </c>
      <c r="F18" s="1">
        <v>84.470850999999996</v>
      </c>
    </row>
    <row r="19" spans="1:6" x14ac:dyDescent="0.25">
      <c r="A19" s="3" t="s">
        <v>14</v>
      </c>
      <c r="B19" s="3" t="s">
        <v>12</v>
      </c>
      <c r="C19" s="3">
        <f>INDEX(Currencies!$A$3:$A$15,MATCH(A19,Currencies!$B$3:$B$15,0))</f>
        <v>10</v>
      </c>
      <c r="D19" s="3">
        <f>INDEX(Currencies!$A$3:$A$15,MATCH(B19,Currencies!$B$3:$B$15,0))</f>
        <v>8</v>
      </c>
      <c r="E19" s="15">
        <v>43330</v>
      </c>
      <c r="F19" s="1">
        <v>84.571759999999998</v>
      </c>
    </row>
    <row r="20" spans="1:6" x14ac:dyDescent="0.25">
      <c r="A20" s="3" t="s">
        <v>14</v>
      </c>
      <c r="B20" s="3" t="s">
        <v>12</v>
      </c>
      <c r="C20" s="3">
        <f>INDEX(Currencies!$A$3:$A$15,MATCH(A20,Currencies!$B$3:$B$15,0))</f>
        <v>10</v>
      </c>
      <c r="D20" s="3">
        <f>INDEX(Currencies!$A$3:$A$15,MATCH(B20,Currencies!$B$3:$B$15,0))</f>
        <v>8</v>
      </c>
      <c r="E20" s="15">
        <v>43331</v>
      </c>
      <c r="F20" s="1">
        <v>84.599779999999996</v>
      </c>
    </row>
    <row r="21" spans="1:6" x14ac:dyDescent="0.25">
      <c r="A21" s="3" t="s">
        <v>14</v>
      </c>
      <c r="B21" s="3" t="s">
        <v>12</v>
      </c>
      <c r="C21" s="3">
        <f>INDEX(Currencies!$A$3:$A$15,MATCH(A21,Currencies!$B$3:$B$15,0))</f>
        <v>10</v>
      </c>
      <c r="D21" s="3">
        <f>INDEX(Currencies!$A$3:$A$15,MATCH(B21,Currencies!$B$3:$B$15,0))</f>
        <v>8</v>
      </c>
      <c r="E21" s="15">
        <v>43332</v>
      </c>
      <c r="F21" s="1">
        <v>84.498423000000003</v>
      </c>
    </row>
    <row r="22" spans="1:6" x14ac:dyDescent="0.25">
      <c r="A22" s="3" t="s">
        <v>14</v>
      </c>
      <c r="B22" s="3" t="s">
        <v>12</v>
      </c>
      <c r="C22" s="3">
        <f>INDEX(Currencies!$A$3:$A$15,MATCH(A22,Currencies!$B$3:$B$15,0))</f>
        <v>10</v>
      </c>
      <c r="D22" s="3">
        <f>INDEX(Currencies!$A$3:$A$15,MATCH(B22,Currencies!$B$3:$B$15,0))</f>
        <v>8</v>
      </c>
      <c r="E22" s="15">
        <v>43333</v>
      </c>
      <c r="F22" s="1">
        <v>84.655351999999993</v>
      </c>
    </row>
    <row r="23" spans="1:6" x14ac:dyDescent="0.25">
      <c r="A23" s="3" t="s">
        <v>14</v>
      </c>
      <c r="B23" s="3" t="s">
        <v>12</v>
      </c>
      <c r="C23" s="3">
        <f>INDEX(Currencies!$A$3:$A$15,MATCH(A23,Currencies!$B$3:$B$15,0))</f>
        <v>10</v>
      </c>
      <c r="D23" s="3">
        <f>INDEX(Currencies!$A$3:$A$15,MATCH(B23,Currencies!$B$3:$B$15,0))</f>
        <v>8</v>
      </c>
      <c r="E23" s="15">
        <v>43334</v>
      </c>
      <c r="F23" s="1">
        <v>84.93674</v>
      </c>
    </row>
    <row r="24" spans="1:6" x14ac:dyDescent="0.25">
      <c r="A24" s="3" t="s">
        <v>14</v>
      </c>
      <c r="B24" s="3" t="s">
        <v>12</v>
      </c>
      <c r="C24" s="3">
        <f>INDEX(Currencies!$A$3:$A$15,MATCH(A24,Currencies!$B$3:$B$15,0))</f>
        <v>10</v>
      </c>
      <c r="D24" s="3">
        <f>INDEX(Currencies!$A$3:$A$15,MATCH(B24,Currencies!$B$3:$B$15,0))</f>
        <v>8</v>
      </c>
      <c r="E24" s="15">
        <v>43335</v>
      </c>
      <c r="F24" s="1">
        <v>85.127982000000003</v>
      </c>
    </row>
    <row r="25" spans="1:6" x14ac:dyDescent="0.25">
      <c r="A25" s="3" t="s">
        <v>14</v>
      </c>
      <c r="B25" s="3" t="s">
        <v>12</v>
      </c>
      <c r="C25" s="3">
        <f>INDEX(Currencies!$A$3:$A$15,MATCH(A25,Currencies!$B$3:$B$15,0))</f>
        <v>10</v>
      </c>
      <c r="D25" s="3">
        <f>INDEX(Currencies!$A$3:$A$15,MATCH(B25,Currencies!$B$3:$B$15,0))</f>
        <v>8</v>
      </c>
      <c r="E25" s="15">
        <v>43336</v>
      </c>
      <c r="F25" s="1">
        <v>85.397558000000004</v>
      </c>
    </row>
    <row r="26" spans="1:6" x14ac:dyDescent="0.25">
      <c r="A26" s="3" t="s">
        <v>14</v>
      </c>
      <c r="B26" s="3" t="s">
        <v>12</v>
      </c>
      <c r="C26" s="3">
        <f>INDEX(Currencies!$A$3:$A$15,MATCH(A26,Currencies!$B$3:$B$15,0))</f>
        <v>10</v>
      </c>
      <c r="D26" s="3">
        <f>INDEX(Currencies!$A$3:$A$15,MATCH(B26,Currencies!$B$3:$B$15,0))</f>
        <v>8</v>
      </c>
      <c r="E26" s="15">
        <v>43337</v>
      </c>
      <c r="F26" s="1">
        <v>85.399951999999999</v>
      </c>
    </row>
    <row r="27" spans="1:6" x14ac:dyDescent="0.25">
      <c r="A27" s="3" t="s">
        <v>14</v>
      </c>
      <c r="B27" s="3" t="s">
        <v>12</v>
      </c>
      <c r="C27" s="3">
        <f>INDEX(Currencies!$A$3:$A$15,MATCH(A27,Currencies!$B$3:$B$15,0))</f>
        <v>10</v>
      </c>
      <c r="D27" s="3">
        <f>INDEX(Currencies!$A$3:$A$15,MATCH(B27,Currencies!$B$3:$B$15,0))</f>
        <v>8</v>
      </c>
      <c r="E27" s="15">
        <v>43338</v>
      </c>
      <c r="F27" s="1">
        <v>85.422433999999996</v>
      </c>
    </row>
    <row r="28" spans="1:6" x14ac:dyDescent="0.25">
      <c r="A28" s="3" t="s">
        <v>14</v>
      </c>
      <c r="B28" s="3" t="s">
        <v>12</v>
      </c>
      <c r="C28" s="3">
        <f>INDEX(Currencies!$A$3:$A$15,MATCH(A28,Currencies!$B$3:$B$15,0))</f>
        <v>10</v>
      </c>
      <c r="D28" s="3">
        <f>INDEX(Currencies!$A$3:$A$15,MATCH(B28,Currencies!$B$3:$B$15,0))</f>
        <v>8</v>
      </c>
      <c r="E28" s="15">
        <v>43339</v>
      </c>
      <c r="F28" s="1">
        <v>85.651841000000005</v>
      </c>
    </row>
    <row r="29" spans="1:6" x14ac:dyDescent="0.25">
      <c r="A29" s="3" t="s">
        <v>14</v>
      </c>
      <c r="B29" s="3" t="s">
        <v>12</v>
      </c>
      <c r="C29" s="3">
        <f>INDEX(Currencies!$A$3:$A$15,MATCH(A29,Currencies!$B$3:$B$15,0))</f>
        <v>10</v>
      </c>
      <c r="D29" s="3">
        <f>INDEX(Currencies!$A$3:$A$15,MATCH(B29,Currencies!$B$3:$B$15,0))</f>
        <v>8</v>
      </c>
      <c r="E29" s="15">
        <v>43340</v>
      </c>
      <c r="F29" s="1">
        <v>85.919394999999994</v>
      </c>
    </row>
    <row r="30" spans="1:6" x14ac:dyDescent="0.25">
      <c r="A30" s="3" t="s">
        <v>14</v>
      </c>
      <c r="B30" s="3" t="s">
        <v>12</v>
      </c>
      <c r="C30" s="3">
        <f>INDEX(Currencies!$A$3:$A$15,MATCH(A30,Currencies!$B$3:$B$15,0))</f>
        <v>10</v>
      </c>
      <c r="D30" s="3">
        <f>INDEX(Currencies!$A$3:$A$15,MATCH(B30,Currencies!$B$3:$B$15,0))</f>
        <v>8</v>
      </c>
      <c r="E30" s="15">
        <v>43341</v>
      </c>
      <c r="F30" s="1">
        <v>86.334164000000001</v>
      </c>
    </row>
    <row r="31" spans="1:6" x14ac:dyDescent="0.25">
      <c r="A31" s="3" t="s">
        <v>14</v>
      </c>
      <c r="B31" s="3" t="s">
        <v>12</v>
      </c>
      <c r="C31" s="3">
        <f>INDEX(Currencies!$A$3:$A$15,MATCH(A31,Currencies!$B$3:$B$15,0))</f>
        <v>10</v>
      </c>
      <c r="D31" s="3">
        <f>INDEX(Currencies!$A$3:$A$15,MATCH(B31,Currencies!$B$3:$B$15,0))</f>
        <v>8</v>
      </c>
      <c r="E31" s="15">
        <v>43342</v>
      </c>
      <c r="F31" s="1">
        <v>85.578507999999999</v>
      </c>
    </row>
    <row r="32" spans="1:6" x14ac:dyDescent="0.25">
      <c r="A32" s="3" t="s">
        <v>14</v>
      </c>
      <c r="B32" s="3" t="s">
        <v>12</v>
      </c>
      <c r="C32" s="3">
        <f>INDEX(Currencies!$A$3:$A$15,MATCH(A32,Currencies!$B$3:$B$15,0))</f>
        <v>10</v>
      </c>
      <c r="D32" s="3">
        <f>INDEX(Currencies!$A$3:$A$15,MATCH(B32,Currencies!$B$3:$B$15,0))</f>
        <v>8</v>
      </c>
      <c r="E32" s="15">
        <v>43343</v>
      </c>
      <c r="F32" s="1">
        <v>84.841931000000002</v>
      </c>
    </row>
  </sheetData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12</v>
      </c>
      <c r="C2" s="3">
        <f>INDEX(Currencies!$A$3:$A$15,MATCH(A2,Currencies!$B$3:$B$15,0))</f>
        <v>11</v>
      </c>
      <c r="D2" s="3">
        <f>INDEX(Currencies!$A$3:$A$15,MATCH(B2,Currencies!$B$3:$B$15,0))</f>
        <v>8</v>
      </c>
      <c r="E2" s="15">
        <v>43313</v>
      </c>
      <c r="F2" s="1">
        <v>6.0011159999999997</v>
      </c>
    </row>
    <row r="3" spans="1:6" x14ac:dyDescent="0.25">
      <c r="A3" s="3" t="s">
        <v>15</v>
      </c>
      <c r="B3" s="3" t="s">
        <v>12</v>
      </c>
      <c r="C3" s="3">
        <f>INDEX(Currencies!$A$3:$A$15,MATCH(A3,Currencies!$B$3:$B$15,0))</f>
        <v>11</v>
      </c>
      <c r="D3" s="3">
        <f>INDEX(Currencies!$A$3:$A$15,MATCH(B3,Currencies!$B$3:$B$15,0))</f>
        <v>8</v>
      </c>
      <c r="E3" s="15">
        <v>43314</v>
      </c>
      <c r="F3" s="1">
        <v>5.9809469999999996</v>
      </c>
    </row>
    <row r="4" spans="1:6" x14ac:dyDescent="0.25">
      <c r="A4" s="3" t="s">
        <v>15</v>
      </c>
      <c r="B4" s="3" t="s">
        <v>12</v>
      </c>
      <c r="C4" s="3">
        <f>INDEX(Currencies!$A$3:$A$15,MATCH(A4,Currencies!$B$3:$B$15,0))</f>
        <v>11</v>
      </c>
      <c r="D4" s="3">
        <f>INDEX(Currencies!$A$3:$A$15,MATCH(B4,Currencies!$B$3:$B$15,0))</f>
        <v>8</v>
      </c>
      <c r="E4" s="15">
        <v>43315</v>
      </c>
      <c r="F4" s="1">
        <v>5.9833980000000002</v>
      </c>
    </row>
    <row r="5" spans="1:6" x14ac:dyDescent="0.25">
      <c r="A5" s="3" t="s">
        <v>15</v>
      </c>
      <c r="B5" s="3" t="s">
        <v>12</v>
      </c>
      <c r="C5" s="3">
        <f>INDEX(Currencies!$A$3:$A$15,MATCH(A5,Currencies!$B$3:$B$15,0))</f>
        <v>11</v>
      </c>
      <c r="D5" s="3">
        <f>INDEX(Currencies!$A$3:$A$15,MATCH(B5,Currencies!$B$3:$B$15,0))</f>
        <v>8</v>
      </c>
      <c r="E5" s="15">
        <v>43316</v>
      </c>
      <c r="F5" s="1">
        <v>5.9916640000000001</v>
      </c>
    </row>
    <row r="6" spans="1:6" x14ac:dyDescent="0.25">
      <c r="A6" s="3" t="s">
        <v>15</v>
      </c>
      <c r="B6" s="3" t="s">
        <v>12</v>
      </c>
      <c r="C6" s="3">
        <f>INDEX(Currencies!$A$3:$A$15,MATCH(A6,Currencies!$B$3:$B$15,0))</f>
        <v>11</v>
      </c>
      <c r="D6" s="3">
        <f>INDEX(Currencies!$A$3:$A$15,MATCH(B6,Currencies!$B$3:$B$15,0))</f>
        <v>8</v>
      </c>
      <c r="E6" s="15">
        <v>43317</v>
      </c>
      <c r="F6" s="1">
        <v>5.9909970000000001</v>
      </c>
    </row>
    <row r="7" spans="1:6" x14ac:dyDescent="0.25">
      <c r="A7" s="3" t="s">
        <v>15</v>
      </c>
      <c r="B7" s="3" t="s">
        <v>12</v>
      </c>
      <c r="C7" s="3">
        <f>INDEX(Currencies!$A$3:$A$15,MATCH(A7,Currencies!$B$3:$B$15,0))</f>
        <v>11</v>
      </c>
      <c r="D7" s="3">
        <f>INDEX(Currencies!$A$3:$A$15,MATCH(B7,Currencies!$B$3:$B$15,0))</f>
        <v>8</v>
      </c>
      <c r="E7" s="15">
        <v>43318</v>
      </c>
      <c r="F7" s="1">
        <v>6.0153040000000004</v>
      </c>
    </row>
    <row r="8" spans="1:6" x14ac:dyDescent="0.25">
      <c r="A8" s="3" t="s">
        <v>15</v>
      </c>
      <c r="B8" s="3" t="s">
        <v>12</v>
      </c>
      <c r="C8" s="3">
        <f>INDEX(Currencies!$A$3:$A$15,MATCH(A8,Currencies!$B$3:$B$15,0))</f>
        <v>11</v>
      </c>
      <c r="D8" s="3">
        <f>INDEX(Currencies!$A$3:$A$15,MATCH(B8,Currencies!$B$3:$B$15,0))</f>
        <v>8</v>
      </c>
      <c r="E8" s="15">
        <v>43319</v>
      </c>
      <c r="F8" s="1">
        <v>6.0238769999999997</v>
      </c>
    </row>
    <row r="9" spans="1:6" x14ac:dyDescent="0.25">
      <c r="A9" s="3" t="s">
        <v>15</v>
      </c>
      <c r="B9" s="3" t="s">
        <v>12</v>
      </c>
      <c r="C9" s="3">
        <f>INDEX(Currencies!$A$3:$A$15,MATCH(A9,Currencies!$B$3:$B$15,0))</f>
        <v>11</v>
      </c>
      <c r="D9" s="3">
        <f>INDEX(Currencies!$A$3:$A$15,MATCH(B9,Currencies!$B$3:$B$15,0))</f>
        <v>8</v>
      </c>
      <c r="E9" s="15">
        <v>43320</v>
      </c>
      <c r="F9" s="1">
        <v>6.0018570000000002</v>
      </c>
    </row>
    <row r="10" spans="1:6" x14ac:dyDescent="0.25">
      <c r="A10" s="3" t="s">
        <v>15</v>
      </c>
      <c r="B10" s="3" t="s">
        <v>12</v>
      </c>
      <c r="C10" s="3">
        <f>INDEX(Currencies!$A$3:$A$15,MATCH(A10,Currencies!$B$3:$B$15,0))</f>
        <v>11</v>
      </c>
      <c r="D10" s="3">
        <f>INDEX(Currencies!$A$3:$A$15,MATCH(B10,Currencies!$B$3:$B$15,0))</f>
        <v>8</v>
      </c>
      <c r="E10" s="15">
        <v>43321</v>
      </c>
      <c r="F10" s="1">
        <v>5.9335190000000004</v>
      </c>
    </row>
    <row r="11" spans="1:6" x14ac:dyDescent="0.25">
      <c r="A11" s="3" t="s">
        <v>15</v>
      </c>
      <c r="B11" s="3" t="s">
        <v>12</v>
      </c>
      <c r="C11" s="3">
        <f>INDEX(Currencies!$A$3:$A$15,MATCH(A11,Currencies!$B$3:$B$15,0))</f>
        <v>11</v>
      </c>
      <c r="D11" s="3">
        <f>INDEX(Currencies!$A$3:$A$15,MATCH(B11,Currencies!$B$3:$B$15,0))</f>
        <v>8</v>
      </c>
      <c r="E11" s="15">
        <v>43322</v>
      </c>
      <c r="F11" s="1">
        <v>5.8428639999999996</v>
      </c>
    </row>
    <row r="12" spans="1:6" x14ac:dyDescent="0.25">
      <c r="A12" s="3" t="s">
        <v>15</v>
      </c>
      <c r="B12" s="3" t="s">
        <v>12</v>
      </c>
      <c r="C12" s="3">
        <f>INDEX(Currencies!$A$3:$A$15,MATCH(A12,Currencies!$B$3:$B$15,0))</f>
        <v>11</v>
      </c>
      <c r="D12" s="3">
        <f>INDEX(Currencies!$A$3:$A$15,MATCH(B12,Currencies!$B$3:$B$15,0))</f>
        <v>8</v>
      </c>
      <c r="E12" s="15">
        <v>43323</v>
      </c>
      <c r="F12" s="1">
        <v>5.8423670000000003</v>
      </c>
    </row>
    <row r="13" spans="1:6" x14ac:dyDescent="0.25">
      <c r="A13" s="3" t="s">
        <v>15</v>
      </c>
      <c r="B13" s="3" t="s">
        <v>12</v>
      </c>
      <c r="C13" s="3">
        <f>INDEX(Currencies!$A$3:$A$15,MATCH(A13,Currencies!$B$3:$B$15,0))</f>
        <v>11</v>
      </c>
      <c r="D13" s="3">
        <f>INDEX(Currencies!$A$3:$A$15,MATCH(B13,Currencies!$B$3:$B$15,0))</f>
        <v>8</v>
      </c>
      <c r="E13" s="15">
        <v>43324</v>
      </c>
      <c r="F13" s="1">
        <v>5.8406269999999996</v>
      </c>
    </row>
    <row r="14" spans="1:6" x14ac:dyDescent="0.25">
      <c r="A14" s="3" t="s">
        <v>15</v>
      </c>
      <c r="B14" s="3" t="s">
        <v>12</v>
      </c>
      <c r="C14" s="3">
        <f>INDEX(Currencies!$A$3:$A$15,MATCH(A14,Currencies!$B$3:$B$15,0))</f>
        <v>11</v>
      </c>
      <c r="D14" s="3">
        <f>INDEX(Currencies!$A$3:$A$15,MATCH(B14,Currencies!$B$3:$B$15,0))</f>
        <v>8</v>
      </c>
      <c r="E14" s="15">
        <v>43325</v>
      </c>
      <c r="F14" s="1">
        <v>5.7490649999999999</v>
      </c>
    </row>
    <row r="15" spans="1:6" x14ac:dyDescent="0.25">
      <c r="A15" s="3" t="s">
        <v>15</v>
      </c>
      <c r="B15" s="3" t="s">
        <v>12</v>
      </c>
      <c r="C15" s="3">
        <f>INDEX(Currencies!$A$3:$A$15,MATCH(A15,Currencies!$B$3:$B$15,0))</f>
        <v>11</v>
      </c>
      <c r="D15" s="3">
        <f>INDEX(Currencies!$A$3:$A$15,MATCH(B15,Currencies!$B$3:$B$15,0))</f>
        <v>8</v>
      </c>
      <c r="E15" s="15">
        <v>43326</v>
      </c>
      <c r="F15" s="1">
        <v>5.8383430000000001</v>
      </c>
    </row>
    <row r="16" spans="1:6" x14ac:dyDescent="0.25">
      <c r="A16" s="3" t="s">
        <v>15</v>
      </c>
      <c r="B16" s="3" t="s">
        <v>12</v>
      </c>
      <c r="C16" s="3">
        <f>INDEX(Currencies!$A$3:$A$15,MATCH(A16,Currencies!$B$3:$B$15,0))</f>
        <v>11</v>
      </c>
      <c r="D16" s="3">
        <f>INDEX(Currencies!$A$3:$A$15,MATCH(B16,Currencies!$B$3:$B$15,0))</f>
        <v>8</v>
      </c>
      <c r="E16" s="15">
        <v>43327</v>
      </c>
      <c r="F16" s="1">
        <v>5.759576</v>
      </c>
    </row>
    <row r="17" spans="1:6" x14ac:dyDescent="0.25">
      <c r="A17" s="3" t="s">
        <v>15</v>
      </c>
      <c r="B17" s="3" t="s">
        <v>12</v>
      </c>
      <c r="C17" s="3">
        <f>INDEX(Currencies!$A$3:$A$15,MATCH(A17,Currencies!$B$3:$B$15,0))</f>
        <v>11</v>
      </c>
      <c r="D17" s="3">
        <f>INDEX(Currencies!$A$3:$A$15,MATCH(B17,Currencies!$B$3:$B$15,0))</f>
        <v>8</v>
      </c>
      <c r="E17" s="15">
        <v>43328</v>
      </c>
      <c r="F17" s="1">
        <v>5.829034</v>
      </c>
    </row>
    <row r="18" spans="1:6" x14ac:dyDescent="0.25">
      <c r="A18" s="3" t="s">
        <v>15</v>
      </c>
      <c r="B18" s="3" t="s">
        <v>12</v>
      </c>
      <c r="C18" s="3">
        <f>INDEX(Currencies!$A$3:$A$15,MATCH(A18,Currencies!$B$3:$B$15,0))</f>
        <v>11</v>
      </c>
      <c r="D18" s="3">
        <f>INDEX(Currencies!$A$3:$A$15,MATCH(B18,Currencies!$B$3:$B$15,0))</f>
        <v>8</v>
      </c>
      <c r="E18" s="15">
        <v>43329</v>
      </c>
      <c r="F18" s="1">
        <v>5.7969900000000001</v>
      </c>
    </row>
    <row r="19" spans="1:6" x14ac:dyDescent="0.25">
      <c r="A19" s="3" t="s">
        <v>15</v>
      </c>
      <c r="B19" s="3" t="s">
        <v>12</v>
      </c>
      <c r="C19" s="3">
        <f>INDEX(Currencies!$A$3:$A$15,MATCH(A19,Currencies!$B$3:$B$15,0))</f>
        <v>11</v>
      </c>
      <c r="D19" s="3">
        <f>INDEX(Currencies!$A$3:$A$15,MATCH(B19,Currencies!$B$3:$B$15,0))</f>
        <v>8</v>
      </c>
      <c r="E19" s="15">
        <v>43330</v>
      </c>
      <c r="F19" s="1">
        <v>5.8463690000000001</v>
      </c>
    </row>
    <row r="20" spans="1:6" x14ac:dyDescent="0.25">
      <c r="A20" s="3" t="s">
        <v>15</v>
      </c>
      <c r="B20" s="3" t="s">
        <v>12</v>
      </c>
      <c r="C20" s="3">
        <f>INDEX(Currencies!$A$3:$A$15,MATCH(A20,Currencies!$B$3:$B$15,0))</f>
        <v>11</v>
      </c>
      <c r="D20" s="3">
        <f>INDEX(Currencies!$A$3:$A$15,MATCH(B20,Currencies!$B$3:$B$15,0))</f>
        <v>8</v>
      </c>
      <c r="E20" s="15">
        <v>43331</v>
      </c>
      <c r="F20" s="1">
        <v>5.8456029999999997</v>
      </c>
    </row>
    <row r="21" spans="1:6" x14ac:dyDescent="0.25">
      <c r="A21" s="3" t="s">
        <v>15</v>
      </c>
      <c r="B21" s="3" t="s">
        <v>12</v>
      </c>
      <c r="C21" s="3">
        <f>INDEX(Currencies!$A$3:$A$15,MATCH(A21,Currencies!$B$3:$B$15,0))</f>
        <v>11</v>
      </c>
      <c r="D21" s="3">
        <f>INDEX(Currencies!$A$3:$A$15,MATCH(B21,Currencies!$B$3:$B$15,0))</f>
        <v>8</v>
      </c>
      <c r="E21" s="15">
        <v>43332</v>
      </c>
      <c r="F21" s="1">
        <v>5.8052270000000004</v>
      </c>
    </row>
    <row r="22" spans="1:6" x14ac:dyDescent="0.25">
      <c r="A22" s="3" t="s">
        <v>15</v>
      </c>
      <c r="B22" s="3" t="s">
        <v>12</v>
      </c>
      <c r="C22" s="3">
        <f>INDEX(Currencies!$A$3:$A$15,MATCH(A22,Currencies!$B$3:$B$15,0))</f>
        <v>11</v>
      </c>
      <c r="D22" s="3">
        <f>INDEX(Currencies!$A$3:$A$15,MATCH(B22,Currencies!$B$3:$B$15,0))</f>
        <v>8</v>
      </c>
      <c r="E22" s="15">
        <v>43333</v>
      </c>
      <c r="F22" s="1">
        <v>5.8536590000000004</v>
      </c>
    </row>
    <row r="23" spans="1:6" x14ac:dyDescent="0.25">
      <c r="A23" s="3" t="s">
        <v>15</v>
      </c>
      <c r="B23" s="3" t="s">
        <v>12</v>
      </c>
      <c r="C23" s="3">
        <f>INDEX(Currencies!$A$3:$A$15,MATCH(A23,Currencies!$B$3:$B$15,0))</f>
        <v>11</v>
      </c>
      <c r="D23" s="3">
        <f>INDEX(Currencies!$A$3:$A$15,MATCH(B23,Currencies!$B$3:$B$15,0))</f>
        <v>8</v>
      </c>
      <c r="E23" s="15">
        <v>43334</v>
      </c>
      <c r="F23" s="1">
        <v>5.8753159999999998</v>
      </c>
    </row>
    <row r="24" spans="1:6" x14ac:dyDescent="0.25">
      <c r="A24" s="3" t="s">
        <v>15</v>
      </c>
      <c r="B24" s="3" t="s">
        <v>12</v>
      </c>
      <c r="C24" s="3">
        <f>INDEX(Currencies!$A$3:$A$15,MATCH(A24,Currencies!$B$3:$B$15,0))</f>
        <v>11</v>
      </c>
      <c r="D24" s="3">
        <f>INDEX(Currencies!$A$3:$A$15,MATCH(B24,Currencies!$B$3:$B$15,0))</f>
        <v>8</v>
      </c>
      <c r="E24" s="15">
        <v>43335</v>
      </c>
      <c r="F24" s="1">
        <v>5.8894950000000001</v>
      </c>
    </row>
    <row r="25" spans="1:6" x14ac:dyDescent="0.25">
      <c r="A25" s="3" t="s">
        <v>15</v>
      </c>
      <c r="B25" s="3" t="s">
        <v>12</v>
      </c>
      <c r="C25" s="3">
        <f>INDEX(Currencies!$A$3:$A$15,MATCH(A25,Currencies!$B$3:$B$15,0))</f>
        <v>11</v>
      </c>
      <c r="D25" s="3">
        <f>INDEX(Currencies!$A$3:$A$15,MATCH(B25,Currencies!$B$3:$B$15,0))</f>
        <v>8</v>
      </c>
      <c r="E25" s="15">
        <v>43336</v>
      </c>
      <c r="F25" s="1">
        <v>5.9095409999999999</v>
      </c>
    </row>
    <row r="26" spans="1:6" x14ac:dyDescent="0.25">
      <c r="A26" s="3" t="s">
        <v>15</v>
      </c>
      <c r="B26" s="3" t="s">
        <v>12</v>
      </c>
      <c r="C26" s="3">
        <f>INDEX(Currencies!$A$3:$A$15,MATCH(A26,Currencies!$B$3:$B$15,0))</f>
        <v>11</v>
      </c>
      <c r="D26" s="3">
        <f>INDEX(Currencies!$A$3:$A$15,MATCH(B26,Currencies!$B$3:$B$15,0))</f>
        <v>8</v>
      </c>
      <c r="E26" s="15">
        <v>43337</v>
      </c>
      <c r="F26" s="1">
        <v>5.8664009999999998</v>
      </c>
    </row>
    <row r="27" spans="1:6" x14ac:dyDescent="0.25">
      <c r="A27" s="3" t="s">
        <v>15</v>
      </c>
      <c r="B27" s="3" t="s">
        <v>12</v>
      </c>
      <c r="C27" s="3">
        <f>INDEX(Currencies!$A$3:$A$15,MATCH(A27,Currencies!$B$3:$B$15,0))</f>
        <v>11</v>
      </c>
      <c r="D27" s="3">
        <f>INDEX(Currencies!$A$3:$A$15,MATCH(B27,Currencies!$B$3:$B$15,0))</f>
        <v>8</v>
      </c>
      <c r="E27" s="15">
        <v>43338</v>
      </c>
      <c r="F27" s="1">
        <v>5.8617509999999999</v>
      </c>
    </row>
    <row r="28" spans="1:6" x14ac:dyDescent="0.25">
      <c r="A28" s="3" t="s">
        <v>15</v>
      </c>
      <c r="B28" s="3" t="s">
        <v>12</v>
      </c>
      <c r="C28" s="3">
        <f>INDEX(Currencies!$A$3:$A$15,MATCH(A28,Currencies!$B$3:$B$15,0))</f>
        <v>11</v>
      </c>
      <c r="D28" s="3">
        <f>INDEX(Currencies!$A$3:$A$15,MATCH(B28,Currencies!$B$3:$B$15,0))</f>
        <v>8</v>
      </c>
      <c r="E28" s="15">
        <v>43339</v>
      </c>
      <c r="F28" s="1">
        <v>5.9536490000000004</v>
      </c>
    </row>
    <row r="29" spans="1:6" x14ac:dyDescent="0.25">
      <c r="A29" s="3" t="s">
        <v>15</v>
      </c>
      <c r="B29" s="3" t="s">
        <v>12</v>
      </c>
      <c r="C29" s="3">
        <f>INDEX(Currencies!$A$3:$A$15,MATCH(A29,Currencies!$B$3:$B$15,0))</f>
        <v>11</v>
      </c>
      <c r="D29" s="3">
        <f>INDEX(Currencies!$A$3:$A$15,MATCH(B29,Currencies!$B$3:$B$15,0))</f>
        <v>8</v>
      </c>
      <c r="E29" s="15">
        <v>43340</v>
      </c>
      <c r="F29" s="1">
        <v>5.8669229999999999</v>
      </c>
    </row>
    <row r="30" spans="1:6" x14ac:dyDescent="0.25">
      <c r="A30" s="3" t="s">
        <v>15</v>
      </c>
      <c r="B30" s="3" t="s">
        <v>12</v>
      </c>
      <c r="C30" s="3">
        <f>INDEX(Currencies!$A$3:$A$15,MATCH(A30,Currencies!$B$3:$B$15,0))</f>
        <v>11</v>
      </c>
      <c r="D30" s="3">
        <f>INDEX(Currencies!$A$3:$A$15,MATCH(B30,Currencies!$B$3:$B$15,0))</f>
        <v>8</v>
      </c>
      <c r="E30" s="15">
        <v>43341</v>
      </c>
      <c r="F30" s="1">
        <v>5.8683569999999996</v>
      </c>
    </row>
    <row r="31" spans="1:6" x14ac:dyDescent="0.25">
      <c r="A31" s="3" t="s">
        <v>15</v>
      </c>
      <c r="B31" s="3" t="s">
        <v>12</v>
      </c>
      <c r="C31" s="3">
        <f>INDEX(Currencies!$A$3:$A$15,MATCH(A31,Currencies!$B$3:$B$15,0))</f>
        <v>11</v>
      </c>
      <c r="D31" s="3">
        <f>INDEX(Currencies!$A$3:$A$15,MATCH(B31,Currencies!$B$3:$B$15,0))</f>
        <v>8</v>
      </c>
      <c r="E31" s="15">
        <v>43342</v>
      </c>
      <c r="F31" s="1">
        <v>5.8047529999999998</v>
      </c>
    </row>
    <row r="32" spans="1:6" x14ac:dyDescent="0.25">
      <c r="A32" s="3" t="s">
        <v>15</v>
      </c>
      <c r="B32" s="3" t="s">
        <v>12</v>
      </c>
      <c r="C32" s="3">
        <f>INDEX(Currencies!$A$3:$A$15,MATCH(A32,Currencies!$B$3:$B$15,0))</f>
        <v>11</v>
      </c>
      <c r="D32" s="3">
        <f>INDEX(Currencies!$A$3:$A$15,MATCH(B32,Currencies!$B$3:$B$15,0))</f>
        <v>8</v>
      </c>
      <c r="E32" s="15">
        <v>43343</v>
      </c>
      <c r="F32" s="1">
        <v>5.7756449999999999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12</v>
      </c>
      <c r="C2" s="3">
        <f>INDEX(Currencies!$A$3:$A$15,MATCH(A2,Currencies!$B$3:$B$15,0))</f>
        <v>12</v>
      </c>
      <c r="D2" s="3">
        <f>INDEX(Currencies!$A$3:$A$15,MATCH(B2,Currencies!$B$3:$B$15,0))</f>
        <v>8</v>
      </c>
      <c r="E2" s="15">
        <v>43313</v>
      </c>
      <c r="F2" s="1">
        <v>82.036935</v>
      </c>
    </row>
    <row r="3" spans="1:6" x14ac:dyDescent="0.25">
      <c r="A3" s="3" t="s">
        <v>16</v>
      </c>
      <c r="B3" s="3" t="s">
        <v>12</v>
      </c>
      <c r="C3" s="3">
        <f>INDEX(Currencies!$A$3:$A$15,MATCH(A3,Currencies!$B$3:$B$15,0))</f>
        <v>12</v>
      </c>
      <c r="D3" s="3">
        <f>INDEX(Currencies!$A$3:$A$15,MATCH(B3,Currencies!$B$3:$B$15,0))</f>
        <v>8</v>
      </c>
      <c r="E3" s="15">
        <v>43314</v>
      </c>
      <c r="F3" s="1">
        <v>81.551164</v>
      </c>
    </row>
    <row r="4" spans="1:6" x14ac:dyDescent="0.25">
      <c r="A4" s="3" t="s">
        <v>16</v>
      </c>
      <c r="B4" s="3" t="s">
        <v>12</v>
      </c>
      <c r="C4" s="3">
        <f>INDEX(Currencies!$A$3:$A$15,MATCH(A4,Currencies!$B$3:$B$15,0))</f>
        <v>12</v>
      </c>
      <c r="D4" s="3">
        <f>INDEX(Currencies!$A$3:$A$15,MATCH(B4,Currencies!$B$3:$B$15,0))</f>
        <v>8</v>
      </c>
      <c r="E4" s="15">
        <v>43315</v>
      </c>
      <c r="F4" s="1">
        <v>81.422939</v>
      </c>
    </row>
    <row r="5" spans="1:6" x14ac:dyDescent="0.25">
      <c r="A5" s="3" t="s">
        <v>16</v>
      </c>
      <c r="B5" s="3" t="s">
        <v>12</v>
      </c>
      <c r="C5" s="3">
        <f>INDEX(Currencies!$A$3:$A$15,MATCH(A5,Currencies!$B$3:$B$15,0))</f>
        <v>12</v>
      </c>
      <c r="D5" s="3">
        <f>INDEX(Currencies!$A$3:$A$15,MATCH(B5,Currencies!$B$3:$B$15,0))</f>
        <v>8</v>
      </c>
      <c r="E5" s="15">
        <v>43316</v>
      </c>
      <c r="F5" s="1">
        <v>81.423305999999997</v>
      </c>
    </row>
    <row r="6" spans="1:6" x14ac:dyDescent="0.25">
      <c r="A6" s="3" t="s">
        <v>16</v>
      </c>
      <c r="B6" s="3" t="s">
        <v>12</v>
      </c>
      <c r="C6" s="3">
        <f>INDEX(Currencies!$A$3:$A$15,MATCH(A6,Currencies!$B$3:$B$15,0))</f>
        <v>12</v>
      </c>
      <c r="D6" s="3">
        <f>INDEX(Currencies!$A$3:$A$15,MATCH(B6,Currencies!$B$3:$B$15,0))</f>
        <v>8</v>
      </c>
      <c r="E6" s="15">
        <v>43317</v>
      </c>
      <c r="F6" s="1">
        <v>81.408690000000007</v>
      </c>
    </row>
    <row r="7" spans="1:6" x14ac:dyDescent="0.25">
      <c r="A7" s="3" t="s">
        <v>16</v>
      </c>
      <c r="B7" s="3" t="s">
        <v>12</v>
      </c>
      <c r="C7" s="3">
        <f>INDEX(Currencies!$A$3:$A$15,MATCH(A7,Currencies!$B$3:$B$15,0))</f>
        <v>12</v>
      </c>
      <c r="D7" s="3">
        <f>INDEX(Currencies!$A$3:$A$15,MATCH(B7,Currencies!$B$3:$B$15,0))</f>
        <v>8</v>
      </c>
      <c r="E7" s="15">
        <v>43318</v>
      </c>
      <c r="F7" s="1">
        <v>81.472532999999999</v>
      </c>
    </row>
    <row r="8" spans="1:6" x14ac:dyDescent="0.25">
      <c r="A8" s="3" t="s">
        <v>16</v>
      </c>
      <c r="B8" s="3" t="s">
        <v>12</v>
      </c>
      <c r="C8" s="3">
        <f>INDEX(Currencies!$A$3:$A$15,MATCH(A8,Currencies!$B$3:$B$15,0))</f>
        <v>12</v>
      </c>
      <c r="D8" s="3">
        <f>INDEX(Currencies!$A$3:$A$15,MATCH(B8,Currencies!$B$3:$B$15,0))</f>
        <v>8</v>
      </c>
      <c r="E8" s="15">
        <v>43319</v>
      </c>
      <c r="F8" s="1">
        <v>81.532045999999994</v>
      </c>
    </row>
    <row r="9" spans="1:6" x14ac:dyDescent="0.25">
      <c r="A9" s="3" t="s">
        <v>16</v>
      </c>
      <c r="B9" s="3" t="s">
        <v>12</v>
      </c>
      <c r="C9" s="3">
        <f>INDEX(Currencies!$A$3:$A$15,MATCH(A9,Currencies!$B$3:$B$15,0))</f>
        <v>12</v>
      </c>
      <c r="D9" s="3">
        <f>INDEX(Currencies!$A$3:$A$15,MATCH(B9,Currencies!$B$3:$B$15,0))</f>
        <v>8</v>
      </c>
      <c r="E9" s="15">
        <v>43320</v>
      </c>
      <c r="F9" s="1">
        <v>81.342288999999994</v>
      </c>
    </row>
    <row r="10" spans="1:6" x14ac:dyDescent="0.25">
      <c r="A10" s="3" t="s">
        <v>16</v>
      </c>
      <c r="B10" s="3" t="s">
        <v>12</v>
      </c>
      <c r="C10" s="3">
        <f>INDEX(Currencies!$A$3:$A$15,MATCH(A10,Currencies!$B$3:$B$15,0))</f>
        <v>12</v>
      </c>
      <c r="D10" s="3">
        <f>INDEX(Currencies!$A$3:$A$15,MATCH(B10,Currencies!$B$3:$B$15,0))</f>
        <v>8</v>
      </c>
      <c r="E10" s="15">
        <v>43321</v>
      </c>
      <c r="F10" s="1">
        <v>81.248424</v>
      </c>
    </row>
    <row r="11" spans="1:6" x14ac:dyDescent="0.25">
      <c r="A11" s="3" t="s">
        <v>16</v>
      </c>
      <c r="B11" s="3" t="s">
        <v>12</v>
      </c>
      <c r="C11" s="3">
        <f>INDEX(Currencies!$A$3:$A$15,MATCH(A11,Currencies!$B$3:$B$15,0))</f>
        <v>12</v>
      </c>
      <c r="D11" s="3">
        <f>INDEX(Currencies!$A$3:$A$15,MATCH(B11,Currencies!$B$3:$B$15,0))</f>
        <v>8</v>
      </c>
      <c r="E11" s="15">
        <v>43322</v>
      </c>
      <c r="F11" s="1">
        <v>80.656803999999994</v>
      </c>
    </row>
    <row r="12" spans="1:6" x14ac:dyDescent="0.25">
      <c r="A12" s="3" t="s">
        <v>16</v>
      </c>
      <c r="B12" s="3" t="s">
        <v>12</v>
      </c>
      <c r="C12" s="3">
        <f>INDEX(Currencies!$A$3:$A$15,MATCH(A12,Currencies!$B$3:$B$15,0))</f>
        <v>12</v>
      </c>
      <c r="D12" s="3">
        <f>INDEX(Currencies!$A$3:$A$15,MATCH(B12,Currencies!$B$3:$B$15,0))</f>
        <v>8</v>
      </c>
      <c r="E12" s="15">
        <v>43323</v>
      </c>
      <c r="F12" s="1">
        <v>80.678848000000002</v>
      </c>
    </row>
    <row r="13" spans="1:6" x14ac:dyDescent="0.25">
      <c r="A13" s="3" t="s">
        <v>16</v>
      </c>
      <c r="B13" s="3" t="s">
        <v>12</v>
      </c>
      <c r="C13" s="3">
        <f>INDEX(Currencies!$A$3:$A$15,MATCH(A13,Currencies!$B$3:$B$15,0))</f>
        <v>12</v>
      </c>
      <c r="D13" s="3">
        <f>INDEX(Currencies!$A$3:$A$15,MATCH(B13,Currencies!$B$3:$B$15,0))</f>
        <v>8</v>
      </c>
      <c r="E13" s="15">
        <v>43324</v>
      </c>
      <c r="F13" s="1">
        <v>80.671841999999998</v>
      </c>
    </row>
    <row r="14" spans="1:6" x14ac:dyDescent="0.25">
      <c r="A14" s="3" t="s">
        <v>16</v>
      </c>
      <c r="B14" s="3" t="s">
        <v>12</v>
      </c>
      <c r="C14" s="3">
        <f>INDEX(Currencies!$A$3:$A$15,MATCH(A14,Currencies!$B$3:$B$15,0))</f>
        <v>12</v>
      </c>
      <c r="D14" s="3">
        <f>INDEX(Currencies!$A$3:$A$15,MATCH(B14,Currencies!$B$3:$B$15,0))</f>
        <v>8</v>
      </c>
      <c r="E14" s="15">
        <v>43325</v>
      </c>
      <c r="F14" s="1">
        <v>80.399512000000001</v>
      </c>
    </row>
    <row r="15" spans="1:6" x14ac:dyDescent="0.25">
      <c r="A15" s="3" t="s">
        <v>16</v>
      </c>
      <c r="B15" s="3" t="s">
        <v>12</v>
      </c>
      <c r="C15" s="3">
        <f>INDEX(Currencies!$A$3:$A$15,MATCH(A15,Currencies!$B$3:$B$15,0))</f>
        <v>12</v>
      </c>
      <c r="D15" s="3">
        <f>INDEX(Currencies!$A$3:$A$15,MATCH(B15,Currencies!$B$3:$B$15,0))</f>
        <v>8</v>
      </c>
      <c r="E15" s="15">
        <v>43326</v>
      </c>
      <c r="F15" s="1">
        <v>80.588254000000006</v>
      </c>
    </row>
    <row r="16" spans="1:6" x14ac:dyDescent="0.25">
      <c r="A16" s="3" t="s">
        <v>16</v>
      </c>
      <c r="B16" s="3" t="s">
        <v>12</v>
      </c>
      <c r="C16" s="3">
        <f>INDEX(Currencies!$A$3:$A$15,MATCH(A16,Currencies!$B$3:$B$15,0))</f>
        <v>12</v>
      </c>
      <c r="D16" s="3">
        <f>INDEX(Currencies!$A$3:$A$15,MATCH(B16,Currencies!$B$3:$B$15,0))</f>
        <v>8</v>
      </c>
      <c r="E16" s="15">
        <v>43327</v>
      </c>
      <c r="F16" s="1">
        <v>80.162296999999995</v>
      </c>
    </row>
    <row r="17" spans="1:6" x14ac:dyDescent="0.25">
      <c r="A17" s="3" t="s">
        <v>16</v>
      </c>
      <c r="B17" s="3" t="s">
        <v>12</v>
      </c>
      <c r="C17" s="3">
        <f>INDEX(Currencies!$A$3:$A$15,MATCH(A17,Currencies!$B$3:$B$15,0))</f>
        <v>12</v>
      </c>
      <c r="D17" s="3">
        <f>INDEX(Currencies!$A$3:$A$15,MATCH(B17,Currencies!$B$3:$B$15,0))</f>
        <v>8</v>
      </c>
      <c r="E17" s="15">
        <v>43328</v>
      </c>
      <c r="F17" s="1">
        <v>80.660656000000003</v>
      </c>
    </row>
    <row r="18" spans="1:6" x14ac:dyDescent="0.25">
      <c r="A18" s="3" t="s">
        <v>16</v>
      </c>
      <c r="B18" s="3" t="s">
        <v>12</v>
      </c>
      <c r="C18" s="3">
        <f>INDEX(Currencies!$A$3:$A$15,MATCH(A18,Currencies!$B$3:$B$15,0))</f>
        <v>12</v>
      </c>
      <c r="D18" s="3">
        <f>INDEX(Currencies!$A$3:$A$15,MATCH(B18,Currencies!$B$3:$B$15,0))</f>
        <v>8</v>
      </c>
      <c r="E18" s="15">
        <v>43329</v>
      </c>
      <c r="F18" s="1">
        <v>80.492375999999993</v>
      </c>
    </row>
    <row r="19" spans="1:6" x14ac:dyDescent="0.25">
      <c r="A19" s="3" t="s">
        <v>16</v>
      </c>
      <c r="B19" s="3" t="s">
        <v>12</v>
      </c>
      <c r="C19" s="3">
        <f>INDEX(Currencies!$A$3:$A$15,MATCH(A19,Currencies!$B$3:$B$15,0))</f>
        <v>12</v>
      </c>
      <c r="D19" s="3">
        <f>INDEX(Currencies!$A$3:$A$15,MATCH(B19,Currencies!$B$3:$B$15,0))</f>
        <v>8</v>
      </c>
      <c r="E19" s="15">
        <v>43330</v>
      </c>
      <c r="F19" s="1">
        <v>80.599151000000006</v>
      </c>
    </row>
    <row r="20" spans="1:6" x14ac:dyDescent="0.25">
      <c r="A20" s="3" t="s">
        <v>16</v>
      </c>
      <c r="B20" s="3" t="s">
        <v>12</v>
      </c>
      <c r="C20" s="3">
        <f>INDEX(Currencies!$A$3:$A$15,MATCH(A20,Currencies!$B$3:$B$15,0))</f>
        <v>12</v>
      </c>
      <c r="D20" s="3">
        <f>INDEX(Currencies!$A$3:$A$15,MATCH(B20,Currencies!$B$3:$B$15,0))</f>
        <v>8</v>
      </c>
      <c r="E20" s="15">
        <v>43331</v>
      </c>
      <c r="F20" s="1">
        <v>80.603756000000004</v>
      </c>
    </row>
    <row r="21" spans="1:6" x14ac:dyDescent="0.25">
      <c r="A21" s="3" t="s">
        <v>16</v>
      </c>
      <c r="B21" s="3" t="s">
        <v>12</v>
      </c>
      <c r="C21" s="3">
        <f>INDEX(Currencies!$A$3:$A$15,MATCH(A21,Currencies!$B$3:$B$15,0))</f>
        <v>12</v>
      </c>
      <c r="D21" s="3">
        <f>INDEX(Currencies!$A$3:$A$15,MATCH(B21,Currencies!$B$3:$B$15,0))</f>
        <v>8</v>
      </c>
      <c r="E21" s="15">
        <v>43332</v>
      </c>
      <c r="F21" s="1">
        <v>80.539838000000003</v>
      </c>
    </row>
    <row r="22" spans="1:6" x14ac:dyDescent="0.25">
      <c r="A22" s="3" t="s">
        <v>16</v>
      </c>
      <c r="B22" s="3" t="s">
        <v>12</v>
      </c>
      <c r="C22" s="3">
        <f>INDEX(Currencies!$A$3:$A$15,MATCH(A22,Currencies!$B$3:$B$15,0))</f>
        <v>12</v>
      </c>
      <c r="D22" s="3">
        <f>INDEX(Currencies!$A$3:$A$15,MATCH(B22,Currencies!$B$3:$B$15,0))</f>
        <v>8</v>
      </c>
      <c r="E22" s="15">
        <v>43333</v>
      </c>
      <c r="F22" s="1">
        <v>80.772640999999993</v>
      </c>
    </row>
    <row r="23" spans="1:6" x14ac:dyDescent="0.25">
      <c r="A23" s="3" t="s">
        <v>16</v>
      </c>
      <c r="B23" s="3" t="s">
        <v>12</v>
      </c>
      <c r="C23" s="3">
        <f>INDEX(Currencies!$A$3:$A$15,MATCH(A23,Currencies!$B$3:$B$15,0))</f>
        <v>12</v>
      </c>
      <c r="D23" s="3">
        <f>INDEX(Currencies!$A$3:$A$15,MATCH(B23,Currencies!$B$3:$B$15,0))</f>
        <v>8</v>
      </c>
      <c r="E23" s="15">
        <v>43334</v>
      </c>
      <c r="F23" s="1">
        <v>80.889167</v>
      </c>
    </row>
    <row r="24" spans="1:6" x14ac:dyDescent="0.25">
      <c r="A24" s="3" t="s">
        <v>16</v>
      </c>
      <c r="B24" s="3" t="s">
        <v>12</v>
      </c>
      <c r="C24" s="3">
        <f>INDEX(Currencies!$A$3:$A$15,MATCH(A24,Currencies!$B$3:$B$15,0))</f>
        <v>12</v>
      </c>
      <c r="D24" s="3">
        <f>INDEX(Currencies!$A$3:$A$15,MATCH(B24,Currencies!$B$3:$B$15,0))</f>
        <v>8</v>
      </c>
      <c r="E24" s="15">
        <v>43335</v>
      </c>
      <c r="F24" s="1">
        <v>80.991923999999997</v>
      </c>
    </row>
    <row r="25" spans="1:6" x14ac:dyDescent="0.25">
      <c r="A25" s="3" t="s">
        <v>16</v>
      </c>
      <c r="B25" s="3" t="s">
        <v>12</v>
      </c>
      <c r="C25" s="3">
        <f>INDEX(Currencies!$A$3:$A$15,MATCH(A25,Currencies!$B$3:$B$15,0))</f>
        <v>12</v>
      </c>
      <c r="D25" s="3">
        <f>INDEX(Currencies!$A$3:$A$15,MATCH(B25,Currencies!$B$3:$B$15,0))</f>
        <v>8</v>
      </c>
      <c r="E25" s="15">
        <v>43336</v>
      </c>
      <c r="F25" s="1">
        <v>81.466482999999997</v>
      </c>
    </row>
    <row r="26" spans="1:6" x14ac:dyDescent="0.25">
      <c r="A26" s="3" t="s">
        <v>16</v>
      </c>
      <c r="B26" s="3" t="s">
        <v>12</v>
      </c>
      <c r="C26" s="3">
        <f>INDEX(Currencies!$A$3:$A$15,MATCH(A26,Currencies!$B$3:$B$15,0))</f>
        <v>12</v>
      </c>
      <c r="D26" s="3">
        <f>INDEX(Currencies!$A$3:$A$15,MATCH(B26,Currencies!$B$3:$B$15,0))</f>
        <v>8</v>
      </c>
      <c r="E26" s="15">
        <v>43337</v>
      </c>
      <c r="F26" s="1">
        <v>81.460661000000002</v>
      </c>
    </row>
    <row r="27" spans="1:6" x14ac:dyDescent="0.25">
      <c r="A27" s="3" t="s">
        <v>16</v>
      </c>
      <c r="B27" s="3" t="s">
        <v>12</v>
      </c>
      <c r="C27" s="3">
        <f>INDEX(Currencies!$A$3:$A$15,MATCH(A27,Currencies!$B$3:$B$15,0))</f>
        <v>12</v>
      </c>
      <c r="D27" s="3">
        <f>INDEX(Currencies!$A$3:$A$15,MATCH(B27,Currencies!$B$3:$B$15,0))</f>
        <v>8</v>
      </c>
      <c r="E27" s="15">
        <v>43338</v>
      </c>
      <c r="F27" s="1">
        <v>81.450081999999995</v>
      </c>
    </row>
    <row r="28" spans="1:6" x14ac:dyDescent="0.25">
      <c r="A28" s="3" t="s">
        <v>16</v>
      </c>
      <c r="B28" s="3" t="s">
        <v>12</v>
      </c>
      <c r="C28" s="3">
        <f>INDEX(Currencies!$A$3:$A$15,MATCH(A28,Currencies!$B$3:$B$15,0))</f>
        <v>12</v>
      </c>
      <c r="D28" s="3">
        <f>INDEX(Currencies!$A$3:$A$15,MATCH(B28,Currencies!$B$3:$B$15,0))</f>
        <v>8</v>
      </c>
      <c r="E28" s="15">
        <v>43339</v>
      </c>
      <c r="F28" s="1">
        <v>81.497049000000004</v>
      </c>
    </row>
    <row r="29" spans="1:6" x14ac:dyDescent="0.25">
      <c r="A29" s="3" t="s">
        <v>16</v>
      </c>
      <c r="B29" s="3" t="s">
        <v>12</v>
      </c>
      <c r="C29" s="3">
        <f>INDEX(Currencies!$A$3:$A$15,MATCH(A29,Currencies!$B$3:$B$15,0))</f>
        <v>12</v>
      </c>
      <c r="D29" s="3">
        <f>INDEX(Currencies!$A$3:$A$15,MATCH(B29,Currencies!$B$3:$B$15,0))</f>
        <v>8</v>
      </c>
      <c r="E29" s="15">
        <v>43340</v>
      </c>
      <c r="F29" s="1">
        <v>81.531278</v>
      </c>
    </row>
    <row r="30" spans="1:6" x14ac:dyDescent="0.25">
      <c r="A30" s="3" t="s">
        <v>16</v>
      </c>
      <c r="B30" s="3" t="s">
        <v>12</v>
      </c>
      <c r="C30" s="3">
        <f>INDEX(Currencies!$A$3:$A$15,MATCH(A30,Currencies!$B$3:$B$15,0))</f>
        <v>12</v>
      </c>
      <c r="D30" s="3">
        <f>INDEX(Currencies!$A$3:$A$15,MATCH(B30,Currencies!$B$3:$B$15,0))</f>
        <v>8</v>
      </c>
      <c r="E30" s="15">
        <v>43341</v>
      </c>
      <c r="F30" s="1">
        <v>81.841995999999995</v>
      </c>
    </row>
    <row r="31" spans="1:6" x14ac:dyDescent="0.25">
      <c r="A31" s="3" t="s">
        <v>16</v>
      </c>
      <c r="B31" s="3" t="s">
        <v>12</v>
      </c>
      <c r="C31" s="3">
        <f>INDEX(Currencies!$A$3:$A$15,MATCH(A31,Currencies!$B$3:$B$15,0))</f>
        <v>12</v>
      </c>
      <c r="D31" s="3">
        <f>INDEX(Currencies!$A$3:$A$15,MATCH(B31,Currencies!$B$3:$B$15,0))</f>
        <v>8</v>
      </c>
      <c r="E31" s="15">
        <v>43342</v>
      </c>
      <c r="F31" s="1">
        <v>81.241566000000006</v>
      </c>
    </row>
    <row r="32" spans="1:6" x14ac:dyDescent="0.25">
      <c r="A32" s="3" t="s">
        <v>16</v>
      </c>
      <c r="B32" s="3" t="s">
        <v>12</v>
      </c>
      <c r="C32" s="3">
        <f>INDEX(Currencies!$A$3:$A$15,MATCH(A32,Currencies!$B$3:$B$15,0))</f>
        <v>12</v>
      </c>
      <c r="D32" s="3">
        <f>INDEX(Currencies!$A$3:$A$15,MATCH(B32,Currencies!$B$3:$B$15,0))</f>
        <v>8</v>
      </c>
      <c r="E32" s="15">
        <v>43343</v>
      </c>
      <c r="F32" s="1">
        <v>80.857460000000003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12</v>
      </c>
      <c r="C2" s="3">
        <f>INDEX(Currencies!$A$3:$A$15,MATCH(A2,Currencies!$B$3:$B$15,0))</f>
        <v>13</v>
      </c>
      <c r="D2" s="3">
        <f>INDEX(Currencies!$A$3:$A$15,MATCH(B2,Currencies!$B$3:$B$15,0))</f>
        <v>8</v>
      </c>
      <c r="E2" s="15">
        <v>43313</v>
      </c>
      <c r="F2" s="1">
        <v>1.6343570000000001</v>
      </c>
    </row>
    <row r="3" spans="1:6" x14ac:dyDescent="0.25">
      <c r="A3" s="3" t="s">
        <v>17</v>
      </c>
      <c r="B3" s="3" t="s">
        <v>12</v>
      </c>
      <c r="C3" s="3">
        <f>INDEX(Currencies!$A$3:$A$15,MATCH(A3,Currencies!$B$3:$B$15,0))</f>
        <v>13</v>
      </c>
      <c r="D3" s="3">
        <f>INDEX(Currencies!$A$3:$A$15,MATCH(B3,Currencies!$B$3:$B$15,0))</f>
        <v>8</v>
      </c>
      <c r="E3" s="15">
        <v>43314</v>
      </c>
      <c r="F3" s="1">
        <v>1.6242399999999999</v>
      </c>
    </row>
    <row r="4" spans="1:6" x14ac:dyDescent="0.25">
      <c r="A4" s="3" t="s">
        <v>17</v>
      </c>
      <c r="B4" s="3" t="s">
        <v>12</v>
      </c>
      <c r="C4" s="3">
        <f>INDEX(Currencies!$A$3:$A$15,MATCH(A4,Currencies!$B$3:$B$15,0))</f>
        <v>13</v>
      </c>
      <c r="D4" s="3">
        <f>INDEX(Currencies!$A$3:$A$15,MATCH(B4,Currencies!$B$3:$B$15,0))</f>
        <v>8</v>
      </c>
      <c r="E4" s="15">
        <v>43315</v>
      </c>
      <c r="F4" s="1">
        <v>1.6212530000000001</v>
      </c>
    </row>
    <row r="5" spans="1:6" x14ac:dyDescent="0.25">
      <c r="A5" s="3" t="s">
        <v>17</v>
      </c>
      <c r="B5" s="3" t="s">
        <v>12</v>
      </c>
      <c r="C5" s="3">
        <f>INDEX(Currencies!$A$3:$A$15,MATCH(A5,Currencies!$B$3:$B$15,0))</f>
        <v>13</v>
      </c>
      <c r="D5" s="3">
        <f>INDEX(Currencies!$A$3:$A$15,MATCH(B5,Currencies!$B$3:$B$15,0))</f>
        <v>8</v>
      </c>
      <c r="E5" s="15">
        <v>43316</v>
      </c>
      <c r="F5" s="1">
        <v>1.622465</v>
      </c>
    </row>
    <row r="6" spans="1:6" x14ac:dyDescent="0.25">
      <c r="A6" s="3" t="s">
        <v>17</v>
      </c>
      <c r="B6" s="3" t="s">
        <v>12</v>
      </c>
      <c r="C6" s="3">
        <f>INDEX(Currencies!$A$3:$A$15,MATCH(A6,Currencies!$B$3:$B$15,0))</f>
        <v>13</v>
      </c>
      <c r="D6" s="3">
        <f>INDEX(Currencies!$A$3:$A$15,MATCH(B6,Currencies!$B$3:$B$15,0))</f>
        <v>8</v>
      </c>
      <c r="E6" s="15">
        <v>43317</v>
      </c>
      <c r="F6" s="1">
        <v>1.6222840000000001</v>
      </c>
    </row>
    <row r="7" spans="1:6" x14ac:dyDescent="0.25">
      <c r="A7" s="3" t="s">
        <v>17</v>
      </c>
      <c r="B7" s="3" t="s">
        <v>12</v>
      </c>
      <c r="C7" s="3">
        <f>INDEX(Currencies!$A$3:$A$15,MATCH(A7,Currencies!$B$3:$B$15,0))</f>
        <v>13</v>
      </c>
      <c r="D7" s="3">
        <f>INDEX(Currencies!$A$3:$A$15,MATCH(B7,Currencies!$B$3:$B$15,0))</f>
        <v>8</v>
      </c>
      <c r="E7" s="15">
        <v>43318</v>
      </c>
      <c r="F7" s="1">
        <v>1.619329</v>
      </c>
    </row>
    <row r="8" spans="1:6" x14ac:dyDescent="0.25">
      <c r="A8" s="3" t="s">
        <v>17</v>
      </c>
      <c r="B8" s="3" t="s">
        <v>12</v>
      </c>
      <c r="C8" s="3">
        <f>INDEX(Currencies!$A$3:$A$15,MATCH(A8,Currencies!$B$3:$B$15,0))</f>
        <v>13</v>
      </c>
      <c r="D8" s="3">
        <f>INDEX(Currencies!$A$3:$A$15,MATCH(B8,Currencies!$B$3:$B$15,0))</f>
        <v>8</v>
      </c>
      <c r="E8" s="15">
        <v>43319</v>
      </c>
      <c r="F8" s="1">
        <v>1.6198900000000001</v>
      </c>
    </row>
    <row r="9" spans="1:6" x14ac:dyDescent="0.25">
      <c r="A9" s="3" t="s">
        <v>17</v>
      </c>
      <c r="B9" s="3" t="s">
        <v>12</v>
      </c>
      <c r="C9" s="3">
        <f>INDEX(Currencies!$A$3:$A$15,MATCH(A9,Currencies!$B$3:$B$15,0))</f>
        <v>13</v>
      </c>
      <c r="D9" s="3">
        <f>INDEX(Currencies!$A$3:$A$15,MATCH(B9,Currencies!$B$3:$B$15,0))</f>
        <v>8</v>
      </c>
      <c r="E9" s="15">
        <v>43320</v>
      </c>
      <c r="F9" s="1">
        <v>1.6163799999999999</v>
      </c>
    </row>
    <row r="10" spans="1:6" x14ac:dyDescent="0.25">
      <c r="A10" s="3" t="s">
        <v>17</v>
      </c>
      <c r="B10" s="3" t="s">
        <v>12</v>
      </c>
      <c r="C10" s="3">
        <f>INDEX(Currencies!$A$3:$A$15,MATCH(A10,Currencies!$B$3:$B$15,0))</f>
        <v>13</v>
      </c>
      <c r="D10" s="3">
        <f>INDEX(Currencies!$A$3:$A$15,MATCH(B10,Currencies!$B$3:$B$15,0))</f>
        <v>8</v>
      </c>
      <c r="E10" s="15">
        <v>43321</v>
      </c>
      <c r="F10" s="1">
        <v>1.6128229999999999</v>
      </c>
    </row>
    <row r="11" spans="1:6" x14ac:dyDescent="0.25">
      <c r="A11" s="3" t="s">
        <v>17</v>
      </c>
      <c r="B11" s="3" t="s">
        <v>12</v>
      </c>
      <c r="C11" s="3">
        <f>INDEX(Currencies!$A$3:$A$15,MATCH(A11,Currencies!$B$3:$B$15,0))</f>
        <v>13</v>
      </c>
      <c r="D11" s="3">
        <f>INDEX(Currencies!$A$3:$A$15,MATCH(B11,Currencies!$B$3:$B$15,0))</f>
        <v>8</v>
      </c>
      <c r="E11" s="15">
        <v>43322</v>
      </c>
      <c r="F11" s="1">
        <v>1.602263</v>
      </c>
    </row>
    <row r="12" spans="1:6" x14ac:dyDescent="0.25">
      <c r="A12" s="3" t="s">
        <v>17</v>
      </c>
      <c r="B12" s="3" t="s">
        <v>12</v>
      </c>
      <c r="C12" s="3">
        <f>INDEX(Currencies!$A$3:$A$15,MATCH(A12,Currencies!$B$3:$B$15,0))</f>
        <v>13</v>
      </c>
      <c r="D12" s="3">
        <f>INDEX(Currencies!$A$3:$A$15,MATCH(B12,Currencies!$B$3:$B$15,0))</f>
        <v>8</v>
      </c>
      <c r="E12" s="15">
        <v>43323</v>
      </c>
      <c r="F12" s="1">
        <v>1.608077</v>
      </c>
    </row>
    <row r="13" spans="1:6" x14ac:dyDescent="0.25">
      <c r="A13" s="3" t="s">
        <v>17</v>
      </c>
      <c r="B13" s="3" t="s">
        <v>12</v>
      </c>
      <c r="C13" s="3">
        <f>INDEX(Currencies!$A$3:$A$15,MATCH(A13,Currencies!$B$3:$B$15,0))</f>
        <v>13</v>
      </c>
      <c r="D13" s="3">
        <f>INDEX(Currencies!$A$3:$A$15,MATCH(B13,Currencies!$B$3:$B$15,0))</f>
        <v>8</v>
      </c>
      <c r="E13" s="15">
        <v>43324</v>
      </c>
      <c r="F13" s="1">
        <v>1.6080140000000001</v>
      </c>
    </row>
    <row r="14" spans="1:6" x14ac:dyDescent="0.25">
      <c r="A14" s="3" t="s">
        <v>17</v>
      </c>
      <c r="B14" s="3" t="s">
        <v>12</v>
      </c>
      <c r="C14" s="3">
        <f>INDEX(Currencies!$A$3:$A$15,MATCH(A14,Currencies!$B$3:$B$15,0))</f>
        <v>13</v>
      </c>
      <c r="D14" s="3">
        <f>INDEX(Currencies!$A$3:$A$15,MATCH(B14,Currencies!$B$3:$B$15,0))</f>
        <v>8</v>
      </c>
      <c r="E14" s="15">
        <v>43325</v>
      </c>
      <c r="F14" s="1">
        <v>1.5809040000000001</v>
      </c>
    </row>
    <row r="15" spans="1:6" x14ac:dyDescent="0.25">
      <c r="A15" s="3" t="s">
        <v>17</v>
      </c>
      <c r="B15" s="3" t="s">
        <v>12</v>
      </c>
      <c r="C15" s="3">
        <f>INDEX(Currencies!$A$3:$A$15,MATCH(A15,Currencies!$B$3:$B$15,0))</f>
        <v>13</v>
      </c>
      <c r="D15" s="3">
        <f>INDEX(Currencies!$A$3:$A$15,MATCH(B15,Currencies!$B$3:$B$15,0))</f>
        <v>8</v>
      </c>
      <c r="E15" s="15">
        <v>43326</v>
      </c>
      <c r="F15" s="1">
        <v>1.584514</v>
      </c>
    </row>
    <row r="16" spans="1:6" x14ac:dyDescent="0.25">
      <c r="A16" s="3" t="s">
        <v>17</v>
      </c>
      <c r="B16" s="3" t="s">
        <v>12</v>
      </c>
      <c r="C16" s="3">
        <f>INDEX(Currencies!$A$3:$A$15,MATCH(A16,Currencies!$B$3:$B$15,0))</f>
        <v>13</v>
      </c>
      <c r="D16" s="3">
        <f>INDEX(Currencies!$A$3:$A$15,MATCH(B16,Currencies!$B$3:$B$15,0))</f>
        <v>8</v>
      </c>
      <c r="E16" s="15">
        <v>43327</v>
      </c>
      <c r="F16" s="1">
        <v>1.5761080000000001</v>
      </c>
    </row>
    <row r="17" spans="1:6" x14ac:dyDescent="0.25">
      <c r="A17" s="3" t="s">
        <v>17</v>
      </c>
      <c r="B17" s="3" t="s">
        <v>12</v>
      </c>
      <c r="C17" s="3">
        <f>INDEX(Currencies!$A$3:$A$15,MATCH(A17,Currencies!$B$3:$B$15,0))</f>
        <v>13</v>
      </c>
      <c r="D17" s="3">
        <f>INDEX(Currencies!$A$3:$A$15,MATCH(B17,Currencies!$B$3:$B$15,0))</f>
        <v>8</v>
      </c>
      <c r="E17" s="15">
        <v>43328</v>
      </c>
      <c r="F17" s="1">
        <v>1.581674</v>
      </c>
    </row>
    <row r="18" spans="1:6" x14ac:dyDescent="0.25">
      <c r="A18" s="3" t="s">
        <v>17</v>
      </c>
      <c r="B18" s="3" t="s">
        <v>12</v>
      </c>
      <c r="C18" s="3">
        <f>INDEX(Currencies!$A$3:$A$15,MATCH(A18,Currencies!$B$3:$B$15,0))</f>
        <v>13</v>
      </c>
      <c r="D18" s="3">
        <f>INDEX(Currencies!$A$3:$A$15,MATCH(B18,Currencies!$B$3:$B$15,0))</f>
        <v>8</v>
      </c>
      <c r="E18" s="15">
        <v>43329</v>
      </c>
      <c r="F18" s="1">
        <v>1.578144</v>
      </c>
    </row>
    <row r="19" spans="1:6" x14ac:dyDescent="0.25">
      <c r="A19" s="3" t="s">
        <v>17</v>
      </c>
      <c r="B19" s="3" t="s">
        <v>12</v>
      </c>
      <c r="C19" s="3">
        <f>INDEX(Currencies!$A$3:$A$15,MATCH(A19,Currencies!$B$3:$B$15,0))</f>
        <v>13</v>
      </c>
      <c r="D19" s="3">
        <f>INDEX(Currencies!$A$3:$A$15,MATCH(B19,Currencies!$B$3:$B$15,0))</f>
        <v>8</v>
      </c>
      <c r="E19" s="15">
        <v>43330</v>
      </c>
      <c r="F19" s="1">
        <v>1.5817030000000001</v>
      </c>
    </row>
    <row r="20" spans="1:6" x14ac:dyDescent="0.25">
      <c r="A20" s="3" t="s">
        <v>17</v>
      </c>
      <c r="B20" s="3" t="s">
        <v>12</v>
      </c>
      <c r="C20" s="3">
        <f>INDEX(Currencies!$A$3:$A$15,MATCH(A20,Currencies!$B$3:$B$15,0))</f>
        <v>13</v>
      </c>
      <c r="D20" s="3">
        <f>INDEX(Currencies!$A$3:$A$15,MATCH(B20,Currencies!$B$3:$B$15,0))</f>
        <v>8</v>
      </c>
      <c r="E20" s="15">
        <v>43331</v>
      </c>
      <c r="F20" s="1">
        <v>1.5817030000000001</v>
      </c>
    </row>
    <row r="21" spans="1:6" x14ac:dyDescent="0.25">
      <c r="A21" s="3" t="s">
        <v>17</v>
      </c>
      <c r="B21" s="3" t="s">
        <v>12</v>
      </c>
      <c r="C21" s="3">
        <f>INDEX(Currencies!$A$3:$A$15,MATCH(A21,Currencies!$B$3:$B$15,0))</f>
        <v>13</v>
      </c>
      <c r="D21" s="3">
        <f>INDEX(Currencies!$A$3:$A$15,MATCH(B21,Currencies!$B$3:$B$15,0))</f>
        <v>8</v>
      </c>
      <c r="E21" s="15">
        <v>43332</v>
      </c>
      <c r="F21" s="1">
        <v>1.5802959999999999</v>
      </c>
    </row>
    <row r="22" spans="1:6" x14ac:dyDescent="0.25">
      <c r="A22" s="3" t="s">
        <v>17</v>
      </c>
      <c r="B22" s="3" t="s">
        <v>12</v>
      </c>
      <c r="C22" s="3">
        <f>INDEX(Currencies!$A$3:$A$15,MATCH(A22,Currencies!$B$3:$B$15,0))</f>
        <v>13</v>
      </c>
      <c r="D22" s="3">
        <f>INDEX(Currencies!$A$3:$A$15,MATCH(B22,Currencies!$B$3:$B$15,0))</f>
        <v>8</v>
      </c>
      <c r="E22" s="15">
        <v>43333</v>
      </c>
      <c r="F22" s="1">
        <v>1.5821320000000001</v>
      </c>
    </row>
    <row r="23" spans="1:6" x14ac:dyDescent="0.25">
      <c r="A23" s="3" t="s">
        <v>17</v>
      </c>
      <c r="B23" s="3" t="s">
        <v>12</v>
      </c>
      <c r="C23" s="3">
        <f>INDEX(Currencies!$A$3:$A$15,MATCH(A23,Currencies!$B$3:$B$15,0))</f>
        <v>13</v>
      </c>
      <c r="D23" s="3">
        <f>INDEX(Currencies!$A$3:$A$15,MATCH(B23,Currencies!$B$3:$B$15,0))</f>
        <v>8</v>
      </c>
      <c r="E23" s="15">
        <v>43334</v>
      </c>
      <c r="F23" s="1">
        <v>1.5834710000000001</v>
      </c>
    </row>
    <row r="24" spans="1:6" x14ac:dyDescent="0.25">
      <c r="A24" s="3" t="s">
        <v>17</v>
      </c>
      <c r="B24" s="3" t="s">
        <v>12</v>
      </c>
      <c r="C24" s="3">
        <f>INDEX(Currencies!$A$3:$A$15,MATCH(A24,Currencies!$B$3:$B$15,0))</f>
        <v>13</v>
      </c>
      <c r="D24" s="3">
        <f>INDEX(Currencies!$A$3:$A$15,MATCH(B24,Currencies!$B$3:$B$15,0))</f>
        <v>8</v>
      </c>
      <c r="E24" s="15">
        <v>43335</v>
      </c>
      <c r="F24" s="1">
        <v>1.5847549999999999</v>
      </c>
    </row>
    <row r="25" spans="1:6" x14ac:dyDescent="0.25">
      <c r="A25" s="3" t="s">
        <v>17</v>
      </c>
      <c r="B25" s="3" t="s">
        <v>12</v>
      </c>
      <c r="C25" s="3">
        <f>INDEX(Currencies!$A$3:$A$15,MATCH(A25,Currencies!$B$3:$B$15,0))</f>
        <v>13</v>
      </c>
      <c r="D25" s="3">
        <f>INDEX(Currencies!$A$3:$A$15,MATCH(B25,Currencies!$B$3:$B$15,0))</f>
        <v>8</v>
      </c>
      <c r="E25" s="15">
        <v>43336</v>
      </c>
      <c r="F25" s="1">
        <v>1.5924929999999999</v>
      </c>
    </row>
    <row r="26" spans="1:6" x14ac:dyDescent="0.25">
      <c r="A26" s="3" t="s">
        <v>17</v>
      </c>
      <c r="B26" s="3" t="s">
        <v>12</v>
      </c>
      <c r="C26" s="3">
        <f>INDEX(Currencies!$A$3:$A$15,MATCH(A26,Currencies!$B$3:$B$15,0))</f>
        <v>13</v>
      </c>
      <c r="D26" s="3">
        <f>INDEX(Currencies!$A$3:$A$15,MATCH(B26,Currencies!$B$3:$B$15,0))</f>
        <v>8</v>
      </c>
      <c r="E26" s="15">
        <v>43337</v>
      </c>
      <c r="F26" s="1">
        <v>1.589448</v>
      </c>
    </row>
    <row r="27" spans="1:6" x14ac:dyDescent="0.25">
      <c r="A27" s="3" t="s">
        <v>17</v>
      </c>
      <c r="B27" s="3" t="s">
        <v>12</v>
      </c>
      <c r="C27" s="3">
        <f>INDEX(Currencies!$A$3:$A$15,MATCH(A27,Currencies!$B$3:$B$15,0))</f>
        <v>13</v>
      </c>
      <c r="D27" s="3">
        <f>INDEX(Currencies!$A$3:$A$15,MATCH(B27,Currencies!$B$3:$B$15,0))</f>
        <v>8</v>
      </c>
      <c r="E27" s="15">
        <v>43338</v>
      </c>
      <c r="F27" s="1">
        <v>1.5892360000000001</v>
      </c>
    </row>
    <row r="28" spans="1:6" x14ac:dyDescent="0.25">
      <c r="A28" s="3" t="s">
        <v>17</v>
      </c>
      <c r="B28" s="3" t="s">
        <v>12</v>
      </c>
      <c r="C28" s="3">
        <f>INDEX(Currencies!$A$3:$A$15,MATCH(A28,Currencies!$B$3:$B$15,0))</f>
        <v>13</v>
      </c>
      <c r="D28" s="3">
        <f>INDEX(Currencies!$A$3:$A$15,MATCH(B28,Currencies!$B$3:$B$15,0))</f>
        <v>8</v>
      </c>
      <c r="E28" s="15">
        <v>43339</v>
      </c>
      <c r="F28" s="1">
        <v>1.587286</v>
      </c>
    </row>
    <row r="29" spans="1:6" x14ac:dyDescent="0.25">
      <c r="A29" s="3" t="s">
        <v>17</v>
      </c>
      <c r="B29" s="3" t="s">
        <v>12</v>
      </c>
      <c r="C29" s="3">
        <f>INDEX(Currencies!$A$3:$A$15,MATCH(A29,Currencies!$B$3:$B$15,0))</f>
        <v>13</v>
      </c>
      <c r="D29" s="3">
        <f>INDEX(Currencies!$A$3:$A$15,MATCH(B29,Currencies!$B$3:$B$15,0))</f>
        <v>8</v>
      </c>
      <c r="E29" s="15">
        <v>43340</v>
      </c>
      <c r="F29" s="1">
        <v>1.584395</v>
      </c>
    </row>
    <row r="30" spans="1:6" x14ac:dyDescent="0.25">
      <c r="A30" s="3" t="s">
        <v>17</v>
      </c>
      <c r="B30" s="3" t="s">
        <v>12</v>
      </c>
      <c r="C30" s="3">
        <f>INDEX(Currencies!$A$3:$A$15,MATCH(A30,Currencies!$B$3:$B$15,0))</f>
        <v>13</v>
      </c>
      <c r="D30" s="3">
        <f>INDEX(Currencies!$A$3:$A$15,MATCH(B30,Currencies!$B$3:$B$15,0))</f>
        <v>8</v>
      </c>
      <c r="E30" s="15">
        <v>43341</v>
      </c>
      <c r="F30" s="1">
        <v>1.584972</v>
      </c>
    </row>
    <row r="31" spans="1:6" x14ac:dyDescent="0.25">
      <c r="A31" s="3" t="s">
        <v>17</v>
      </c>
      <c r="B31" s="3" t="s">
        <v>12</v>
      </c>
      <c r="C31" s="3">
        <f>INDEX(Currencies!$A$3:$A$15,MATCH(A31,Currencies!$B$3:$B$15,0))</f>
        <v>13</v>
      </c>
      <c r="D31" s="3">
        <f>INDEX(Currencies!$A$3:$A$15,MATCH(B31,Currencies!$B$3:$B$15,0))</f>
        <v>8</v>
      </c>
      <c r="E31" s="15">
        <v>43342</v>
      </c>
      <c r="F31" s="1">
        <v>1.56497</v>
      </c>
    </row>
    <row r="32" spans="1:6" x14ac:dyDescent="0.25">
      <c r="A32" s="3" t="s">
        <v>17</v>
      </c>
      <c r="B32" s="3" t="s">
        <v>12</v>
      </c>
      <c r="C32" s="3">
        <f>INDEX(Currencies!$A$3:$A$15,MATCH(A32,Currencies!$B$3:$B$15,0))</f>
        <v>13</v>
      </c>
      <c r="D32" s="3">
        <f>INDEX(Currencies!$A$3:$A$15,MATCH(B32,Currencies!$B$3:$B$15,0))</f>
        <v>8</v>
      </c>
      <c r="E32" s="15">
        <v>43343</v>
      </c>
      <c r="F32" s="1">
        <v>1.5643089999999999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14</v>
      </c>
      <c r="C2" s="3">
        <f>INDEX(Currencies!$A$3:$A$15,MATCH(A2,Currencies!$B$3:$B$15,0))</f>
        <v>1</v>
      </c>
      <c r="D2" s="3">
        <f>INDEX(Currencies!$A$3:$A$15,MATCH(B2,Currencies!$B$3:$B$15,0))</f>
        <v>10</v>
      </c>
      <c r="E2" s="15">
        <v>43313</v>
      </c>
      <c r="F2" s="1">
        <v>1.517234</v>
      </c>
    </row>
    <row r="3" spans="1:6" x14ac:dyDescent="0.25">
      <c r="A3" s="3" t="s">
        <v>5</v>
      </c>
      <c r="B3" s="3" t="s">
        <v>14</v>
      </c>
      <c r="C3" s="3">
        <f>INDEX(Currencies!$A$3:$A$15,MATCH(A3,Currencies!$B$3:$B$15,0))</f>
        <v>1</v>
      </c>
      <c r="D3" s="3">
        <f>INDEX(Currencies!$A$3:$A$15,MATCH(B3,Currencies!$B$3:$B$15,0))</f>
        <v>10</v>
      </c>
      <c r="E3" s="15">
        <v>43314</v>
      </c>
      <c r="F3" s="1">
        <v>1.5105280000000001</v>
      </c>
    </row>
    <row r="4" spans="1:6" x14ac:dyDescent="0.25">
      <c r="A4" s="3" t="s">
        <v>5</v>
      </c>
      <c r="B4" s="3" t="s">
        <v>14</v>
      </c>
      <c r="C4" s="3">
        <f>INDEX(Currencies!$A$3:$A$15,MATCH(A4,Currencies!$B$3:$B$15,0))</f>
        <v>1</v>
      </c>
      <c r="D4" s="3">
        <f>INDEX(Currencies!$A$3:$A$15,MATCH(B4,Currencies!$B$3:$B$15,0))</f>
        <v>10</v>
      </c>
      <c r="E4" s="15">
        <v>43315</v>
      </c>
      <c r="F4" s="1">
        <v>1.505144</v>
      </c>
    </row>
    <row r="5" spans="1:6" x14ac:dyDescent="0.25">
      <c r="A5" s="3" t="s">
        <v>5</v>
      </c>
      <c r="B5" s="3" t="s">
        <v>14</v>
      </c>
      <c r="C5" s="3">
        <f>INDEX(Currencies!$A$3:$A$15,MATCH(A5,Currencies!$B$3:$B$15,0))</f>
        <v>1</v>
      </c>
      <c r="D5" s="3">
        <f>INDEX(Currencies!$A$3:$A$15,MATCH(B5,Currencies!$B$3:$B$15,0))</f>
        <v>10</v>
      </c>
      <c r="E5" s="15">
        <v>43316</v>
      </c>
      <c r="F5" s="1">
        <v>1.5031350000000001</v>
      </c>
    </row>
    <row r="6" spans="1:6" x14ac:dyDescent="0.25">
      <c r="A6" s="3" t="s">
        <v>5</v>
      </c>
      <c r="B6" s="3" t="s">
        <v>14</v>
      </c>
      <c r="C6" s="3">
        <f>INDEX(Currencies!$A$3:$A$15,MATCH(A6,Currencies!$B$3:$B$15,0))</f>
        <v>1</v>
      </c>
      <c r="D6" s="3">
        <f>INDEX(Currencies!$A$3:$A$15,MATCH(B6,Currencies!$B$3:$B$15,0))</f>
        <v>10</v>
      </c>
      <c r="E6" s="15">
        <v>43317</v>
      </c>
      <c r="F6" s="1">
        <v>1.503125</v>
      </c>
    </row>
    <row r="7" spans="1:6" x14ac:dyDescent="0.25">
      <c r="A7" s="3" t="s">
        <v>5</v>
      </c>
      <c r="B7" s="3" t="s">
        <v>14</v>
      </c>
      <c r="C7" s="3">
        <f>INDEX(Currencies!$A$3:$A$15,MATCH(A7,Currencies!$B$3:$B$15,0))</f>
        <v>1</v>
      </c>
      <c r="D7" s="3">
        <f>INDEX(Currencies!$A$3:$A$15,MATCH(B7,Currencies!$B$3:$B$15,0))</f>
        <v>10</v>
      </c>
      <c r="E7" s="15">
        <v>43318</v>
      </c>
      <c r="F7" s="1">
        <v>1.503017</v>
      </c>
    </row>
    <row r="8" spans="1:6" x14ac:dyDescent="0.25">
      <c r="A8" s="3" t="s">
        <v>5</v>
      </c>
      <c r="B8" s="3" t="s">
        <v>14</v>
      </c>
      <c r="C8" s="3">
        <f>INDEX(Currencies!$A$3:$A$15,MATCH(A8,Currencies!$B$3:$B$15,0))</f>
        <v>1</v>
      </c>
      <c r="D8" s="3">
        <f>INDEX(Currencies!$A$3:$A$15,MATCH(B8,Currencies!$B$3:$B$15,0))</f>
        <v>10</v>
      </c>
      <c r="E8" s="15">
        <v>43319</v>
      </c>
      <c r="F8" s="1">
        <v>1.5096339999999999</v>
      </c>
    </row>
    <row r="9" spans="1:6" x14ac:dyDescent="0.25">
      <c r="A9" s="3" t="s">
        <v>5</v>
      </c>
      <c r="B9" s="3" t="s">
        <v>14</v>
      </c>
      <c r="C9" s="3">
        <f>INDEX(Currencies!$A$3:$A$15,MATCH(A9,Currencies!$B$3:$B$15,0))</f>
        <v>1</v>
      </c>
      <c r="D9" s="3">
        <f>INDEX(Currencies!$A$3:$A$15,MATCH(B9,Currencies!$B$3:$B$15,0))</f>
        <v>10</v>
      </c>
      <c r="E9" s="15">
        <v>43320</v>
      </c>
      <c r="F9" s="1">
        <v>1.5156989999999999</v>
      </c>
    </row>
    <row r="10" spans="1:6" x14ac:dyDescent="0.25">
      <c r="A10" s="3" t="s">
        <v>5</v>
      </c>
      <c r="B10" s="3" t="s">
        <v>14</v>
      </c>
      <c r="C10" s="3">
        <f>INDEX(Currencies!$A$3:$A$15,MATCH(A10,Currencies!$B$3:$B$15,0))</f>
        <v>1</v>
      </c>
      <c r="D10" s="3">
        <f>INDEX(Currencies!$A$3:$A$15,MATCH(B10,Currencies!$B$3:$B$15,0))</f>
        <v>10</v>
      </c>
      <c r="E10" s="15">
        <v>43321</v>
      </c>
      <c r="F10" s="1">
        <v>1.508756</v>
      </c>
    </row>
    <row r="11" spans="1:6" x14ac:dyDescent="0.25">
      <c r="A11" s="3" t="s">
        <v>5</v>
      </c>
      <c r="B11" s="3" t="s">
        <v>14</v>
      </c>
      <c r="C11" s="3">
        <f>INDEX(Currencies!$A$3:$A$15,MATCH(A11,Currencies!$B$3:$B$15,0))</f>
        <v>1</v>
      </c>
      <c r="D11" s="3">
        <f>INDEX(Currencies!$A$3:$A$15,MATCH(B11,Currencies!$B$3:$B$15,0))</f>
        <v>10</v>
      </c>
      <c r="E11" s="15">
        <v>43322</v>
      </c>
      <c r="F11" s="1">
        <v>1.496227</v>
      </c>
    </row>
    <row r="12" spans="1:6" x14ac:dyDescent="0.25">
      <c r="A12" s="3" t="s">
        <v>5</v>
      </c>
      <c r="B12" s="3" t="s">
        <v>14</v>
      </c>
      <c r="C12" s="3">
        <f>INDEX(Currencies!$A$3:$A$15,MATCH(A12,Currencies!$B$3:$B$15,0))</f>
        <v>1</v>
      </c>
      <c r="D12" s="3">
        <f>INDEX(Currencies!$A$3:$A$15,MATCH(B12,Currencies!$B$3:$B$15,0))</f>
        <v>10</v>
      </c>
      <c r="E12" s="15">
        <v>43323</v>
      </c>
      <c r="F12" s="1">
        <v>1.5000640000000001</v>
      </c>
    </row>
    <row r="13" spans="1:6" x14ac:dyDescent="0.25">
      <c r="A13" s="3" t="s">
        <v>5</v>
      </c>
      <c r="B13" s="3" t="s">
        <v>14</v>
      </c>
      <c r="C13" s="3">
        <f>INDEX(Currencies!$A$3:$A$15,MATCH(A13,Currencies!$B$3:$B$15,0))</f>
        <v>1</v>
      </c>
      <c r="D13" s="3">
        <f>INDEX(Currencies!$A$3:$A$15,MATCH(B13,Currencies!$B$3:$B$15,0))</f>
        <v>10</v>
      </c>
      <c r="E13" s="15">
        <v>43324</v>
      </c>
      <c r="F13" s="1">
        <v>1.4998990000000001</v>
      </c>
    </row>
    <row r="14" spans="1:6" x14ac:dyDescent="0.25">
      <c r="A14" s="3" t="s">
        <v>5</v>
      </c>
      <c r="B14" s="3" t="s">
        <v>14</v>
      </c>
      <c r="C14" s="3">
        <f>INDEX(Currencies!$A$3:$A$15,MATCH(A14,Currencies!$B$3:$B$15,0))</f>
        <v>1</v>
      </c>
      <c r="D14" s="3">
        <f>INDEX(Currencies!$A$3:$A$15,MATCH(B14,Currencies!$B$3:$B$15,0))</f>
        <v>10</v>
      </c>
      <c r="E14" s="15">
        <v>43325</v>
      </c>
      <c r="F14" s="1">
        <v>1.4973639999999999</v>
      </c>
    </row>
    <row r="15" spans="1:6" x14ac:dyDescent="0.25">
      <c r="A15" s="3" t="s">
        <v>5</v>
      </c>
      <c r="B15" s="3" t="s">
        <v>14</v>
      </c>
      <c r="C15" s="3">
        <f>INDEX(Currencies!$A$3:$A$15,MATCH(A15,Currencies!$B$3:$B$15,0))</f>
        <v>1</v>
      </c>
      <c r="D15" s="3">
        <f>INDEX(Currencies!$A$3:$A$15,MATCH(B15,Currencies!$B$3:$B$15,0))</f>
        <v>10</v>
      </c>
      <c r="E15" s="15">
        <v>43326</v>
      </c>
      <c r="F15" s="1">
        <v>1.4875320000000001</v>
      </c>
    </row>
    <row r="16" spans="1:6" x14ac:dyDescent="0.25">
      <c r="A16" s="3" t="s">
        <v>5</v>
      </c>
      <c r="B16" s="3" t="s">
        <v>14</v>
      </c>
      <c r="C16" s="3">
        <f>INDEX(Currencies!$A$3:$A$15,MATCH(A16,Currencies!$B$3:$B$15,0))</f>
        <v>1</v>
      </c>
      <c r="D16" s="3">
        <f>INDEX(Currencies!$A$3:$A$15,MATCH(B16,Currencies!$B$3:$B$15,0))</f>
        <v>10</v>
      </c>
      <c r="E16" s="15">
        <v>43327</v>
      </c>
      <c r="F16" s="1">
        <v>1.490904</v>
      </c>
    </row>
    <row r="17" spans="1:6" x14ac:dyDescent="0.25">
      <c r="A17" s="3" t="s">
        <v>5</v>
      </c>
      <c r="B17" s="3" t="s">
        <v>14</v>
      </c>
      <c r="C17" s="3">
        <f>INDEX(Currencies!$A$3:$A$15,MATCH(A17,Currencies!$B$3:$B$15,0))</f>
        <v>1</v>
      </c>
      <c r="D17" s="3">
        <f>INDEX(Currencies!$A$3:$A$15,MATCH(B17,Currencies!$B$3:$B$15,0))</f>
        <v>10</v>
      </c>
      <c r="E17" s="15">
        <v>43328</v>
      </c>
      <c r="F17" s="1">
        <v>1.4971939999999999</v>
      </c>
    </row>
    <row r="18" spans="1:6" x14ac:dyDescent="0.25">
      <c r="A18" s="3" t="s">
        <v>5</v>
      </c>
      <c r="B18" s="3" t="s">
        <v>14</v>
      </c>
      <c r="C18" s="3">
        <f>INDEX(Currencies!$A$3:$A$15,MATCH(A18,Currencies!$B$3:$B$15,0))</f>
        <v>1</v>
      </c>
      <c r="D18" s="3">
        <f>INDEX(Currencies!$A$3:$A$15,MATCH(B18,Currencies!$B$3:$B$15,0))</f>
        <v>10</v>
      </c>
      <c r="E18" s="15">
        <v>43329</v>
      </c>
      <c r="F18" s="1">
        <v>1.4926999999999999</v>
      </c>
    </row>
    <row r="19" spans="1:6" x14ac:dyDescent="0.25">
      <c r="A19" s="3" t="s">
        <v>5</v>
      </c>
      <c r="B19" s="3" t="s">
        <v>14</v>
      </c>
      <c r="C19" s="3">
        <f>INDEX(Currencies!$A$3:$A$15,MATCH(A19,Currencies!$B$3:$B$15,0))</f>
        <v>1</v>
      </c>
      <c r="D19" s="3">
        <f>INDEX(Currencies!$A$3:$A$15,MATCH(B19,Currencies!$B$3:$B$15,0))</f>
        <v>10</v>
      </c>
      <c r="E19" s="15">
        <v>43330</v>
      </c>
      <c r="F19" s="1">
        <v>1.495868</v>
      </c>
    </row>
    <row r="20" spans="1:6" x14ac:dyDescent="0.25">
      <c r="A20" s="3" t="s">
        <v>5</v>
      </c>
      <c r="B20" s="3" t="s">
        <v>14</v>
      </c>
      <c r="C20" s="3">
        <f>INDEX(Currencies!$A$3:$A$15,MATCH(A20,Currencies!$B$3:$B$15,0))</f>
        <v>1</v>
      </c>
      <c r="D20" s="3">
        <f>INDEX(Currencies!$A$3:$A$15,MATCH(B20,Currencies!$B$3:$B$15,0))</f>
        <v>10</v>
      </c>
      <c r="E20" s="15">
        <v>43331</v>
      </c>
      <c r="F20" s="1">
        <v>1.495314</v>
      </c>
    </row>
    <row r="21" spans="1:6" x14ac:dyDescent="0.25">
      <c r="A21" s="3" t="s">
        <v>5</v>
      </c>
      <c r="B21" s="3" t="s">
        <v>14</v>
      </c>
      <c r="C21" s="3">
        <f>INDEX(Currencies!$A$3:$A$15,MATCH(A21,Currencies!$B$3:$B$15,0))</f>
        <v>1</v>
      </c>
      <c r="D21" s="3">
        <f>INDEX(Currencies!$A$3:$A$15,MATCH(B21,Currencies!$B$3:$B$15,0))</f>
        <v>10</v>
      </c>
      <c r="E21" s="15">
        <v>43332</v>
      </c>
      <c r="F21" s="1">
        <v>1.4950909999999999</v>
      </c>
    </row>
    <row r="22" spans="1:6" x14ac:dyDescent="0.25">
      <c r="A22" s="3" t="s">
        <v>5</v>
      </c>
      <c r="B22" s="3" t="s">
        <v>14</v>
      </c>
      <c r="C22" s="3">
        <f>INDEX(Currencies!$A$3:$A$15,MATCH(A22,Currencies!$B$3:$B$15,0))</f>
        <v>1</v>
      </c>
      <c r="D22" s="3">
        <f>INDEX(Currencies!$A$3:$A$15,MATCH(B22,Currencies!$B$3:$B$15,0))</f>
        <v>10</v>
      </c>
      <c r="E22" s="15">
        <v>43333</v>
      </c>
      <c r="F22" s="1">
        <v>1.5051410000000001</v>
      </c>
    </row>
    <row r="23" spans="1:6" x14ac:dyDescent="0.25">
      <c r="A23" s="3" t="s">
        <v>5</v>
      </c>
      <c r="B23" s="3" t="s">
        <v>14</v>
      </c>
      <c r="C23" s="3">
        <f>INDEX(Currencies!$A$3:$A$15,MATCH(A23,Currencies!$B$3:$B$15,0))</f>
        <v>1</v>
      </c>
      <c r="D23" s="3">
        <f>INDEX(Currencies!$A$3:$A$15,MATCH(B23,Currencies!$B$3:$B$15,0))</f>
        <v>10</v>
      </c>
      <c r="E23" s="15">
        <v>43334</v>
      </c>
      <c r="F23" s="1">
        <v>1.5089950000000001</v>
      </c>
    </row>
    <row r="24" spans="1:6" x14ac:dyDescent="0.25">
      <c r="A24" s="3" t="s">
        <v>5</v>
      </c>
      <c r="B24" s="3" t="s">
        <v>14</v>
      </c>
      <c r="C24" s="3">
        <f>INDEX(Currencies!$A$3:$A$15,MATCH(A24,Currencies!$B$3:$B$15,0))</f>
        <v>1</v>
      </c>
      <c r="D24" s="3">
        <f>INDEX(Currencies!$A$3:$A$15,MATCH(B24,Currencies!$B$3:$B$15,0))</f>
        <v>10</v>
      </c>
      <c r="E24" s="15">
        <v>43335</v>
      </c>
      <c r="F24" s="1">
        <v>1.51065</v>
      </c>
    </row>
    <row r="25" spans="1:6" x14ac:dyDescent="0.25">
      <c r="A25" s="3" t="s">
        <v>5</v>
      </c>
      <c r="B25" s="3" t="s">
        <v>14</v>
      </c>
      <c r="C25" s="3">
        <f>INDEX(Currencies!$A$3:$A$15,MATCH(A25,Currencies!$B$3:$B$15,0))</f>
        <v>1</v>
      </c>
      <c r="D25" s="3">
        <f>INDEX(Currencies!$A$3:$A$15,MATCH(B25,Currencies!$B$3:$B$15,0))</f>
        <v>10</v>
      </c>
      <c r="E25" s="15">
        <v>43336</v>
      </c>
      <c r="F25" s="1">
        <v>1.514046</v>
      </c>
    </row>
    <row r="26" spans="1:6" x14ac:dyDescent="0.25">
      <c r="A26" s="3" t="s">
        <v>5</v>
      </c>
      <c r="B26" s="3" t="s">
        <v>14</v>
      </c>
      <c r="C26" s="3">
        <f>INDEX(Currencies!$A$3:$A$15,MATCH(A26,Currencies!$B$3:$B$15,0))</f>
        <v>1</v>
      </c>
      <c r="D26" s="3">
        <f>INDEX(Currencies!$A$3:$A$15,MATCH(B26,Currencies!$B$3:$B$15,0))</f>
        <v>10</v>
      </c>
      <c r="E26" s="15">
        <v>43337</v>
      </c>
      <c r="F26" s="1">
        <v>1.5142260000000001</v>
      </c>
    </row>
    <row r="27" spans="1:6" x14ac:dyDescent="0.25">
      <c r="A27" s="3" t="s">
        <v>5</v>
      </c>
      <c r="B27" s="3" t="s">
        <v>14</v>
      </c>
      <c r="C27" s="3">
        <f>INDEX(Currencies!$A$3:$A$15,MATCH(A27,Currencies!$B$3:$B$15,0))</f>
        <v>1</v>
      </c>
      <c r="D27" s="3">
        <f>INDEX(Currencies!$A$3:$A$15,MATCH(B27,Currencies!$B$3:$B$15,0))</f>
        <v>10</v>
      </c>
      <c r="E27" s="15">
        <v>43338</v>
      </c>
      <c r="F27" s="1">
        <v>1.5136719999999999</v>
      </c>
    </row>
    <row r="28" spans="1:6" x14ac:dyDescent="0.25">
      <c r="A28" s="3" t="s">
        <v>5</v>
      </c>
      <c r="B28" s="3" t="s">
        <v>14</v>
      </c>
      <c r="C28" s="3">
        <f>INDEX(Currencies!$A$3:$A$15,MATCH(A28,Currencies!$B$3:$B$15,0))</f>
        <v>1</v>
      </c>
      <c r="D28" s="3">
        <f>INDEX(Currencies!$A$3:$A$15,MATCH(B28,Currencies!$B$3:$B$15,0))</f>
        <v>10</v>
      </c>
      <c r="E28" s="15">
        <v>43339</v>
      </c>
      <c r="F28" s="1">
        <v>1.514027</v>
      </c>
    </row>
    <row r="29" spans="1:6" x14ac:dyDescent="0.25">
      <c r="A29" s="3" t="s">
        <v>5</v>
      </c>
      <c r="B29" s="3" t="s">
        <v>14</v>
      </c>
      <c r="C29" s="3">
        <f>INDEX(Currencies!$A$3:$A$15,MATCH(A29,Currencies!$B$3:$B$15,0))</f>
        <v>1</v>
      </c>
      <c r="D29" s="3">
        <f>INDEX(Currencies!$A$3:$A$15,MATCH(B29,Currencies!$B$3:$B$15,0))</f>
        <v>10</v>
      </c>
      <c r="E29" s="15">
        <v>43340</v>
      </c>
      <c r="F29" s="1">
        <v>1.514896</v>
      </c>
    </row>
    <row r="30" spans="1:6" x14ac:dyDescent="0.25">
      <c r="A30" s="3" t="s">
        <v>5</v>
      </c>
      <c r="B30" s="3" t="s">
        <v>14</v>
      </c>
      <c r="C30" s="3">
        <f>INDEX(Currencies!$A$3:$A$15,MATCH(A30,Currencies!$B$3:$B$15,0))</f>
        <v>1</v>
      </c>
      <c r="D30" s="3">
        <f>INDEX(Currencies!$A$3:$A$15,MATCH(B30,Currencies!$B$3:$B$15,0))</f>
        <v>10</v>
      </c>
      <c r="E30" s="15">
        <v>43341</v>
      </c>
      <c r="F30" s="1">
        <v>1.5144899999999999</v>
      </c>
    </row>
    <row r="31" spans="1:6" x14ac:dyDescent="0.25">
      <c r="A31" s="3" t="s">
        <v>5</v>
      </c>
      <c r="B31" s="3" t="s">
        <v>14</v>
      </c>
      <c r="C31" s="3">
        <f>INDEX(Currencies!$A$3:$A$15,MATCH(A31,Currencies!$B$3:$B$15,0))</f>
        <v>1</v>
      </c>
      <c r="D31" s="3">
        <f>INDEX(Currencies!$A$3:$A$15,MATCH(B31,Currencies!$B$3:$B$15,0))</f>
        <v>10</v>
      </c>
      <c r="E31" s="15">
        <v>43342</v>
      </c>
      <c r="F31" s="1">
        <v>1.512996</v>
      </c>
    </row>
    <row r="32" spans="1:6" x14ac:dyDescent="0.25">
      <c r="A32" s="3" t="s">
        <v>5</v>
      </c>
      <c r="B32" s="3" t="s">
        <v>14</v>
      </c>
      <c r="C32" s="3">
        <f>INDEX(Currencies!$A$3:$A$15,MATCH(A32,Currencies!$B$3:$B$15,0))</f>
        <v>1</v>
      </c>
      <c r="D32" s="3">
        <f>INDEX(Currencies!$A$3:$A$15,MATCH(B32,Currencies!$B$3:$B$15,0))</f>
        <v>10</v>
      </c>
      <c r="E32" s="15">
        <v>43343</v>
      </c>
      <c r="F32" s="1">
        <v>1.516853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14</v>
      </c>
      <c r="C2" s="3">
        <f>INDEX(Currencies!$A$3:$A$15,MATCH(A2,Currencies!$B$3:$B$15,0))</f>
        <v>2</v>
      </c>
      <c r="D2" s="3">
        <f>INDEX(Currencies!$A$3:$A$15,MATCH(B2,Currencies!$B$3:$B$15,0))</f>
        <v>10</v>
      </c>
      <c r="E2" s="15">
        <v>43313</v>
      </c>
      <c r="F2" s="1">
        <v>1.706037</v>
      </c>
    </row>
    <row r="3" spans="1:6" x14ac:dyDescent="0.25">
      <c r="A3" s="3" t="s">
        <v>6</v>
      </c>
      <c r="B3" s="3" t="s">
        <v>14</v>
      </c>
      <c r="C3" s="3">
        <f>INDEX(Currencies!$A$3:$A$15,MATCH(A3,Currencies!$B$3:$B$15,0))</f>
        <v>2</v>
      </c>
      <c r="D3" s="3">
        <f>INDEX(Currencies!$A$3:$A$15,MATCH(B3,Currencies!$B$3:$B$15,0))</f>
        <v>10</v>
      </c>
      <c r="E3" s="15">
        <v>43314</v>
      </c>
      <c r="F3" s="1">
        <v>1.6954579999999999</v>
      </c>
    </row>
    <row r="4" spans="1:6" x14ac:dyDescent="0.25">
      <c r="A4" s="3" t="s">
        <v>6</v>
      </c>
      <c r="B4" s="3" t="s">
        <v>14</v>
      </c>
      <c r="C4" s="3">
        <f>INDEX(Currencies!$A$3:$A$15,MATCH(A4,Currencies!$B$3:$B$15,0))</f>
        <v>2</v>
      </c>
      <c r="D4" s="3">
        <f>INDEX(Currencies!$A$3:$A$15,MATCH(B4,Currencies!$B$3:$B$15,0))</f>
        <v>10</v>
      </c>
      <c r="E4" s="15">
        <v>43315</v>
      </c>
      <c r="F4" s="1">
        <v>1.6898139999999999</v>
      </c>
    </row>
    <row r="5" spans="1:6" x14ac:dyDescent="0.25">
      <c r="A5" s="3" t="s">
        <v>6</v>
      </c>
      <c r="B5" s="3" t="s">
        <v>14</v>
      </c>
      <c r="C5" s="3">
        <f>INDEX(Currencies!$A$3:$A$15,MATCH(A5,Currencies!$B$3:$B$15,0))</f>
        <v>2</v>
      </c>
      <c r="D5" s="3">
        <f>INDEX(Currencies!$A$3:$A$15,MATCH(B5,Currencies!$B$3:$B$15,0))</f>
        <v>10</v>
      </c>
      <c r="E5" s="15">
        <v>43316</v>
      </c>
      <c r="F5" s="1">
        <v>1.68916</v>
      </c>
    </row>
    <row r="6" spans="1:6" x14ac:dyDescent="0.25">
      <c r="A6" s="3" t="s">
        <v>6</v>
      </c>
      <c r="B6" s="3" t="s">
        <v>14</v>
      </c>
      <c r="C6" s="3">
        <f>INDEX(Currencies!$A$3:$A$15,MATCH(A6,Currencies!$B$3:$B$15,0))</f>
        <v>2</v>
      </c>
      <c r="D6" s="3">
        <f>INDEX(Currencies!$A$3:$A$15,MATCH(B6,Currencies!$B$3:$B$15,0))</f>
        <v>10</v>
      </c>
      <c r="E6" s="15">
        <v>43317</v>
      </c>
      <c r="F6" s="1">
        <v>1.688977</v>
      </c>
    </row>
    <row r="7" spans="1:6" x14ac:dyDescent="0.25">
      <c r="A7" s="3" t="s">
        <v>6</v>
      </c>
      <c r="B7" s="3" t="s">
        <v>14</v>
      </c>
      <c r="C7" s="3">
        <f>INDEX(Currencies!$A$3:$A$15,MATCH(A7,Currencies!$B$3:$B$15,0))</f>
        <v>2</v>
      </c>
      <c r="D7" s="3">
        <f>INDEX(Currencies!$A$3:$A$15,MATCH(B7,Currencies!$B$3:$B$15,0))</f>
        <v>10</v>
      </c>
      <c r="E7" s="15">
        <v>43318</v>
      </c>
      <c r="F7" s="1">
        <v>1.682752</v>
      </c>
    </row>
    <row r="8" spans="1:6" x14ac:dyDescent="0.25">
      <c r="A8" s="3" t="s">
        <v>6</v>
      </c>
      <c r="B8" s="3" t="s">
        <v>14</v>
      </c>
      <c r="C8" s="3">
        <f>INDEX(Currencies!$A$3:$A$15,MATCH(A8,Currencies!$B$3:$B$15,0))</f>
        <v>2</v>
      </c>
      <c r="D8" s="3">
        <f>INDEX(Currencies!$A$3:$A$15,MATCH(B8,Currencies!$B$3:$B$15,0))</f>
        <v>10</v>
      </c>
      <c r="E8" s="15">
        <v>43319</v>
      </c>
      <c r="F8" s="1">
        <v>1.6868430000000001</v>
      </c>
    </row>
    <row r="9" spans="1:6" x14ac:dyDescent="0.25">
      <c r="A9" s="3" t="s">
        <v>6</v>
      </c>
      <c r="B9" s="3" t="s">
        <v>14</v>
      </c>
      <c r="C9" s="3">
        <f>INDEX(Currencies!$A$3:$A$15,MATCH(A9,Currencies!$B$3:$B$15,0))</f>
        <v>2</v>
      </c>
      <c r="D9" s="3">
        <f>INDEX(Currencies!$A$3:$A$15,MATCH(B9,Currencies!$B$3:$B$15,0))</f>
        <v>10</v>
      </c>
      <c r="E9" s="15">
        <v>43320</v>
      </c>
      <c r="F9" s="1">
        <v>1.6830970000000001</v>
      </c>
    </row>
    <row r="10" spans="1:6" x14ac:dyDescent="0.25">
      <c r="A10" s="3" t="s">
        <v>6</v>
      </c>
      <c r="B10" s="3" t="s">
        <v>14</v>
      </c>
      <c r="C10" s="3">
        <f>INDEX(Currencies!$A$3:$A$15,MATCH(A10,Currencies!$B$3:$B$15,0))</f>
        <v>2</v>
      </c>
      <c r="D10" s="3">
        <f>INDEX(Currencies!$A$3:$A$15,MATCH(B10,Currencies!$B$3:$B$15,0))</f>
        <v>10</v>
      </c>
      <c r="E10" s="15">
        <v>43321</v>
      </c>
      <c r="F10" s="1">
        <v>1.6785159999999999</v>
      </c>
    </row>
    <row r="11" spans="1:6" x14ac:dyDescent="0.25">
      <c r="A11" s="3" t="s">
        <v>6</v>
      </c>
      <c r="B11" s="3" t="s">
        <v>14</v>
      </c>
      <c r="C11" s="3">
        <f>INDEX(Currencies!$A$3:$A$15,MATCH(A11,Currencies!$B$3:$B$15,0))</f>
        <v>2</v>
      </c>
      <c r="D11" s="3">
        <f>INDEX(Currencies!$A$3:$A$15,MATCH(B11,Currencies!$B$3:$B$15,0))</f>
        <v>10</v>
      </c>
      <c r="E11" s="15">
        <v>43322</v>
      </c>
      <c r="F11" s="1">
        <v>1.6752590000000001</v>
      </c>
    </row>
    <row r="12" spans="1:6" x14ac:dyDescent="0.25">
      <c r="A12" s="3" t="s">
        <v>6</v>
      </c>
      <c r="B12" s="3" t="s">
        <v>14</v>
      </c>
      <c r="C12" s="3">
        <f>INDEX(Currencies!$A$3:$A$15,MATCH(A12,Currencies!$B$3:$B$15,0))</f>
        <v>2</v>
      </c>
      <c r="D12" s="3">
        <f>INDEX(Currencies!$A$3:$A$15,MATCH(B12,Currencies!$B$3:$B$15,0))</f>
        <v>10</v>
      </c>
      <c r="E12" s="15">
        <v>43323</v>
      </c>
      <c r="F12" s="1">
        <v>1.67808</v>
      </c>
    </row>
    <row r="13" spans="1:6" x14ac:dyDescent="0.25">
      <c r="A13" s="3" t="s">
        <v>6</v>
      </c>
      <c r="B13" s="3" t="s">
        <v>14</v>
      </c>
      <c r="C13" s="3">
        <f>INDEX(Currencies!$A$3:$A$15,MATCH(A13,Currencies!$B$3:$B$15,0))</f>
        <v>2</v>
      </c>
      <c r="D13" s="3">
        <f>INDEX(Currencies!$A$3:$A$15,MATCH(B13,Currencies!$B$3:$B$15,0))</f>
        <v>10</v>
      </c>
      <c r="E13" s="15">
        <v>43324</v>
      </c>
      <c r="F13" s="1">
        <v>1.6778999999999999</v>
      </c>
    </row>
    <row r="14" spans="1:6" x14ac:dyDescent="0.25">
      <c r="A14" s="3" t="s">
        <v>6</v>
      </c>
      <c r="B14" s="3" t="s">
        <v>14</v>
      </c>
      <c r="C14" s="3">
        <f>INDEX(Currencies!$A$3:$A$15,MATCH(A14,Currencies!$B$3:$B$15,0))</f>
        <v>2</v>
      </c>
      <c r="D14" s="3">
        <f>INDEX(Currencies!$A$3:$A$15,MATCH(B14,Currencies!$B$3:$B$15,0))</f>
        <v>10</v>
      </c>
      <c r="E14" s="15">
        <v>43325</v>
      </c>
      <c r="F14" s="1">
        <v>1.6758379999999999</v>
      </c>
    </row>
    <row r="15" spans="1:6" x14ac:dyDescent="0.25">
      <c r="A15" s="3" t="s">
        <v>6</v>
      </c>
      <c r="B15" s="3" t="s">
        <v>14</v>
      </c>
      <c r="C15" s="3">
        <f>INDEX(Currencies!$A$3:$A$15,MATCH(A15,Currencies!$B$3:$B$15,0))</f>
        <v>2</v>
      </c>
      <c r="D15" s="3">
        <f>INDEX(Currencies!$A$3:$A$15,MATCH(B15,Currencies!$B$3:$B$15,0))</f>
        <v>10</v>
      </c>
      <c r="E15" s="15">
        <v>43326</v>
      </c>
      <c r="F15" s="1">
        <v>1.669286</v>
      </c>
    </row>
    <row r="16" spans="1:6" x14ac:dyDescent="0.25">
      <c r="A16" s="3" t="s">
        <v>6</v>
      </c>
      <c r="B16" s="3" t="s">
        <v>14</v>
      </c>
      <c r="C16" s="3">
        <f>INDEX(Currencies!$A$3:$A$15,MATCH(A16,Currencies!$B$3:$B$15,0))</f>
        <v>2</v>
      </c>
      <c r="D16" s="3">
        <f>INDEX(Currencies!$A$3:$A$15,MATCH(B16,Currencies!$B$3:$B$15,0))</f>
        <v>10</v>
      </c>
      <c r="E16" s="15">
        <v>43327</v>
      </c>
      <c r="F16" s="1">
        <v>1.6695660000000001</v>
      </c>
    </row>
    <row r="17" spans="1:6" x14ac:dyDescent="0.25">
      <c r="A17" s="3" t="s">
        <v>6</v>
      </c>
      <c r="B17" s="3" t="s">
        <v>14</v>
      </c>
      <c r="C17" s="3">
        <f>INDEX(Currencies!$A$3:$A$15,MATCH(A17,Currencies!$B$3:$B$15,0))</f>
        <v>2</v>
      </c>
      <c r="D17" s="3">
        <f>INDEX(Currencies!$A$3:$A$15,MATCH(B17,Currencies!$B$3:$B$15,0))</f>
        <v>10</v>
      </c>
      <c r="E17" s="15">
        <v>43328</v>
      </c>
      <c r="F17" s="1">
        <v>1.6724760000000001</v>
      </c>
    </row>
    <row r="18" spans="1:6" x14ac:dyDescent="0.25">
      <c r="A18" s="3" t="s">
        <v>6</v>
      </c>
      <c r="B18" s="3" t="s">
        <v>14</v>
      </c>
      <c r="C18" s="3">
        <f>INDEX(Currencies!$A$3:$A$15,MATCH(A18,Currencies!$B$3:$B$15,0))</f>
        <v>2</v>
      </c>
      <c r="D18" s="3">
        <f>INDEX(Currencies!$A$3:$A$15,MATCH(B18,Currencies!$B$3:$B$15,0))</f>
        <v>10</v>
      </c>
      <c r="E18" s="15">
        <v>43329</v>
      </c>
      <c r="F18" s="1">
        <v>1.665745</v>
      </c>
    </row>
    <row r="19" spans="1:6" x14ac:dyDescent="0.25">
      <c r="A19" s="3" t="s">
        <v>6</v>
      </c>
      <c r="B19" s="3" t="s">
        <v>14</v>
      </c>
      <c r="C19" s="3">
        <f>INDEX(Currencies!$A$3:$A$15,MATCH(A19,Currencies!$B$3:$B$15,0))</f>
        <v>2</v>
      </c>
      <c r="D19" s="3">
        <f>INDEX(Currencies!$A$3:$A$15,MATCH(B19,Currencies!$B$3:$B$15,0))</f>
        <v>10</v>
      </c>
      <c r="E19" s="15">
        <v>43330</v>
      </c>
      <c r="F19" s="1">
        <v>1.665862</v>
      </c>
    </row>
    <row r="20" spans="1:6" x14ac:dyDescent="0.25">
      <c r="A20" s="3" t="s">
        <v>6</v>
      </c>
      <c r="B20" s="3" t="s">
        <v>14</v>
      </c>
      <c r="C20" s="3">
        <f>INDEX(Currencies!$A$3:$A$15,MATCH(A20,Currencies!$B$3:$B$15,0))</f>
        <v>2</v>
      </c>
      <c r="D20" s="3">
        <f>INDEX(Currencies!$A$3:$A$15,MATCH(B20,Currencies!$B$3:$B$15,0))</f>
        <v>10</v>
      </c>
      <c r="E20" s="15">
        <v>43331</v>
      </c>
      <c r="F20" s="1">
        <v>1.66503</v>
      </c>
    </row>
    <row r="21" spans="1:6" x14ac:dyDescent="0.25">
      <c r="A21" s="3" t="s">
        <v>6</v>
      </c>
      <c r="B21" s="3" t="s">
        <v>14</v>
      </c>
      <c r="C21" s="3">
        <f>INDEX(Currencies!$A$3:$A$15,MATCH(A21,Currencies!$B$3:$B$15,0))</f>
        <v>2</v>
      </c>
      <c r="D21" s="3">
        <f>INDEX(Currencies!$A$3:$A$15,MATCH(B21,Currencies!$B$3:$B$15,0))</f>
        <v>10</v>
      </c>
      <c r="E21" s="15">
        <v>43332</v>
      </c>
      <c r="F21" s="1">
        <v>1.6686209999999999</v>
      </c>
    </row>
    <row r="22" spans="1:6" x14ac:dyDescent="0.25">
      <c r="A22" s="3" t="s">
        <v>6</v>
      </c>
      <c r="B22" s="3" t="s">
        <v>14</v>
      </c>
      <c r="C22" s="3">
        <f>INDEX(Currencies!$A$3:$A$15,MATCH(A22,Currencies!$B$3:$B$15,0))</f>
        <v>2</v>
      </c>
      <c r="D22" s="3">
        <f>INDEX(Currencies!$A$3:$A$15,MATCH(B22,Currencies!$B$3:$B$15,0))</f>
        <v>10</v>
      </c>
      <c r="E22" s="15">
        <v>43333</v>
      </c>
      <c r="F22" s="1">
        <v>1.6782159999999999</v>
      </c>
    </row>
    <row r="23" spans="1:6" x14ac:dyDescent="0.25">
      <c r="A23" s="3" t="s">
        <v>6</v>
      </c>
      <c r="B23" s="3" t="s">
        <v>14</v>
      </c>
      <c r="C23" s="3">
        <f>INDEX(Currencies!$A$3:$A$15,MATCH(A23,Currencies!$B$3:$B$15,0))</f>
        <v>2</v>
      </c>
      <c r="D23" s="3">
        <f>INDEX(Currencies!$A$3:$A$15,MATCH(B23,Currencies!$B$3:$B$15,0))</f>
        <v>10</v>
      </c>
      <c r="E23" s="15">
        <v>43334</v>
      </c>
      <c r="F23" s="1">
        <v>1.680021</v>
      </c>
    </row>
    <row r="24" spans="1:6" x14ac:dyDescent="0.25">
      <c r="A24" s="3" t="s">
        <v>6</v>
      </c>
      <c r="B24" s="3" t="s">
        <v>14</v>
      </c>
      <c r="C24" s="3">
        <f>INDEX(Currencies!$A$3:$A$15,MATCH(A24,Currencies!$B$3:$B$15,0))</f>
        <v>2</v>
      </c>
      <c r="D24" s="3">
        <f>INDEX(Currencies!$A$3:$A$15,MATCH(B24,Currencies!$B$3:$B$15,0))</f>
        <v>10</v>
      </c>
      <c r="E24" s="15">
        <v>43335</v>
      </c>
      <c r="F24" s="1">
        <v>1.6752990000000001</v>
      </c>
    </row>
    <row r="25" spans="1:6" x14ac:dyDescent="0.25">
      <c r="A25" s="3" t="s">
        <v>6</v>
      </c>
      <c r="B25" s="3" t="s">
        <v>14</v>
      </c>
      <c r="C25" s="3">
        <f>INDEX(Currencies!$A$3:$A$15,MATCH(A25,Currencies!$B$3:$B$15,0))</f>
        <v>2</v>
      </c>
      <c r="D25" s="3">
        <f>INDEX(Currencies!$A$3:$A$15,MATCH(B25,Currencies!$B$3:$B$15,0))</f>
        <v>10</v>
      </c>
      <c r="E25" s="15">
        <v>43336</v>
      </c>
      <c r="F25" s="1">
        <v>1.674347</v>
      </c>
    </row>
    <row r="26" spans="1:6" x14ac:dyDescent="0.25">
      <c r="A26" s="3" t="s">
        <v>6</v>
      </c>
      <c r="B26" s="3" t="s">
        <v>14</v>
      </c>
      <c r="C26" s="3">
        <f>INDEX(Currencies!$A$3:$A$15,MATCH(A26,Currencies!$B$3:$B$15,0))</f>
        <v>2</v>
      </c>
      <c r="D26" s="3">
        <f>INDEX(Currencies!$A$3:$A$15,MATCH(B26,Currencies!$B$3:$B$15,0))</f>
        <v>10</v>
      </c>
      <c r="E26" s="15">
        <v>43337</v>
      </c>
      <c r="F26" s="1">
        <v>1.6727050000000001</v>
      </c>
    </row>
    <row r="27" spans="1:6" x14ac:dyDescent="0.25">
      <c r="A27" s="3" t="s">
        <v>6</v>
      </c>
      <c r="B27" s="3" t="s">
        <v>14</v>
      </c>
      <c r="C27" s="3">
        <f>INDEX(Currencies!$A$3:$A$15,MATCH(A27,Currencies!$B$3:$B$15,0))</f>
        <v>2</v>
      </c>
      <c r="D27" s="3">
        <f>INDEX(Currencies!$A$3:$A$15,MATCH(B27,Currencies!$B$3:$B$15,0))</f>
        <v>10</v>
      </c>
      <c r="E27" s="15">
        <v>43338</v>
      </c>
      <c r="F27" s="1">
        <v>1.6721440000000001</v>
      </c>
    </row>
    <row r="28" spans="1:6" x14ac:dyDescent="0.25">
      <c r="A28" s="3" t="s">
        <v>6</v>
      </c>
      <c r="B28" s="3" t="s">
        <v>14</v>
      </c>
      <c r="C28" s="3">
        <f>INDEX(Currencies!$A$3:$A$15,MATCH(A28,Currencies!$B$3:$B$15,0))</f>
        <v>2</v>
      </c>
      <c r="D28" s="3">
        <f>INDEX(Currencies!$A$3:$A$15,MATCH(B28,Currencies!$B$3:$B$15,0))</f>
        <v>10</v>
      </c>
      <c r="E28" s="15">
        <v>43339</v>
      </c>
      <c r="F28" s="1">
        <v>1.671416</v>
      </c>
    </row>
    <row r="29" spans="1:6" x14ac:dyDescent="0.25">
      <c r="A29" s="3" t="s">
        <v>6</v>
      </c>
      <c r="B29" s="3" t="s">
        <v>14</v>
      </c>
      <c r="C29" s="3">
        <f>INDEX(Currencies!$A$3:$A$15,MATCH(A29,Currencies!$B$3:$B$15,0))</f>
        <v>2</v>
      </c>
      <c r="D29" s="3">
        <f>INDEX(Currencies!$A$3:$A$15,MATCH(B29,Currencies!$B$3:$B$15,0))</f>
        <v>10</v>
      </c>
      <c r="E29" s="15">
        <v>43340</v>
      </c>
      <c r="F29" s="1">
        <v>1.665643</v>
      </c>
    </row>
    <row r="30" spans="1:6" x14ac:dyDescent="0.25">
      <c r="A30" s="3" t="s">
        <v>6</v>
      </c>
      <c r="B30" s="3" t="s">
        <v>14</v>
      </c>
      <c r="C30" s="3">
        <f>INDEX(Currencies!$A$3:$A$15,MATCH(A30,Currencies!$B$3:$B$15,0))</f>
        <v>2</v>
      </c>
      <c r="D30" s="3">
        <f>INDEX(Currencies!$A$3:$A$15,MATCH(B30,Currencies!$B$3:$B$15,0))</f>
        <v>10</v>
      </c>
      <c r="E30" s="15">
        <v>43341</v>
      </c>
      <c r="F30" s="1">
        <v>1.6837949999999999</v>
      </c>
    </row>
    <row r="31" spans="1:6" x14ac:dyDescent="0.25">
      <c r="A31" s="3" t="s">
        <v>6</v>
      </c>
      <c r="B31" s="3" t="s">
        <v>14</v>
      </c>
      <c r="C31" s="3">
        <f>INDEX(Currencies!$A$3:$A$15,MATCH(A31,Currencies!$B$3:$B$15,0))</f>
        <v>2</v>
      </c>
      <c r="D31" s="3">
        <f>INDEX(Currencies!$A$3:$A$15,MATCH(B31,Currencies!$B$3:$B$15,0))</f>
        <v>10</v>
      </c>
      <c r="E31" s="15">
        <v>43342</v>
      </c>
      <c r="F31" s="1">
        <v>1.688231</v>
      </c>
    </row>
    <row r="32" spans="1:6" x14ac:dyDescent="0.25">
      <c r="A32" s="3" t="s">
        <v>6</v>
      </c>
      <c r="B32" s="3" t="s">
        <v>14</v>
      </c>
      <c r="C32" s="3">
        <f>INDEX(Currencies!$A$3:$A$15,MATCH(A32,Currencies!$B$3:$B$15,0))</f>
        <v>2</v>
      </c>
      <c r="D32" s="3">
        <f>INDEX(Currencies!$A$3:$A$15,MATCH(B32,Currencies!$B$3:$B$15,0))</f>
        <v>10</v>
      </c>
      <c r="E32" s="15">
        <v>43343</v>
      </c>
      <c r="F32" s="1">
        <v>1.695595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14</v>
      </c>
      <c r="C2" s="3">
        <f>INDEX(Currencies!$A$3:$A$15,MATCH(A2,Currencies!$B$3:$B$15,0))</f>
        <v>3</v>
      </c>
      <c r="D2" s="3">
        <f>INDEX(Currencies!$A$3:$A$15,MATCH(B2,Currencies!$B$3:$B$15,0))</f>
        <v>10</v>
      </c>
      <c r="E2" s="15">
        <v>43313</v>
      </c>
      <c r="F2" s="1">
        <v>1.3003579999999999</v>
      </c>
    </row>
    <row r="3" spans="1:6" x14ac:dyDescent="0.25">
      <c r="A3" s="3" t="s">
        <v>7</v>
      </c>
      <c r="B3" s="3" t="s">
        <v>14</v>
      </c>
      <c r="C3" s="3">
        <f>INDEX(Currencies!$A$3:$A$15,MATCH(A3,Currencies!$B$3:$B$15,0))</f>
        <v>3</v>
      </c>
      <c r="D3" s="3">
        <f>INDEX(Currencies!$A$3:$A$15,MATCH(B3,Currencies!$B$3:$B$15,0))</f>
        <v>10</v>
      </c>
      <c r="E3" s="15">
        <v>43314</v>
      </c>
      <c r="F3" s="1">
        <v>1.3005990000000001</v>
      </c>
    </row>
    <row r="4" spans="1:6" x14ac:dyDescent="0.25">
      <c r="A4" s="3" t="s">
        <v>7</v>
      </c>
      <c r="B4" s="3" t="s">
        <v>14</v>
      </c>
      <c r="C4" s="3">
        <f>INDEX(Currencies!$A$3:$A$15,MATCH(A4,Currencies!$B$3:$B$15,0))</f>
        <v>3</v>
      </c>
      <c r="D4" s="3">
        <f>INDEX(Currencies!$A$3:$A$15,MATCH(B4,Currencies!$B$3:$B$15,0))</f>
        <v>10</v>
      </c>
      <c r="E4" s="15">
        <v>43315</v>
      </c>
      <c r="F4" s="1">
        <v>1.2977050000000001</v>
      </c>
    </row>
    <row r="5" spans="1:6" x14ac:dyDescent="0.25">
      <c r="A5" s="3" t="s">
        <v>7</v>
      </c>
      <c r="B5" s="3" t="s">
        <v>14</v>
      </c>
      <c r="C5" s="3">
        <f>INDEX(Currencies!$A$3:$A$15,MATCH(A5,Currencies!$B$3:$B$15,0))</f>
        <v>3</v>
      </c>
      <c r="D5" s="3">
        <f>INDEX(Currencies!$A$3:$A$15,MATCH(B5,Currencies!$B$3:$B$15,0))</f>
        <v>10</v>
      </c>
      <c r="E5" s="15">
        <v>43316</v>
      </c>
      <c r="F5" s="1">
        <v>1.2992649999999999</v>
      </c>
    </row>
    <row r="6" spans="1:6" x14ac:dyDescent="0.25">
      <c r="A6" s="3" t="s">
        <v>7</v>
      </c>
      <c r="B6" s="3" t="s">
        <v>14</v>
      </c>
      <c r="C6" s="3">
        <f>INDEX(Currencies!$A$3:$A$15,MATCH(A6,Currencies!$B$3:$B$15,0))</f>
        <v>3</v>
      </c>
      <c r="D6" s="3">
        <f>INDEX(Currencies!$A$3:$A$15,MATCH(B6,Currencies!$B$3:$B$15,0))</f>
        <v>10</v>
      </c>
      <c r="E6" s="15">
        <v>43317</v>
      </c>
      <c r="F6" s="1">
        <v>1.2990699999999999</v>
      </c>
    </row>
    <row r="7" spans="1:6" x14ac:dyDescent="0.25">
      <c r="A7" s="3" t="s">
        <v>7</v>
      </c>
      <c r="B7" s="3" t="s">
        <v>14</v>
      </c>
      <c r="C7" s="3">
        <f>INDEX(Currencies!$A$3:$A$15,MATCH(A7,Currencies!$B$3:$B$15,0))</f>
        <v>3</v>
      </c>
      <c r="D7" s="3">
        <f>INDEX(Currencies!$A$3:$A$15,MATCH(B7,Currencies!$B$3:$B$15,0))</f>
        <v>10</v>
      </c>
      <c r="E7" s="15">
        <v>43318</v>
      </c>
      <c r="F7" s="1">
        <v>1.299885</v>
      </c>
    </row>
    <row r="8" spans="1:6" x14ac:dyDescent="0.25">
      <c r="A8" s="3" t="s">
        <v>7</v>
      </c>
      <c r="B8" s="3" t="s">
        <v>14</v>
      </c>
      <c r="C8" s="3">
        <f>INDEX(Currencies!$A$3:$A$15,MATCH(A8,Currencies!$B$3:$B$15,0))</f>
        <v>3</v>
      </c>
      <c r="D8" s="3">
        <f>INDEX(Currencies!$A$3:$A$15,MATCH(B8,Currencies!$B$3:$B$15,0))</f>
        <v>10</v>
      </c>
      <c r="E8" s="15">
        <v>43319</v>
      </c>
      <c r="F8" s="1">
        <v>1.301644</v>
      </c>
    </row>
    <row r="9" spans="1:6" x14ac:dyDescent="0.25">
      <c r="A9" s="3" t="s">
        <v>7</v>
      </c>
      <c r="B9" s="3" t="s">
        <v>14</v>
      </c>
      <c r="C9" s="3">
        <f>INDEX(Currencies!$A$3:$A$15,MATCH(A9,Currencies!$B$3:$B$15,0))</f>
        <v>3</v>
      </c>
      <c r="D9" s="3">
        <f>INDEX(Currencies!$A$3:$A$15,MATCH(B9,Currencies!$B$3:$B$15,0))</f>
        <v>10</v>
      </c>
      <c r="E9" s="15">
        <v>43320</v>
      </c>
      <c r="F9" s="1">
        <v>1.3066549999999999</v>
      </c>
    </row>
    <row r="10" spans="1:6" x14ac:dyDescent="0.25">
      <c r="A10" s="3" t="s">
        <v>7</v>
      </c>
      <c r="B10" s="3" t="s">
        <v>14</v>
      </c>
      <c r="C10" s="3">
        <f>INDEX(Currencies!$A$3:$A$15,MATCH(A10,Currencies!$B$3:$B$15,0))</f>
        <v>3</v>
      </c>
      <c r="D10" s="3">
        <f>INDEX(Currencies!$A$3:$A$15,MATCH(B10,Currencies!$B$3:$B$15,0))</f>
        <v>10</v>
      </c>
      <c r="E10" s="15">
        <v>43321</v>
      </c>
      <c r="F10" s="1">
        <v>1.304529</v>
      </c>
    </row>
    <row r="11" spans="1:6" x14ac:dyDescent="0.25">
      <c r="A11" s="3" t="s">
        <v>7</v>
      </c>
      <c r="B11" s="3" t="s">
        <v>14</v>
      </c>
      <c r="C11" s="3">
        <f>INDEX(Currencies!$A$3:$A$15,MATCH(A11,Currencies!$B$3:$B$15,0))</f>
        <v>3</v>
      </c>
      <c r="D11" s="3">
        <f>INDEX(Currencies!$A$3:$A$15,MATCH(B11,Currencies!$B$3:$B$15,0))</f>
        <v>10</v>
      </c>
      <c r="E11" s="15">
        <v>43322</v>
      </c>
      <c r="F11" s="1">
        <v>1.3120069999999999</v>
      </c>
    </row>
    <row r="12" spans="1:6" x14ac:dyDescent="0.25">
      <c r="A12" s="3" t="s">
        <v>7</v>
      </c>
      <c r="B12" s="3" t="s">
        <v>14</v>
      </c>
      <c r="C12" s="3">
        <f>INDEX(Currencies!$A$3:$A$15,MATCH(A12,Currencies!$B$3:$B$15,0))</f>
        <v>3</v>
      </c>
      <c r="D12" s="3">
        <f>INDEX(Currencies!$A$3:$A$15,MATCH(B12,Currencies!$B$3:$B$15,0))</f>
        <v>10</v>
      </c>
      <c r="E12" s="15">
        <v>43323</v>
      </c>
      <c r="F12" s="1">
        <v>1.314182</v>
      </c>
    </row>
    <row r="13" spans="1:6" x14ac:dyDescent="0.25">
      <c r="A13" s="3" t="s">
        <v>7</v>
      </c>
      <c r="B13" s="3" t="s">
        <v>14</v>
      </c>
      <c r="C13" s="3">
        <f>INDEX(Currencies!$A$3:$A$15,MATCH(A13,Currencies!$B$3:$B$15,0))</f>
        <v>3</v>
      </c>
      <c r="D13" s="3">
        <f>INDEX(Currencies!$A$3:$A$15,MATCH(B13,Currencies!$B$3:$B$15,0))</f>
        <v>10</v>
      </c>
      <c r="E13" s="15">
        <v>43324</v>
      </c>
      <c r="F13" s="1">
        <v>1.314033</v>
      </c>
    </row>
    <row r="14" spans="1:6" x14ac:dyDescent="0.25">
      <c r="A14" s="3" t="s">
        <v>7</v>
      </c>
      <c r="B14" s="3" t="s">
        <v>14</v>
      </c>
      <c r="C14" s="3">
        <f>INDEX(Currencies!$A$3:$A$15,MATCH(A14,Currencies!$B$3:$B$15,0))</f>
        <v>3</v>
      </c>
      <c r="D14" s="3">
        <f>INDEX(Currencies!$A$3:$A$15,MATCH(B14,Currencies!$B$3:$B$15,0))</f>
        <v>10</v>
      </c>
      <c r="E14" s="15">
        <v>43325</v>
      </c>
      <c r="F14" s="1">
        <v>1.3137760000000001</v>
      </c>
    </row>
    <row r="15" spans="1:6" x14ac:dyDescent="0.25">
      <c r="A15" s="3" t="s">
        <v>7</v>
      </c>
      <c r="B15" s="3" t="s">
        <v>14</v>
      </c>
      <c r="C15" s="3">
        <f>INDEX(Currencies!$A$3:$A$15,MATCH(A15,Currencies!$B$3:$B$15,0))</f>
        <v>3</v>
      </c>
      <c r="D15" s="3">
        <f>INDEX(Currencies!$A$3:$A$15,MATCH(B15,Currencies!$B$3:$B$15,0))</f>
        <v>10</v>
      </c>
      <c r="E15" s="15">
        <v>43326</v>
      </c>
      <c r="F15" s="1">
        <v>1.3105979999999999</v>
      </c>
    </row>
    <row r="16" spans="1:6" x14ac:dyDescent="0.25">
      <c r="A16" s="3" t="s">
        <v>7</v>
      </c>
      <c r="B16" s="3" t="s">
        <v>14</v>
      </c>
      <c r="C16" s="3">
        <f>INDEX(Currencies!$A$3:$A$15,MATCH(A16,Currencies!$B$3:$B$15,0))</f>
        <v>3</v>
      </c>
      <c r="D16" s="3">
        <f>INDEX(Currencies!$A$3:$A$15,MATCH(B16,Currencies!$B$3:$B$15,0))</f>
        <v>10</v>
      </c>
      <c r="E16" s="15">
        <v>43327</v>
      </c>
      <c r="F16" s="1">
        <v>1.315852</v>
      </c>
    </row>
    <row r="17" spans="1:6" x14ac:dyDescent="0.25">
      <c r="A17" s="3" t="s">
        <v>7</v>
      </c>
      <c r="B17" s="3" t="s">
        <v>14</v>
      </c>
      <c r="C17" s="3">
        <f>INDEX(Currencies!$A$3:$A$15,MATCH(A17,Currencies!$B$3:$B$15,0))</f>
        <v>3</v>
      </c>
      <c r="D17" s="3">
        <f>INDEX(Currencies!$A$3:$A$15,MATCH(B17,Currencies!$B$3:$B$15,0))</f>
        <v>10</v>
      </c>
      <c r="E17" s="15">
        <v>43328</v>
      </c>
      <c r="F17" s="1">
        <v>1.3147880000000001</v>
      </c>
    </row>
    <row r="18" spans="1:6" x14ac:dyDescent="0.25">
      <c r="A18" s="3" t="s">
        <v>7</v>
      </c>
      <c r="B18" s="3" t="s">
        <v>14</v>
      </c>
      <c r="C18" s="3">
        <f>INDEX(Currencies!$A$3:$A$15,MATCH(A18,Currencies!$B$3:$B$15,0))</f>
        <v>3</v>
      </c>
      <c r="D18" s="3">
        <f>INDEX(Currencies!$A$3:$A$15,MATCH(B18,Currencies!$B$3:$B$15,0))</f>
        <v>10</v>
      </c>
      <c r="E18" s="15">
        <v>43329</v>
      </c>
      <c r="F18" s="1">
        <v>1.308071</v>
      </c>
    </row>
    <row r="19" spans="1:6" x14ac:dyDescent="0.25">
      <c r="A19" s="3" t="s">
        <v>7</v>
      </c>
      <c r="B19" s="3" t="s">
        <v>14</v>
      </c>
      <c r="C19" s="3">
        <f>INDEX(Currencies!$A$3:$A$15,MATCH(A19,Currencies!$B$3:$B$15,0))</f>
        <v>3</v>
      </c>
      <c r="D19" s="3">
        <f>INDEX(Currencies!$A$3:$A$15,MATCH(B19,Currencies!$B$3:$B$15,0))</f>
        <v>10</v>
      </c>
      <c r="E19" s="15">
        <v>43330</v>
      </c>
      <c r="F19" s="1">
        <v>1.3066420000000001</v>
      </c>
    </row>
    <row r="20" spans="1:6" x14ac:dyDescent="0.25">
      <c r="A20" s="3" t="s">
        <v>7</v>
      </c>
      <c r="B20" s="3" t="s">
        <v>14</v>
      </c>
      <c r="C20" s="3">
        <f>INDEX(Currencies!$A$3:$A$15,MATCH(A20,Currencies!$B$3:$B$15,0))</f>
        <v>3</v>
      </c>
      <c r="D20" s="3">
        <f>INDEX(Currencies!$A$3:$A$15,MATCH(B20,Currencies!$B$3:$B$15,0))</f>
        <v>10</v>
      </c>
      <c r="E20" s="15">
        <v>43331</v>
      </c>
      <c r="F20" s="1">
        <v>1.306209</v>
      </c>
    </row>
    <row r="21" spans="1:6" x14ac:dyDescent="0.25">
      <c r="A21" s="3" t="s">
        <v>7</v>
      </c>
      <c r="B21" s="3" t="s">
        <v>14</v>
      </c>
      <c r="C21" s="3">
        <f>INDEX(Currencies!$A$3:$A$15,MATCH(A21,Currencies!$B$3:$B$15,0))</f>
        <v>3</v>
      </c>
      <c r="D21" s="3">
        <f>INDEX(Currencies!$A$3:$A$15,MATCH(B21,Currencies!$B$3:$B$15,0))</f>
        <v>10</v>
      </c>
      <c r="E21" s="15">
        <v>43332</v>
      </c>
      <c r="F21" s="1">
        <v>1.306754</v>
      </c>
    </row>
    <row r="22" spans="1:6" x14ac:dyDescent="0.25">
      <c r="A22" s="3" t="s">
        <v>7</v>
      </c>
      <c r="B22" s="3" t="s">
        <v>14</v>
      </c>
      <c r="C22" s="3">
        <f>INDEX(Currencies!$A$3:$A$15,MATCH(A22,Currencies!$B$3:$B$15,0))</f>
        <v>3</v>
      </c>
      <c r="D22" s="3">
        <f>INDEX(Currencies!$A$3:$A$15,MATCH(B22,Currencies!$B$3:$B$15,0))</f>
        <v>10</v>
      </c>
      <c r="E22" s="15">
        <v>43333</v>
      </c>
      <c r="F22" s="1">
        <v>1.304897</v>
      </c>
    </row>
    <row r="23" spans="1:6" x14ac:dyDescent="0.25">
      <c r="A23" s="3" t="s">
        <v>7</v>
      </c>
      <c r="B23" s="3" t="s">
        <v>14</v>
      </c>
      <c r="C23" s="3">
        <f>INDEX(Currencies!$A$3:$A$15,MATCH(A23,Currencies!$B$3:$B$15,0))</f>
        <v>3</v>
      </c>
      <c r="D23" s="3">
        <f>INDEX(Currencies!$A$3:$A$15,MATCH(B23,Currencies!$B$3:$B$15,0))</f>
        <v>10</v>
      </c>
      <c r="E23" s="15">
        <v>43334</v>
      </c>
      <c r="F23" s="1">
        <v>1.3014920000000001</v>
      </c>
    </row>
    <row r="24" spans="1:6" x14ac:dyDescent="0.25">
      <c r="A24" s="3" t="s">
        <v>7</v>
      </c>
      <c r="B24" s="3" t="s">
        <v>14</v>
      </c>
      <c r="C24" s="3">
        <f>INDEX(Currencies!$A$3:$A$15,MATCH(A24,Currencies!$B$3:$B$15,0))</f>
        <v>3</v>
      </c>
      <c r="D24" s="3">
        <f>INDEX(Currencies!$A$3:$A$15,MATCH(B24,Currencies!$B$3:$B$15,0))</f>
        <v>10</v>
      </c>
      <c r="E24" s="15">
        <v>43335</v>
      </c>
      <c r="F24" s="1">
        <v>1.305653</v>
      </c>
    </row>
    <row r="25" spans="1:6" x14ac:dyDescent="0.25">
      <c r="A25" s="3" t="s">
        <v>7</v>
      </c>
      <c r="B25" s="3" t="s">
        <v>14</v>
      </c>
      <c r="C25" s="3">
        <f>INDEX(Currencies!$A$3:$A$15,MATCH(A25,Currencies!$B$3:$B$15,0))</f>
        <v>3</v>
      </c>
      <c r="D25" s="3">
        <f>INDEX(Currencies!$A$3:$A$15,MATCH(B25,Currencies!$B$3:$B$15,0))</f>
        <v>10</v>
      </c>
      <c r="E25" s="15">
        <v>43336</v>
      </c>
      <c r="F25" s="1">
        <v>1.302333</v>
      </c>
    </row>
    <row r="26" spans="1:6" x14ac:dyDescent="0.25">
      <c r="A26" s="3" t="s">
        <v>7</v>
      </c>
      <c r="B26" s="3" t="s">
        <v>14</v>
      </c>
      <c r="C26" s="3">
        <f>INDEX(Currencies!$A$3:$A$15,MATCH(A26,Currencies!$B$3:$B$15,0))</f>
        <v>3</v>
      </c>
      <c r="D26" s="3">
        <f>INDEX(Currencies!$A$3:$A$15,MATCH(B26,Currencies!$B$3:$B$15,0))</f>
        <v>10</v>
      </c>
      <c r="E26" s="15">
        <v>43337</v>
      </c>
      <c r="F26" s="1">
        <v>1.30233</v>
      </c>
    </row>
    <row r="27" spans="1:6" x14ac:dyDescent="0.25">
      <c r="A27" s="3" t="s">
        <v>7</v>
      </c>
      <c r="B27" s="3" t="s">
        <v>14</v>
      </c>
      <c r="C27" s="3">
        <f>INDEX(Currencies!$A$3:$A$15,MATCH(A27,Currencies!$B$3:$B$15,0))</f>
        <v>3</v>
      </c>
      <c r="D27" s="3">
        <f>INDEX(Currencies!$A$3:$A$15,MATCH(B27,Currencies!$B$3:$B$15,0))</f>
        <v>10</v>
      </c>
      <c r="E27" s="15">
        <v>43338</v>
      </c>
      <c r="F27" s="1">
        <v>1.3019309999999999</v>
      </c>
    </row>
    <row r="28" spans="1:6" x14ac:dyDescent="0.25">
      <c r="A28" s="3" t="s">
        <v>7</v>
      </c>
      <c r="B28" s="3" t="s">
        <v>14</v>
      </c>
      <c r="C28" s="3">
        <f>INDEX(Currencies!$A$3:$A$15,MATCH(A28,Currencies!$B$3:$B$15,0))</f>
        <v>3</v>
      </c>
      <c r="D28" s="3">
        <f>INDEX(Currencies!$A$3:$A$15,MATCH(B28,Currencies!$B$3:$B$15,0))</f>
        <v>10</v>
      </c>
      <c r="E28" s="15">
        <v>43339</v>
      </c>
      <c r="F28" s="1">
        <v>1.2967059999999999</v>
      </c>
    </row>
    <row r="29" spans="1:6" x14ac:dyDescent="0.25">
      <c r="A29" s="3" t="s">
        <v>7</v>
      </c>
      <c r="B29" s="3" t="s">
        <v>14</v>
      </c>
      <c r="C29" s="3">
        <f>INDEX(Currencies!$A$3:$A$15,MATCH(A29,Currencies!$B$3:$B$15,0))</f>
        <v>3</v>
      </c>
      <c r="D29" s="3">
        <f>INDEX(Currencies!$A$3:$A$15,MATCH(B29,Currencies!$B$3:$B$15,0))</f>
        <v>10</v>
      </c>
      <c r="E29" s="15">
        <v>43340</v>
      </c>
      <c r="F29" s="1">
        <v>1.2924869999999999</v>
      </c>
    </row>
    <row r="30" spans="1:6" x14ac:dyDescent="0.25">
      <c r="A30" s="3" t="s">
        <v>7</v>
      </c>
      <c r="B30" s="3" t="s">
        <v>14</v>
      </c>
      <c r="C30" s="3">
        <f>INDEX(Currencies!$A$3:$A$15,MATCH(A30,Currencies!$B$3:$B$15,0))</f>
        <v>3</v>
      </c>
      <c r="D30" s="3">
        <f>INDEX(Currencies!$A$3:$A$15,MATCH(B30,Currencies!$B$3:$B$15,0))</f>
        <v>10</v>
      </c>
      <c r="E30" s="15">
        <v>43341</v>
      </c>
      <c r="F30" s="1">
        <v>1.2949200000000001</v>
      </c>
    </row>
    <row r="31" spans="1:6" x14ac:dyDescent="0.25">
      <c r="A31" s="3" t="s">
        <v>7</v>
      </c>
      <c r="B31" s="3" t="s">
        <v>14</v>
      </c>
      <c r="C31" s="3">
        <f>INDEX(Currencies!$A$3:$A$15,MATCH(A31,Currencies!$B$3:$B$15,0))</f>
        <v>3</v>
      </c>
      <c r="D31" s="3">
        <f>INDEX(Currencies!$A$3:$A$15,MATCH(B31,Currencies!$B$3:$B$15,0))</f>
        <v>10</v>
      </c>
      <c r="E31" s="15">
        <v>43342</v>
      </c>
      <c r="F31" s="1">
        <v>1.298991</v>
      </c>
    </row>
    <row r="32" spans="1:6" x14ac:dyDescent="0.25">
      <c r="A32" s="3" t="s">
        <v>7</v>
      </c>
      <c r="B32" s="3" t="s">
        <v>14</v>
      </c>
      <c r="C32" s="3">
        <f>INDEX(Currencies!$A$3:$A$15,MATCH(A32,Currencies!$B$3:$B$15,0))</f>
        <v>3</v>
      </c>
      <c r="D32" s="3">
        <f>INDEX(Currencies!$A$3:$A$15,MATCH(B32,Currencies!$B$3:$B$15,0))</f>
        <v>10</v>
      </c>
      <c r="E32" s="15">
        <v>43343</v>
      </c>
      <c r="F32" s="1">
        <v>1.307734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5</v>
      </c>
      <c r="C2" s="3">
        <f>INDEX(Currencies!$A$3:$A$15,MATCH(A2,Currencies!$B$3:$B$15,0))</f>
        <v>9</v>
      </c>
      <c r="D2" s="3">
        <f>INDEX(Currencies!$A$3:$A$15,MATCH(B2,Currencies!$B$3:$B$15,0))</f>
        <v>1</v>
      </c>
      <c r="E2" s="15">
        <v>43313</v>
      </c>
      <c r="F2" s="1">
        <v>0.22853399999999999</v>
      </c>
    </row>
    <row r="3" spans="1:6" x14ac:dyDescent="0.25">
      <c r="A3" s="3" t="s">
        <v>13</v>
      </c>
      <c r="B3" s="3" t="s">
        <v>5</v>
      </c>
      <c r="C3" s="3">
        <f>INDEX(Currencies!$A$3:$A$15,MATCH(A3,Currencies!$B$3:$B$15,0))</f>
        <v>9</v>
      </c>
      <c r="D3" s="3">
        <f>INDEX(Currencies!$A$3:$A$15,MATCH(B3,Currencies!$B$3:$B$15,0))</f>
        <v>1</v>
      </c>
      <c r="E3" s="15">
        <v>43314</v>
      </c>
      <c r="F3" s="1">
        <v>0.22914999999999999</v>
      </c>
    </row>
    <row r="4" spans="1:6" x14ac:dyDescent="0.25">
      <c r="A4" s="3" t="s">
        <v>13</v>
      </c>
      <c r="B4" s="3" t="s">
        <v>5</v>
      </c>
      <c r="C4" s="3">
        <f>INDEX(Currencies!$A$3:$A$15,MATCH(A4,Currencies!$B$3:$B$15,0))</f>
        <v>9</v>
      </c>
      <c r="D4" s="3">
        <f>INDEX(Currencies!$A$3:$A$15,MATCH(B4,Currencies!$B$3:$B$15,0))</f>
        <v>1</v>
      </c>
      <c r="E4" s="15">
        <v>43315</v>
      </c>
      <c r="F4" s="1">
        <v>0.23228499999999999</v>
      </c>
    </row>
    <row r="5" spans="1:6" x14ac:dyDescent="0.25">
      <c r="A5" s="3" t="s">
        <v>13</v>
      </c>
      <c r="B5" s="3" t="s">
        <v>5</v>
      </c>
      <c r="C5" s="3">
        <f>INDEX(Currencies!$A$3:$A$15,MATCH(A5,Currencies!$B$3:$B$15,0))</f>
        <v>9</v>
      </c>
      <c r="D5" s="3">
        <f>INDEX(Currencies!$A$3:$A$15,MATCH(B5,Currencies!$B$3:$B$15,0))</f>
        <v>1</v>
      </c>
      <c r="E5" s="15">
        <v>43316</v>
      </c>
      <c r="F5" s="1">
        <v>0.23314299999999999</v>
      </c>
    </row>
    <row r="6" spans="1:6" x14ac:dyDescent="0.25">
      <c r="A6" s="3" t="s">
        <v>13</v>
      </c>
      <c r="B6" s="3" t="s">
        <v>5</v>
      </c>
      <c r="C6" s="3">
        <f>INDEX(Currencies!$A$3:$A$15,MATCH(A6,Currencies!$B$3:$B$15,0))</f>
        <v>9</v>
      </c>
      <c r="D6" s="3">
        <f>INDEX(Currencies!$A$3:$A$15,MATCH(B6,Currencies!$B$3:$B$15,0))</f>
        <v>1</v>
      </c>
      <c r="E6" s="15">
        <v>43317</v>
      </c>
      <c r="F6" s="1">
        <v>0.233103</v>
      </c>
    </row>
    <row r="7" spans="1:6" x14ac:dyDescent="0.25">
      <c r="A7" s="3" t="s">
        <v>13</v>
      </c>
      <c r="B7" s="3" t="s">
        <v>5</v>
      </c>
      <c r="C7" s="3">
        <f>INDEX(Currencies!$A$3:$A$15,MATCH(A7,Currencies!$B$3:$B$15,0))</f>
        <v>9</v>
      </c>
      <c r="D7" s="3">
        <f>INDEX(Currencies!$A$3:$A$15,MATCH(B7,Currencies!$B$3:$B$15,0))</f>
        <v>1</v>
      </c>
      <c r="E7" s="15">
        <v>43318</v>
      </c>
      <c r="F7" s="1">
        <v>0.232429</v>
      </c>
    </row>
    <row r="8" spans="1:6" x14ac:dyDescent="0.25">
      <c r="A8" s="3" t="s">
        <v>13</v>
      </c>
      <c r="B8" s="3" t="s">
        <v>5</v>
      </c>
      <c r="C8" s="3">
        <f>INDEX(Currencies!$A$3:$A$15,MATCH(A8,Currencies!$B$3:$B$15,0))</f>
        <v>9</v>
      </c>
      <c r="D8" s="3">
        <f>INDEX(Currencies!$A$3:$A$15,MATCH(B8,Currencies!$B$3:$B$15,0))</f>
        <v>1</v>
      </c>
      <c r="E8" s="15">
        <v>43319</v>
      </c>
      <c r="F8" s="1">
        <v>0.232184</v>
      </c>
    </row>
    <row r="9" spans="1:6" x14ac:dyDescent="0.25">
      <c r="A9" s="3" t="s">
        <v>13</v>
      </c>
      <c r="B9" s="3" t="s">
        <v>5</v>
      </c>
      <c r="C9" s="3">
        <f>INDEX(Currencies!$A$3:$A$15,MATCH(A9,Currencies!$B$3:$B$15,0))</f>
        <v>9</v>
      </c>
      <c r="D9" s="3">
        <f>INDEX(Currencies!$A$3:$A$15,MATCH(B9,Currencies!$B$3:$B$15,0))</f>
        <v>1</v>
      </c>
      <c r="E9" s="15">
        <v>43320</v>
      </c>
      <c r="F9" s="1">
        <v>0.23009199999999999</v>
      </c>
    </row>
    <row r="10" spans="1:6" x14ac:dyDescent="0.25">
      <c r="A10" s="3" t="s">
        <v>13</v>
      </c>
      <c r="B10" s="3" t="s">
        <v>5</v>
      </c>
      <c r="C10" s="3">
        <f>INDEX(Currencies!$A$3:$A$15,MATCH(A10,Currencies!$B$3:$B$15,0))</f>
        <v>9</v>
      </c>
      <c r="D10" s="3">
        <f>INDEX(Currencies!$A$3:$A$15,MATCH(B10,Currencies!$B$3:$B$15,0))</f>
        <v>1</v>
      </c>
      <c r="E10" s="15">
        <v>43321</v>
      </c>
      <c r="F10" s="1">
        <v>0.22642399999999999</v>
      </c>
    </row>
    <row r="11" spans="1:6" x14ac:dyDescent="0.25">
      <c r="A11" s="3" t="s">
        <v>13</v>
      </c>
      <c r="B11" s="3" t="s">
        <v>5</v>
      </c>
      <c r="C11" s="3">
        <f>INDEX(Currencies!$A$3:$A$15,MATCH(A11,Currencies!$B$3:$B$15,0))</f>
        <v>9</v>
      </c>
      <c r="D11" s="3">
        <f>INDEX(Currencies!$A$3:$A$15,MATCH(B11,Currencies!$B$3:$B$15,0))</f>
        <v>1</v>
      </c>
      <c r="E11" s="15">
        <v>43322</v>
      </c>
      <c r="F11" s="1">
        <v>0.22748299999999999</v>
      </c>
    </row>
    <row r="12" spans="1:6" x14ac:dyDescent="0.25">
      <c r="A12" s="3" t="s">
        <v>13</v>
      </c>
      <c r="B12" s="3" t="s">
        <v>5</v>
      </c>
      <c r="C12" s="3">
        <f>INDEX(Currencies!$A$3:$A$15,MATCH(A12,Currencies!$B$3:$B$15,0))</f>
        <v>9</v>
      </c>
      <c r="D12" s="3">
        <f>INDEX(Currencies!$A$3:$A$15,MATCH(B12,Currencies!$B$3:$B$15,0))</f>
        <v>1</v>
      </c>
      <c r="E12" s="15">
        <v>43323</v>
      </c>
      <c r="F12" s="1">
        <v>0.22706299999999999</v>
      </c>
    </row>
    <row r="13" spans="1:6" x14ac:dyDescent="0.25">
      <c r="A13" s="3" t="s">
        <v>13</v>
      </c>
      <c r="B13" s="3" t="s">
        <v>5</v>
      </c>
      <c r="C13" s="3">
        <f>INDEX(Currencies!$A$3:$A$15,MATCH(A13,Currencies!$B$3:$B$15,0))</f>
        <v>9</v>
      </c>
      <c r="D13" s="3">
        <f>INDEX(Currencies!$A$3:$A$15,MATCH(B13,Currencies!$B$3:$B$15,0))</f>
        <v>1</v>
      </c>
      <c r="E13" s="15">
        <v>43324</v>
      </c>
      <c r="F13" s="1">
        <v>0.22684199999999999</v>
      </c>
    </row>
    <row r="14" spans="1:6" x14ac:dyDescent="0.25">
      <c r="A14" s="3" t="s">
        <v>13</v>
      </c>
      <c r="B14" s="3" t="s">
        <v>5</v>
      </c>
      <c r="C14" s="3">
        <f>INDEX(Currencies!$A$3:$A$15,MATCH(A14,Currencies!$B$3:$B$15,0))</f>
        <v>9</v>
      </c>
      <c r="D14" s="3">
        <f>INDEX(Currencies!$A$3:$A$15,MATCH(B14,Currencies!$B$3:$B$15,0))</f>
        <v>1</v>
      </c>
      <c r="E14" s="15">
        <v>43325</v>
      </c>
      <c r="F14" s="1">
        <v>0.22430600000000001</v>
      </c>
    </row>
    <row r="15" spans="1:6" x14ac:dyDescent="0.25">
      <c r="A15" s="3" t="s">
        <v>13</v>
      </c>
      <c r="B15" s="3" t="s">
        <v>5</v>
      </c>
      <c r="C15" s="3">
        <f>INDEX(Currencies!$A$3:$A$15,MATCH(A15,Currencies!$B$3:$B$15,0))</f>
        <v>9</v>
      </c>
      <c r="D15" s="3">
        <f>INDEX(Currencies!$A$3:$A$15,MATCH(B15,Currencies!$B$3:$B$15,0))</f>
        <v>1</v>
      </c>
      <c r="E15" s="15">
        <v>43326</v>
      </c>
      <c r="F15" s="1">
        <v>0.226747</v>
      </c>
    </row>
    <row r="16" spans="1:6" x14ac:dyDescent="0.25">
      <c r="A16" s="3" t="s">
        <v>13</v>
      </c>
      <c r="B16" s="3" t="s">
        <v>5</v>
      </c>
      <c r="C16" s="3">
        <f>INDEX(Currencies!$A$3:$A$15,MATCH(A16,Currencies!$B$3:$B$15,0))</f>
        <v>9</v>
      </c>
      <c r="D16" s="3">
        <f>INDEX(Currencies!$A$3:$A$15,MATCH(B16,Currencies!$B$3:$B$15,0))</f>
        <v>1</v>
      </c>
      <c r="E16" s="15">
        <v>43327</v>
      </c>
      <c r="F16" s="1">
        <v>0.225434</v>
      </c>
    </row>
    <row r="17" spans="1:6" x14ac:dyDescent="0.25">
      <c r="A17" s="3" t="s">
        <v>13</v>
      </c>
      <c r="B17" s="3" t="s">
        <v>5</v>
      </c>
      <c r="C17" s="3">
        <f>INDEX(Currencies!$A$3:$A$15,MATCH(A17,Currencies!$B$3:$B$15,0))</f>
        <v>9</v>
      </c>
      <c r="D17" s="3">
        <f>INDEX(Currencies!$A$3:$A$15,MATCH(B17,Currencies!$B$3:$B$15,0))</f>
        <v>1</v>
      </c>
      <c r="E17" s="15">
        <v>43328</v>
      </c>
      <c r="F17" s="1">
        <v>0.22494</v>
      </c>
    </row>
    <row r="18" spans="1:6" x14ac:dyDescent="0.25">
      <c r="A18" s="3" t="s">
        <v>13</v>
      </c>
      <c r="B18" s="3" t="s">
        <v>5</v>
      </c>
      <c r="C18" s="3">
        <f>INDEX(Currencies!$A$3:$A$15,MATCH(A18,Currencies!$B$3:$B$15,0))</f>
        <v>9</v>
      </c>
      <c r="D18" s="3">
        <f>INDEX(Currencies!$A$3:$A$15,MATCH(B18,Currencies!$B$3:$B$15,0))</f>
        <v>1</v>
      </c>
      <c r="E18" s="15">
        <v>43329</v>
      </c>
      <c r="F18" s="1">
        <v>0.22259000000000001</v>
      </c>
    </row>
    <row r="19" spans="1:6" x14ac:dyDescent="0.25">
      <c r="A19" s="3" t="s">
        <v>13</v>
      </c>
      <c r="B19" s="3" t="s">
        <v>5</v>
      </c>
      <c r="C19" s="3">
        <f>INDEX(Currencies!$A$3:$A$15,MATCH(A19,Currencies!$B$3:$B$15,0))</f>
        <v>9</v>
      </c>
      <c r="D19" s="3">
        <f>INDEX(Currencies!$A$3:$A$15,MATCH(B19,Currencies!$B$3:$B$15,0))</f>
        <v>1</v>
      </c>
      <c r="E19" s="15">
        <v>43330</v>
      </c>
      <c r="F19" s="1">
        <v>0.22323000000000001</v>
      </c>
    </row>
    <row r="20" spans="1:6" x14ac:dyDescent="0.25">
      <c r="A20" s="3" t="s">
        <v>13</v>
      </c>
      <c r="B20" s="3" t="s">
        <v>5</v>
      </c>
      <c r="C20" s="3">
        <f>INDEX(Currencies!$A$3:$A$15,MATCH(A20,Currencies!$B$3:$B$15,0))</f>
        <v>9</v>
      </c>
      <c r="D20" s="3">
        <f>INDEX(Currencies!$A$3:$A$15,MATCH(B20,Currencies!$B$3:$B$15,0))</f>
        <v>1</v>
      </c>
      <c r="E20" s="15">
        <v>43331</v>
      </c>
      <c r="F20" s="1">
        <v>0.222668</v>
      </c>
    </row>
    <row r="21" spans="1:6" x14ac:dyDescent="0.25">
      <c r="A21" s="3" t="s">
        <v>13</v>
      </c>
      <c r="B21" s="3" t="s">
        <v>5</v>
      </c>
      <c r="C21" s="3">
        <f>INDEX(Currencies!$A$3:$A$15,MATCH(A21,Currencies!$B$3:$B$15,0))</f>
        <v>9</v>
      </c>
      <c r="D21" s="3">
        <f>INDEX(Currencies!$A$3:$A$15,MATCH(B21,Currencies!$B$3:$B$15,0))</f>
        <v>1</v>
      </c>
      <c r="E21" s="15">
        <v>43332</v>
      </c>
      <c r="F21" s="1">
        <v>0.22151299999999999</v>
      </c>
    </row>
    <row r="22" spans="1:6" x14ac:dyDescent="0.25">
      <c r="A22" s="3" t="s">
        <v>13</v>
      </c>
      <c r="B22" s="3" t="s">
        <v>5</v>
      </c>
      <c r="C22" s="3">
        <f>INDEX(Currencies!$A$3:$A$15,MATCH(A22,Currencies!$B$3:$B$15,0))</f>
        <v>9</v>
      </c>
      <c r="D22" s="3">
        <f>INDEX(Currencies!$A$3:$A$15,MATCH(B22,Currencies!$B$3:$B$15,0))</f>
        <v>1</v>
      </c>
      <c r="E22" s="15">
        <v>43333</v>
      </c>
      <c r="F22" s="1">
        <v>0.21707599999999999</v>
      </c>
    </row>
    <row r="23" spans="1:6" x14ac:dyDescent="0.25">
      <c r="A23" s="3" t="s">
        <v>13</v>
      </c>
      <c r="B23" s="3" t="s">
        <v>5</v>
      </c>
      <c r="C23" s="3">
        <f>INDEX(Currencies!$A$3:$A$15,MATCH(A23,Currencies!$B$3:$B$15,0))</f>
        <v>9</v>
      </c>
      <c r="D23" s="3">
        <f>INDEX(Currencies!$A$3:$A$15,MATCH(B23,Currencies!$B$3:$B$15,0))</f>
        <v>1</v>
      </c>
      <c r="E23" s="15">
        <v>43334</v>
      </c>
      <c r="F23" s="1">
        <v>0.211725</v>
      </c>
    </row>
    <row r="24" spans="1:6" x14ac:dyDescent="0.25">
      <c r="A24" s="3" t="s">
        <v>13</v>
      </c>
      <c r="B24" s="3" t="s">
        <v>5</v>
      </c>
      <c r="C24" s="3">
        <f>INDEX(Currencies!$A$3:$A$15,MATCH(A24,Currencies!$B$3:$B$15,0))</f>
        <v>9</v>
      </c>
      <c r="D24" s="3">
        <f>INDEX(Currencies!$A$3:$A$15,MATCH(B24,Currencies!$B$3:$B$15,0))</f>
        <v>1</v>
      </c>
      <c r="E24" s="15">
        <v>43335</v>
      </c>
      <c r="F24" s="1">
        <v>0.211283</v>
      </c>
    </row>
    <row r="25" spans="1:6" x14ac:dyDescent="0.25">
      <c r="A25" s="3" t="s">
        <v>13</v>
      </c>
      <c r="B25" s="3" t="s">
        <v>5</v>
      </c>
      <c r="C25" s="3">
        <f>INDEX(Currencies!$A$3:$A$15,MATCH(A25,Currencies!$B$3:$B$15,0))</f>
        <v>9</v>
      </c>
      <c r="D25" s="3">
        <f>INDEX(Currencies!$A$3:$A$15,MATCH(B25,Currencies!$B$3:$B$15,0))</f>
        <v>1</v>
      </c>
      <c r="E25" s="15">
        <v>43336</v>
      </c>
      <c r="F25" s="1">
        <v>0.21004300000000001</v>
      </c>
    </row>
    <row r="26" spans="1:6" x14ac:dyDescent="0.25">
      <c r="A26" s="3" t="s">
        <v>13</v>
      </c>
      <c r="B26" s="3" t="s">
        <v>5</v>
      </c>
      <c r="C26" s="3">
        <f>INDEX(Currencies!$A$3:$A$15,MATCH(A26,Currencies!$B$3:$B$15,0))</f>
        <v>9</v>
      </c>
      <c r="D26" s="3">
        <f>INDEX(Currencies!$A$3:$A$15,MATCH(B26,Currencies!$B$3:$B$15,0))</f>
        <v>1</v>
      </c>
      <c r="E26" s="15">
        <v>43337</v>
      </c>
      <c r="F26" s="1">
        <v>0.20949200000000001</v>
      </c>
    </row>
    <row r="27" spans="1:6" x14ac:dyDescent="0.25">
      <c r="A27" s="3" t="s">
        <v>13</v>
      </c>
      <c r="B27" s="3" t="s">
        <v>5</v>
      </c>
      <c r="C27" s="3">
        <f>INDEX(Currencies!$A$3:$A$15,MATCH(A27,Currencies!$B$3:$B$15,0))</f>
        <v>9</v>
      </c>
      <c r="D27" s="3">
        <f>INDEX(Currencies!$A$3:$A$15,MATCH(B27,Currencies!$B$3:$B$15,0))</f>
        <v>1</v>
      </c>
      <c r="E27" s="15">
        <v>43338</v>
      </c>
      <c r="F27" s="1">
        <v>0.20949499999999999</v>
      </c>
    </row>
    <row r="28" spans="1:6" x14ac:dyDescent="0.25">
      <c r="A28" s="3" t="s">
        <v>13</v>
      </c>
      <c r="B28" s="3" t="s">
        <v>5</v>
      </c>
      <c r="C28" s="3">
        <f>INDEX(Currencies!$A$3:$A$15,MATCH(A28,Currencies!$B$3:$B$15,0))</f>
        <v>9</v>
      </c>
      <c r="D28" s="3">
        <f>INDEX(Currencies!$A$3:$A$15,MATCH(B28,Currencies!$B$3:$B$15,0))</f>
        <v>1</v>
      </c>
      <c r="E28" s="15">
        <v>43339</v>
      </c>
      <c r="F28" s="1">
        <v>0.21043400000000001</v>
      </c>
    </row>
    <row r="29" spans="1:6" x14ac:dyDescent="0.25">
      <c r="A29" s="3" t="s">
        <v>13</v>
      </c>
      <c r="B29" s="3" t="s">
        <v>5</v>
      </c>
      <c r="C29" s="3">
        <f>INDEX(Currencies!$A$3:$A$15,MATCH(A29,Currencies!$B$3:$B$15,0))</f>
        <v>9</v>
      </c>
      <c r="D29" s="3">
        <f>INDEX(Currencies!$A$3:$A$15,MATCH(B29,Currencies!$B$3:$B$15,0))</f>
        <v>1</v>
      </c>
      <c r="E29" s="15">
        <v>43340</v>
      </c>
      <c r="F29" s="1">
        <v>0.206764</v>
      </c>
    </row>
    <row r="30" spans="1:6" x14ac:dyDescent="0.25">
      <c r="A30" s="3" t="s">
        <v>13</v>
      </c>
      <c r="B30" s="3" t="s">
        <v>5</v>
      </c>
      <c r="C30" s="3">
        <f>INDEX(Currencies!$A$3:$A$15,MATCH(A30,Currencies!$B$3:$B$15,0))</f>
        <v>9</v>
      </c>
      <c r="D30" s="3">
        <f>INDEX(Currencies!$A$3:$A$15,MATCH(B30,Currencies!$B$3:$B$15,0))</f>
        <v>1</v>
      </c>
      <c r="E30" s="15">
        <v>43341</v>
      </c>
      <c r="F30" s="1">
        <v>0.20733399999999999</v>
      </c>
    </row>
    <row r="31" spans="1:6" x14ac:dyDescent="0.25">
      <c r="A31" s="3" t="s">
        <v>13</v>
      </c>
      <c r="B31" s="3" t="s">
        <v>5</v>
      </c>
      <c r="C31" s="3">
        <f>INDEX(Currencies!$A$3:$A$15,MATCH(A31,Currencies!$B$3:$B$15,0))</f>
        <v>9</v>
      </c>
      <c r="D31" s="3">
        <f>INDEX(Currencies!$A$3:$A$15,MATCH(B31,Currencies!$B$3:$B$15,0))</f>
        <v>1</v>
      </c>
      <c r="E31" s="15">
        <v>43342</v>
      </c>
      <c r="F31" s="1">
        <v>0.20438899999999999</v>
      </c>
    </row>
    <row r="32" spans="1:6" x14ac:dyDescent="0.25">
      <c r="A32" s="3" t="s">
        <v>13</v>
      </c>
      <c r="B32" s="3" t="s">
        <v>5</v>
      </c>
      <c r="C32" s="3">
        <f>INDEX(Currencies!$A$3:$A$15,MATCH(A32,Currencies!$B$3:$B$15,0))</f>
        <v>9</v>
      </c>
      <c r="D32" s="3">
        <f>INDEX(Currencies!$A$3:$A$15,MATCH(B32,Currencies!$B$3:$B$15,0))</f>
        <v>1</v>
      </c>
      <c r="E32" s="15">
        <v>43343</v>
      </c>
      <c r="F32" s="1">
        <v>0.20880399999999999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14</v>
      </c>
      <c r="C2" s="3">
        <f>INDEX(Currencies!$A$3:$A$15,MATCH(A2,Currencies!$B$3:$B$15,0))</f>
        <v>4</v>
      </c>
      <c r="D2" s="3">
        <f>INDEX(Currencies!$A$3:$A$15,MATCH(B2,Currencies!$B$3:$B$15,0))</f>
        <v>10</v>
      </c>
      <c r="E2" s="15">
        <v>43313</v>
      </c>
      <c r="F2" s="1">
        <v>90.912030000000001</v>
      </c>
    </row>
    <row r="3" spans="1:6" x14ac:dyDescent="0.25">
      <c r="A3" s="3" t="s">
        <v>8</v>
      </c>
      <c r="B3" s="3" t="s">
        <v>14</v>
      </c>
      <c r="C3" s="3">
        <f>INDEX(Currencies!$A$3:$A$15,MATCH(A3,Currencies!$B$3:$B$15,0))</f>
        <v>4</v>
      </c>
      <c r="D3" s="3">
        <f>INDEX(Currencies!$A$3:$A$15,MATCH(B3,Currencies!$B$3:$B$15,0))</f>
        <v>10</v>
      </c>
      <c r="E3" s="15">
        <v>43314</v>
      </c>
      <c r="F3" s="1">
        <v>91.039140000000003</v>
      </c>
    </row>
    <row r="4" spans="1:6" x14ac:dyDescent="0.25">
      <c r="A4" s="3" t="s">
        <v>8</v>
      </c>
      <c r="B4" s="3" t="s">
        <v>14</v>
      </c>
      <c r="C4" s="3">
        <f>INDEX(Currencies!$A$3:$A$15,MATCH(A4,Currencies!$B$3:$B$15,0))</f>
        <v>4</v>
      </c>
      <c r="D4" s="3">
        <f>INDEX(Currencies!$A$3:$A$15,MATCH(B4,Currencies!$B$3:$B$15,0))</f>
        <v>10</v>
      </c>
      <c r="E4" s="15">
        <v>43315</v>
      </c>
      <c r="F4" s="1">
        <v>91.368229999999997</v>
      </c>
    </row>
    <row r="5" spans="1:6" x14ac:dyDescent="0.25">
      <c r="A5" s="3" t="s">
        <v>8</v>
      </c>
      <c r="B5" s="3" t="s">
        <v>14</v>
      </c>
      <c r="C5" s="3">
        <f>INDEX(Currencies!$A$3:$A$15,MATCH(A5,Currencies!$B$3:$B$15,0))</f>
        <v>4</v>
      </c>
      <c r="D5" s="3">
        <f>INDEX(Currencies!$A$3:$A$15,MATCH(B5,Currencies!$B$3:$B$15,0))</f>
        <v>10</v>
      </c>
      <c r="E5" s="15">
        <v>43316</v>
      </c>
      <c r="F5" s="1">
        <v>91.368229999999997</v>
      </c>
    </row>
    <row r="6" spans="1:6" x14ac:dyDescent="0.25">
      <c r="A6" s="3" t="s">
        <v>8</v>
      </c>
      <c r="B6" s="3" t="s">
        <v>14</v>
      </c>
      <c r="C6" s="3">
        <f>INDEX(Currencies!$A$3:$A$15,MATCH(A6,Currencies!$B$3:$B$15,0))</f>
        <v>4</v>
      </c>
      <c r="D6" s="3">
        <f>INDEX(Currencies!$A$3:$A$15,MATCH(B6,Currencies!$B$3:$B$15,0))</f>
        <v>10</v>
      </c>
      <c r="E6" s="15">
        <v>43317</v>
      </c>
      <c r="F6" s="1">
        <v>91.368229999999997</v>
      </c>
    </row>
    <row r="7" spans="1:6" x14ac:dyDescent="0.25">
      <c r="A7" s="3" t="s">
        <v>8</v>
      </c>
      <c r="B7" s="3" t="s">
        <v>14</v>
      </c>
      <c r="C7" s="3">
        <f>INDEX(Currencies!$A$3:$A$15,MATCH(A7,Currencies!$B$3:$B$15,0))</f>
        <v>4</v>
      </c>
      <c r="D7" s="3">
        <f>INDEX(Currencies!$A$3:$A$15,MATCH(B7,Currencies!$B$3:$B$15,0))</f>
        <v>10</v>
      </c>
      <c r="E7" s="15">
        <v>43318</v>
      </c>
      <c r="F7" s="1">
        <v>91.6541</v>
      </c>
    </row>
    <row r="8" spans="1:6" x14ac:dyDescent="0.25">
      <c r="A8" s="3" t="s">
        <v>8</v>
      </c>
      <c r="B8" s="3" t="s">
        <v>14</v>
      </c>
      <c r="C8" s="3">
        <f>INDEX(Currencies!$A$3:$A$15,MATCH(A8,Currencies!$B$3:$B$15,0))</f>
        <v>4</v>
      </c>
      <c r="D8" s="3">
        <f>INDEX(Currencies!$A$3:$A$15,MATCH(B8,Currencies!$B$3:$B$15,0))</f>
        <v>10</v>
      </c>
      <c r="E8" s="15">
        <v>43319</v>
      </c>
      <c r="F8" s="1">
        <v>91.055090000000007</v>
      </c>
    </row>
    <row r="9" spans="1:6" x14ac:dyDescent="0.25">
      <c r="A9" s="3" t="s">
        <v>8</v>
      </c>
      <c r="B9" s="3" t="s">
        <v>14</v>
      </c>
      <c r="C9" s="3">
        <f>INDEX(Currencies!$A$3:$A$15,MATCH(A9,Currencies!$B$3:$B$15,0))</f>
        <v>4</v>
      </c>
      <c r="D9" s="3">
        <f>INDEX(Currencies!$A$3:$A$15,MATCH(B9,Currencies!$B$3:$B$15,0))</f>
        <v>10</v>
      </c>
      <c r="E9" s="15">
        <v>43320</v>
      </c>
      <c r="F9" s="1">
        <v>90.759219999999999</v>
      </c>
    </row>
    <row r="10" spans="1:6" x14ac:dyDescent="0.25">
      <c r="A10" s="3" t="s">
        <v>8</v>
      </c>
      <c r="B10" s="3" t="s">
        <v>14</v>
      </c>
      <c r="C10" s="3">
        <f>INDEX(Currencies!$A$3:$A$15,MATCH(A10,Currencies!$B$3:$B$15,0))</f>
        <v>4</v>
      </c>
      <c r="D10" s="3">
        <f>INDEX(Currencies!$A$3:$A$15,MATCH(B10,Currencies!$B$3:$B$15,0))</f>
        <v>10</v>
      </c>
      <c r="E10" s="15">
        <v>43321</v>
      </c>
      <c r="F10" s="1">
        <v>91.000579999999999</v>
      </c>
    </row>
    <row r="11" spans="1:6" x14ac:dyDescent="0.25">
      <c r="A11" s="3" t="s">
        <v>8</v>
      </c>
      <c r="B11" s="3" t="s">
        <v>14</v>
      </c>
      <c r="C11" s="3">
        <f>INDEX(Currencies!$A$3:$A$15,MATCH(A11,Currencies!$B$3:$B$15,0))</f>
        <v>4</v>
      </c>
      <c r="D11" s="3">
        <f>INDEX(Currencies!$A$3:$A$15,MATCH(B11,Currencies!$B$3:$B$15,0))</f>
        <v>10</v>
      </c>
      <c r="E11" s="15">
        <v>43322</v>
      </c>
      <c r="F11" s="1">
        <v>90.960560000000001</v>
      </c>
    </row>
    <row r="12" spans="1:6" x14ac:dyDescent="0.25">
      <c r="A12" s="3" t="s">
        <v>8</v>
      </c>
      <c r="B12" s="3" t="s">
        <v>14</v>
      </c>
      <c r="C12" s="3">
        <f>INDEX(Currencies!$A$3:$A$15,MATCH(A12,Currencies!$B$3:$B$15,0))</f>
        <v>4</v>
      </c>
      <c r="D12" s="3">
        <f>INDEX(Currencies!$A$3:$A$15,MATCH(B12,Currencies!$B$3:$B$15,0))</f>
        <v>10</v>
      </c>
      <c r="E12" s="15">
        <v>43323</v>
      </c>
      <c r="F12" s="1">
        <v>90.960560000000001</v>
      </c>
    </row>
    <row r="13" spans="1:6" x14ac:dyDescent="0.25">
      <c r="A13" s="3" t="s">
        <v>8</v>
      </c>
      <c r="B13" s="3" t="s">
        <v>14</v>
      </c>
      <c r="C13" s="3">
        <f>INDEX(Currencies!$A$3:$A$15,MATCH(A13,Currencies!$B$3:$B$15,0))</f>
        <v>4</v>
      </c>
      <c r="D13" s="3">
        <f>INDEX(Currencies!$A$3:$A$15,MATCH(B13,Currencies!$B$3:$B$15,0))</f>
        <v>10</v>
      </c>
      <c r="E13" s="15">
        <v>43324</v>
      </c>
      <c r="F13" s="1">
        <v>90.960560000000001</v>
      </c>
    </row>
    <row r="14" spans="1:6" x14ac:dyDescent="0.25">
      <c r="A14" s="3" t="s">
        <v>8</v>
      </c>
      <c r="B14" s="3" t="s">
        <v>14</v>
      </c>
      <c r="C14" s="3">
        <f>INDEX(Currencies!$A$3:$A$15,MATCH(A14,Currencies!$B$3:$B$15,0))</f>
        <v>4</v>
      </c>
      <c r="D14" s="3">
        <f>INDEX(Currencies!$A$3:$A$15,MATCH(B14,Currencies!$B$3:$B$15,0))</f>
        <v>10</v>
      </c>
      <c r="E14" s="15">
        <v>43325</v>
      </c>
      <c r="F14" s="1">
        <v>91.108620000000002</v>
      </c>
    </row>
    <row r="15" spans="1:6" x14ac:dyDescent="0.25">
      <c r="A15" s="3" t="s">
        <v>8</v>
      </c>
      <c r="B15" s="3" t="s">
        <v>14</v>
      </c>
      <c r="C15" s="3">
        <f>INDEX(Currencies!$A$3:$A$15,MATCH(A15,Currencies!$B$3:$B$15,0))</f>
        <v>4</v>
      </c>
      <c r="D15" s="3">
        <f>INDEX(Currencies!$A$3:$A$15,MATCH(B15,Currencies!$B$3:$B$15,0))</f>
        <v>10</v>
      </c>
      <c r="E15" s="15">
        <v>43326</v>
      </c>
      <c r="F15" s="1">
        <v>91.128320000000002</v>
      </c>
    </row>
    <row r="16" spans="1:6" x14ac:dyDescent="0.25">
      <c r="A16" s="3" t="s">
        <v>8</v>
      </c>
      <c r="B16" s="3" t="s">
        <v>14</v>
      </c>
      <c r="C16" s="3">
        <f>INDEX(Currencies!$A$3:$A$15,MATCH(A16,Currencies!$B$3:$B$15,0))</f>
        <v>4</v>
      </c>
      <c r="D16" s="3">
        <f>INDEX(Currencies!$A$3:$A$15,MATCH(B16,Currencies!$B$3:$B$15,0))</f>
        <v>10</v>
      </c>
      <c r="E16" s="15">
        <v>43327</v>
      </c>
      <c r="F16" s="1">
        <v>90.802229999999994</v>
      </c>
    </row>
    <row r="17" spans="1:6" x14ac:dyDescent="0.25">
      <c r="A17" s="3" t="s">
        <v>8</v>
      </c>
      <c r="B17" s="3" t="s">
        <v>14</v>
      </c>
      <c r="C17" s="3">
        <f>INDEX(Currencies!$A$3:$A$15,MATCH(A17,Currencies!$B$3:$B$15,0))</f>
        <v>4</v>
      </c>
      <c r="D17" s="3">
        <f>INDEX(Currencies!$A$3:$A$15,MATCH(B17,Currencies!$B$3:$B$15,0))</f>
        <v>10</v>
      </c>
      <c r="E17" s="15">
        <v>43328</v>
      </c>
      <c r="F17" s="1">
        <v>90.847520000000003</v>
      </c>
    </row>
    <row r="18" spans="1:6" x14ac:dyDescent="0.25">
      <c r="A18" s="3" t="s">
        <v>8</v>
      </c>
      <c r="B18" s="3" t="s">
        <v>14</v>
      </c>
      <c r="C18" s="3">
        <f>INDEX(Currencies!$A$3:$A$15,MATCH(A18,Currencies!$B$3:$B$15,0))</f>
        <v>4</v>
      </c>
      <c r="D18" s="3">
        <f>INDEX(Currencies!$A$3:$A$15,MATCH(B18,Currencies!$B$3:$B$15,0))</f>
        <v>10</v>
      </c>
      <c r="E18" s="15">
        <v>43329</v>
      </c>
      <c r="F18" s="1">
        <v>91.18</v>
      </c>
    </row>
    <row r="19" spans="1:6" x14ac:dyDescent="0.25">
      <c r="A19" s="3" t="s">
        <v>8</v>
      </c>
      <c r="B19" s="3" t="s">
        <v>14</v>
      </c>
      <c r="C19" s="3">
        <f>INDEX(Currencies!$A$3:$A$15,MATCH(A19,Currencies!$B$3:$B$15,0))</f>
        <v>4</v>
      </c>
      <c r="D19" s="3">
        <f>INDEX(Currencies!$A$3:$A$15,MATCH(B19,Currencies!$B$3:$B$15,0))</f>
        <v>10</v>
      </c>
      <c r="E19" s="15">
        <v>43330</v>
      </c>
      <c r="F19" s="1">
        <v>91.18</v>
      </c>
    </row>
    <row r="20" spans="1:6" x14ac:dyDescent="0.25">
      <c r="A20" s="3" t="s">
        <v>8</v>
      </c>
      <c r="B20" s="3" t="s">
        <v>14</v>
      </c>
      <c r="C20" s="3">
        <f>INDEX(Currencies!$A$3:$A$15,MATCH(A20,Currencies!$B$3:$B$15,0))</f>
        <v>4</v>
      </c>
      <c r="D20" s="3">
        <f>INDEX(Currencies!$A$3:$A$15,MATCH(B20,Currencies!$B$3:$B$15,0))</f>
        <v>10</v>
      </c>
      <c r="E20" s="15">
        <v>43331</v>
      </c>
      <c r="F20" s="1">
        <v>91.18</v>
      </c>
    </row>
    <row r="21" spans="1:6" x14ac:dyDescent="0.25">
      <c r="A21" s="3" t="s">
        <v>8</v>
      </c>
      <c r="B21" s="3" t="s">
        <v>14</v>
      </c>
      <c r="C21" s="3">
        <f>INDEX(Currencies!$A$3:$A$15,MATCH(A21,Currencies!$B$3:$B$15,0))</f>
        <v>4</v>
      </c>
      <c r="D21" s="3">
        <f>INDEX(Currencies!$A$3:$A$15,MATCH(B21,Currencies!$B$3:$B$15,0))</f>
        <v>10</v>
      </c>
      <c r="E21" s="15">
        <v>43332</v>
      </c>
      <c r="F21" s="1">
        <v>91.158580000000001</v>
      </c>
    </row>
    <row r="22" spans="1:6" x14ac:dyDescent="0.25">
      <c r="A22" s="3" t="s">
        <v>8</v>
      </c>
      <c r="B22" s="3" t="s">
        <v>14</v>
      </c>
      <c r="C22" s="3">
        <f>INDEX(Currencies!$A$3:$A$15,MATCH(A22,Currencies!$B$3:$B$15,0))</f>
        <v>4</v>
      </c>
      <c r="D22" s="3">
        <f>INDEX(Currencies!$A$3:$A$15,MATCH(B22,Currencies!$B$3:$B$15,0))</f>
        <v>10</v>
      </c>
      <c r="E22" s="15">
        <v>43333</v>
      </c>
      <c r="F22" s="1">
        <v>91.013090000000005</v>
      </c>
    </row>
    <row r="23" spans="1:6" x14ac:dyDescent="0.25">
      <c r="A23" s="3" t="s">
        <v>8</v>
      </c>
      <c r="B23" s="3" t="s">
        <v>14</v>
      </c>
      <c r="C23" s="3">
        <f>INDEX(Currencies!$A$3:$A$15,MATCH(A23,Currencies!$B$3:$B$15,0))</f>
        <v>4</v>
      </c>
      <c r="D23" s="3">
        <f>INDEX(Currencies!$A$3:$A$15,MATCH(B23,Currencies!$B$3:$B$15,0))</f>
        <v>10</v>
      </c>
      <c r="E23" s="15">
        <v>43334</v>
      </c>
      <c r="F23" s="1">
        <v>91.267189999999999</v>
      </c>
    </row>
    <row r="24" spans="1:6" x14ac:dyDescent="0.25">
      <c r="A24" s="3" t="s">
        <v>8</v>
      </c>
      <c r="B24" s="3" t="s">
        <v>14</v>
      </c>
      <c r="C24" s="3">
        <f>INDEX(Currencies!$A$3:$A$15,MATCH(A24,Currencies!$B$3:$B$15,0))</f>
        <v>4</v>
      </c>
      <c r="D24" s="3">
        <f>INDEX(Currencies!$A$3:$A$15,MATCH(B24,Currencies!$B$3:$B$15,0))</f>
        <v>10</v>
      </c>
      <c r="E24" s="15">
        <v>43335</v>
      </c>
      <c r="F24" s="1">
        <v>90.907560000000004</v>
      </c>
    </row>
    <row r="25" spans="1:6" x14ac:dyDescent="0.25">
      <c r="A25" s="3" t="s">
        <v>8</v>
      </c>
      <c r="B25" s="3" t="s">
        <v>14</v>
      </c>
      <c r="C25" s="3">
        <f>INDEX(Currencies!$A$3:$A$15,MATCH(A25,Currencies!$B$3:$B$15,0))</f>
        <v>4</v>
      </c>
      <c r="D25" s="3">
        <f>INDEX(Currencies!$A$3:$A$15,MATCH(B25,Currencies!$B$3:$B$15,0))</f>
        <v>10</v>
      </c>
      <c r="E25" s="15">
        <v>43336</v>
      </c>
      <c r="F25" s="1">
        <v>91.432779999999994</v>
      </c>
    </row>
    <row r="26" spans="1:6" x14ac:dyDescent="0.25">
      <c r="A26" s="3" t="s">
        <v>8</v>
      </c>
      <c r="B26" s="3" t="s">
        <v>14</v>
      </c>
      <c r="C26" s="3">
        <f>INDEX(Currencies!$A$3:$A$15,MATCH(A26,Currencies!$B$3:$B$15,0))</f>
        <v>4</v>
      </c>
      <c r="D26" s="3">
        <f>INDEX(Currencies!$A$3:$A$15,MATCH(B26,Currencies!$B$3:$B$15,0))</f>
        <v>10</v>
      </c>
      <c r="E26" s="15">
        <v>43337</v>
      </c>
      <c r="F26" s="1">
        <v>91.432779999999994</v>
      </c>
    </row>
    <row r="27" spans="1:6" x14ac:dyDescent="0.25">
      <c r="A27" s="3" t="s">
        <v>8</v>
      </c>
      <c r="B27" s="3" t="s">
        <v>14</v>
      </c>
      <c r="C27" s="3">
        <f>INDEX(Currencies!$A$3:$A$15,MATCH(A27,Currencies!$B$3:$B$15,0))</f>
        <v>4</v>
      </c>
      <c r="D27" s="3">
        <f>INDEX(Currencies!$A$3:$A$15,MATCH(B27,Currencies!$B$3:$B$15,0))</f>
        <v>10</v>
      </c>
      <c r="E27" s="15">
        <v>43338</v>
      </c>
      <c r="F27" s="1">
        <v>91.432779999999994</v>
      </c>
    </row>
    <row r="28" spans="1:6" x14ac:dyDescent="0.25">
      <c r="A28" s="3" t="s">
        <v>8</v>
      </c>
      <c r="B28" s="3" t="s">
        <v>14</v>
      </c>
      <c r="C28" s="3">
        <f>INDEX(Currencies!$A$3:$A$15,MATCH(A28,Currencies!$B$3:$B$15,0))</f>
        <v>4</v>
      </c>
      <c r="D28" s="3">
        <f>INDEX(Currencies!$A$3:$A$15,MATCH(B28,Currencies!$B$3:$B$15,0))</f>
        <v>10</v>
      </c>
      <c r="E28" s="15">
        <v>43339</v>
      </c>
      <c r="F28" s="1">
        <v>91.381479999999996</v>
      </c>
    </row>
    <row r="29" spans="1:6" x14ac:dyDescent="0.25">
      <c r="A29" s="3" t="s">
        <v>8</v>
      </c>
      <c r="B29" s="3" t="s">
        <v>14</v>
      </c>
      <c r="C29" s="3">
        <f>INDEX(Currencies!$A$3:$A$15,MATCH(A29,Currencies!$B$3:$B$15,0))</f>
        <v>4</v>
      </c>
      <c r="D29" s="3">
        <f>INDEX(Currencies!$A$3:$A$15,MATCH(B29,Currencies!$B$3:$B$15,0))</f>
        <v>10</v>
      </c>
      <c r="E29" s="15">
        <v>43340</v>
      </c>
      <c r="F29" s="1">
        <v>91.404020000000003</v>
      </c>
    </row>
    <row r="30" spans="1:6" x14ac:dyDescent="0.25">
      <c r="A30" s="3" t="s">
        <v>8</v>
      </c>
      <c r="B30" s="3" t="s">
        <v>14</v>
      </c>
      <c r="C30" s="3">
        <f>INDEX(Currencies!$A$3:$A$15,MATCH(A30,Currencies!$B$3:$B$15,0))</f>
        <v>4</v>
      </c>
      <c r="D30" s="3">
        <f>INDEX(Currencies!$A$3:$A$15,MATCH(B30,Currencies!$B$3:$B$15,0))</f>
        <v>10</v>
      </c>
      <c r="E30" s="15">
        <v>43341</v>
      </c>
      <c r="F30" s="1">
        <v>91.528890000000004</v>
      </c>
    </row>
    <row r="31" spans="1:6" x14ac:dyDescent="0.25">
      <c r="A31" s="3" t="s">
        <v>8</v>
      </c>
      <c r="B31" s="3" t="s">
        <v>14</v>
      </c>
      <c r="C31" s="3">
        <f>INDEX(Currencies!$A$3:$A$15,MATCH(A31,Currencies!$B$3:$B$15,0))</f>
        <v>4</v>
      </c>
      <c r="D31" s="3">
        <f>INDEX(Currencies!$A$3:$A$15,MATCH(B31,Currencies!$B$3:$B$15,0))</f>
        <v>10</v>
      </c>
      <c r="E31" s="15">
        <v>43342</v>
      </c>
      <c r="F31" s="1">
        <v>91.060730000000007</v>
      </c>
    </row>
    <row r="32" spans="1:6" x14ac:dyDescent="0.25">
      <c r="A32" s="3" t="s">
        <v>8</v>
      </c>
      <c r="B32" s="3" t="s">
        <v>14</v>
      </c>
      <c r="C32" s="3">
        <f>INDEX(Currencies!$A$3:$A$15,MATCH(A32,Currencies!$B$3:$B$15,0))</f>
        <v>4</v>
      </c>
      <c r="D32" s="3">
        <f>INDEX(Currencies!$A$3:$A$15,MATCH(B32,Currencies!$B$3:$B$15,0))</f>
        <v>10</v>
      </c>
      <c r="E32" s="15">
        <v>43343</v>
      </c>
      <c r="F32" s="1">
        <v>90.529449999999997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14</v>
      </c>
      <c r="C2" s="3">
        <f>INDEX(Currencies!$A$3:$A$15,MATCH(A2,Currencies!$B$3:$B$15,0))</f>
        <v>5</v>
      </c>
      <c r="D2" s="3">
        <f>INDEX(Currencies!$A$3:$A$15,MATCH(B2,Currencies!$B$3:$B$15,0))</f>
        <v>10</v>
      </c>
      <c r="E2" s="15">
        <v>43313</v>
      </c>
      <c r="F2" s="1">
        <v>0.20362</v>
      </c>
    </row>
    <row r="3" spans="1:6" x14ac:dyDescent="0.25">
      <c r="A3" s="3" t="s">
        <v>9</v>
      </c>
      <c r="B3" s="3" t="s">
        <v>14</v>
      </c>
      <c r="C3" s="3">
        <f>INDEX(Currencies!$A$3:$A$15,MATCH(A3,Currencies!$B$3:$B$15,0))</f>
        <v>5</v>
      </c>
      <c r="D3" s="3">
        <f>INDEX(Currencies!$A$3:$A$15,MATCH(B3,Currencies!$B$3:$B$15,0))</f>
        <v>10</v>
      </c>
      <c r="E3" s="15">
        <v>43314</v>
      </c>
      <c r="F3" s="1">
        <v>0.20269300000000001</v>
      </c>
    </row>
    <row r="4" spans="1:6" x14ac:dyDescent="0.25">
      <c r="A4" s="3" t="s">
        <v>9</v>
      </c>
      <c r="B4" s="3" t="s">
        <v>14</v>
      </c>
      <c r="C4" s="3">
        <f>INDEX(Currencies!$A$3:$A$15,MATCH(A4,Currencies!$B$3:$B$15,0))</f>
        <v>5</v>
      </c>
      <c r="D4" s="3">
        <f>INDEX(Currencies!$A$3:$A$15,MATCH(B4,Currencies!$B$3:$B$15,0))</f>
        <v>10</v>
      </c>
      <c r="E4" s="15">
        <v>43315</v>
      </c>
      <c r="F4" s="1">
        <v>0.20193</v>
      </c>
    </row>
    <row r="5" spans="1:6" x14ac:dyDescent="0.25">
      <c r="A5" s="3" t="s">
        <v>9</v>
      </c>
      <c r="B5" s="3" t="s">
        <v>14</v>
      </c>
      <c r="C5" s="3">
        <f>INDEX(Currencies!$A$3:$A$15,MATCH(A5,Currencies!$B$3:$B$15,0))</f>
        <v>5</v>
      </c>
      <c r="D5" s="3">
        <f>INDEX(Currencies!$A$3:$A$15,MATCH(B5,Currencies!$B$3:$B$15,0))</f>
        <v>10</v>
      </c>
      <c r="E5" s="15">
        <v>43316</v>
      </c>
      <c r="F5" s="1">
        <v>0.201686</v>
      </c>
    </row>
    <row r="6" spans="1:6" x14ac:dyDescent="0.25">
      <c r="A6" s="3" t="s">
        <v>9</v>
      </c>
      <c r="B6" s="3" t="s">
        <v>14</v>
      </c>
      <c r="C6" s="3">
        <f>INDEX(Currencies!$A$3:$A$15,MATCH(A6,Currencies!$B$3:$B$15,0))</f>
        <v>5</v>
      </c>
      <c r="D6" s="3">
        <f>INDEX(Currencies!$A$3:$A$15,MATCH(B6,Currencies!$B$3:$B$15,0))</f>
        <v>10</v>
      </c>
      <c r="E6" s="15">
        <v>43317</v>
      </c>
      <c r="F6" s="1">
        <v>0.20166000000000001</v>
      </c>
    </row>
    <row r="7" spans="1:6" x14ac:dyDescent="0.25">
      <c r="A7" s="3" t="s">
        <v>9</v>
      </c>
      <c r="B7" s="3" t="s">
        <v>14</v>
      </c>
      <c r="C7" s="3">
        <f>INDEX(Currencies!$A$3:$A$15,MATCH(A7,Currencies!$B$3:$B$15,0))</f>
        <v>5</v>
      </c>
      <c r="D7" s="3">
        <f>INDEX(Currencies!$A$3:$A$15,MATCH(B7,Currencies!$B$3:$B$15,0))</f>
        <v>10</v>
      </c>
      <c r="E7" s="15">
        <v>43318</v>
      </c>
      <c r="F7" s="1">
        <v>0.20169400000000001</v>
      </c>
    </row>
    <row r="8" spans="1:6" x14ac:dyDescent="0.25">
      <c r="A8" s="3" t="s">
        <v>9</v>
      </c>
      <c r="B8" s="3" t="s">
        <v>14</v>
      </c>
      <c r="C8" s="3">
        <f>INDEX(Currencies!$A$3:$A$15,MATCH(A8,Currencies!$B$3:$B$15,0))</f>
        <v>5</v>
      </c>
      <c r="D8" s="3">
        <f>INDEX(Currencies!$A$3:$A$15,MATCH(B8,Currencies!$B$3:$B$15,0))</f>
        <v>10</v>
      </c>
      <c r="E8" s="15">
        <v>43319</v>
      </c>
      <c r="F8" s="1">
        <v>0.20257800000000001</v>
      </c>
    </row>
    <row r="9" spans="1:6" x14ac:dyDescent="0.25">
      <c r="A9" s="3" t="s">
        <v>9</v>
      </c>
      <c r="B9" s="3" t="s">
        <v>14</v>
      </c>
      <c r="C9" s="3">
        <f>INDEX(Currencies!$A$3:$A$15,MATCH(A9,Currencies!$B$3:$B$15,0))</f>
        <v>5</v>
      </c>
      <c r="D9" s="3">
        <f>INDEX(Currencies!$A$3:$A$15,MATCH(B9,Currencies!$B$3:$B$15,0))</f>
        <v>10</v>
      </c>
      <c r="E9" s="15">
        <v>43320</v>
      </c>
      <c r="F9" s="1">
        <v>0.203315</v>
      </c>
    </row>
    <row r="10" spans="1:6" x14ac:dyDescent="0.25">
      <c r="A10" s="3" t="s">
        <v>9</v>
      </c>
      <c r="B10" s="3" t="s">
        <v>14</v>
      </c>
      <c r="C10" s="3">
        <f>INDEX(Currencies!$A$3:$A$15,MATCH(A10,Currencies!$B$3:$B$15,0))</f>
        <v>5</v>
      </c>
      <c r="D10" s="3">
        <f>INDEX(Currencies!$A$3:$A$15,MATCH(B10,Currencies!$B$3:$B$15,0))</f>
        <v>10</v>
      </c>
      <c r="E10" s="15">
        <v>43321</v>
      </c>
      <c r="F10" s="1">
        <v>0.202378</v>
      </c>
    </row>
    <row r="11" spans="1:6" x14ac:dyDescent="0.25">
      <c r="A11" s="3" t="s">
        <v>9</v>
      </c>
      <c r="B11" s="3" t="s">
        <v>14</v>
      </c>
      <c r="C11" s="3">
        <f>INDEX(Currencies!$A$3:$A$15,MATCH(A11,Currencies!$B$3:$B$15,0))</f>
        <v>5</v>
      </c>
      <c r="D11" s="3">
        <f>INDEX(Currencies!$A$3:$A$15,MATCH(B11,Currencies!$B$3:$B$15,0))</f>
        <v>10</v>
      </c>
      <c r="E11" s="15">
        <v>43322</v>
      </c>
      <c r="F11" s="1">
        <v>0.20069100000000001</v>
      </c>
    </row>
    <row r="12" spans="1:6" x14ac:dyDescent="0.25">
      <c r="A12" s="3" t="s">
        <v>9</v>
      </c>
      <c r="B12" s="3" t="s">
        <v>14</v>
      </c>
      <c r="C12" s="3">
        <f>INDEX(Currencies!$A$3:$A$15,MATCH(A12,Currencies!$B$3:$B$15,0))</f>
        <v>5</v>
      </c>
      <c r="D12" s="3">
        <f>INDEX(Currencies!$A$3:$A$15,MATCH(B12,Currencies!$B$3:$B$15,0))</f>
        <v>10</v>
      </c>
      <c r="E12" s="15">
        <v>43323</v>
      </c>
      <c r="F12" s="1">
        <v>0.201185</v>
      </c>
    </row>
    <row r="13" spans="1:6" x14ac:dyDescent="0.25">
      <c r="A13" s="3" t="s">
        <v>9</v>
      </c>
      <c r="B13" s="3" t="s">
        <v>14</v>
      </c>
      <c r="C13" s="3">
        <f>INDEX(Currencies!$A$3:$A$15,MATCH(A13,Currencies!$B$3:$B$15,0))</f>
        <v>5</v>
      </c>
      <c r="D13" s="3">
        <f>INDEX(Currencies!$A$3:$A$15,MATCH(B13,Currencies!$B$3:$B$15,0))</f>
        <v>10</v>
      </c>
      <c r="E13" s="15">
        <v>43324</v>
      </c>
      <c r="F13" s="1">
        <v>0.20116300000000001</v>
      </c>
    </row>
    <row r="14" spans="1:6" x14ac:dyDescent="0.25">
      <c r="A14" s="3" t="s">
        <v>9</v>
      </c>
      <c r="B14" s="3" t="s">
        <v>14</v>
      </c>
      <c r="C14" s="3">
        <f>INDEX(Currencies!$A$3:$A$15,MATCH(A14,Currencies!$B$3:$B$15,0))</f>
        <v>5</v>
      </c>
      <c r="D14" s="3">
        <f>INDEX(Currencies!$A$3:$A$15,MATCH(B14,Currencies!$B$3:$B$15,0))</f>
        <v>10</v>
      </c>
      <c r="E14" s="15">
        <v>43325</v>
      </c>
      <c r="F14" s="1">
        <v>0.20089799999999999</v>
      </c>
    </row>
    <row r="15" spans="1:6" x14ac:dyDescent="0.25">
      <c r="A15" s="3" t="s">
        <v>9</v>
      </c>
      <c r="B15" s="3" t="s">
        <v>14</v>
      </c>
      <c r="C15" s="3">
        <f>INDEX(Currencies!$A$3:$A$15,MATCH(A15,Currencies!$B$3:$B$15,0))</f>
        <v>5</v>
      </c>
      <c r="D15" s="3">
        <f>INDEX(Currencies!$A$3:$A$15,MATCH(B15,Currencies!$B$3:$B$15,0))</f>
        <v>10</v>
      </c>
      <c r="E15" s="15">
        <v>43326</v>
      </c>
      <c r="F15" s="1">
        <v>0.199517</v>
      </c>
    </row>
    <row r="16" spans="1:6" x14ac:dyDescent="0.25">
      <c r="A16" s="3" t="s">
        <v>9</v>
      </c>
      <c r="B16" s="3" t="s">
        <v>14</v>
      </c>
      <c r="C16" s="3">
        <f>INDEX(Currencies!$A$3:$A$15,MATCH(A16,Currencies!$B$3:$B$15,0))</f>
        <v>5</v>
      </c>
      <c r="D16" s="3">
        <f>INDEX(Currencies!$A$3:$A$15,MATCH(B16,Currencies!$B$3:$B$15,0))</f>
        <v>10</v>
      </c>
      <c r="E16" s="15">
        <v>43327</v>
      </c>
      <c r="F16" s="1">
        <v>0.19997000000000001</v>
      </c>
    </row>
    <row r="17" spans="1:6" x14ac:dyDescent="0.25">
      <c r="A17" s="3" t="s">
        <v>9</v>
      </c>
      <c r="B17" s="3" t="s">
        <v>14</v>
      </c>
      <c r="C17" s="3">
        <f>INDEX(Currencies!$A$3:$A$15,MATCH(A17,Currencies!$B$3:$B$15,0))</f>
        <v>5</v>
      </c>
      <c r="D17" s="3">
        <f>INDEX(Currencies!$A$3:$A$15,MATCH(B17,Currencies!$B$3:$B$15,0))</f>
        <v>10</v>
      </c>
      <c r="E17" s="15">
        <v>43328</v>
      </c>
      <c r="F17" s="1">
        <v>0.20077300000000001</v>
      </c>
    </row>
    <row r="18" spans="1:6" x14ac:dyDescent="0.25">
      <c r="A18" s="3" t="s">
        <v>9</v>
      </c>
      <c r="B18" s="3" t="s">
        <v>14</v>
      </c>
      <c r="C18" s="3">
        <f>INDEX(Currencies!$A$3:$A$15,MATCH(A18,Currencies!$B$3:$B$15,0))</f>
        <v>5</v>
      </c>
      <c r="D18" s="3">
        <f>INDEX(Currencies!$A$3:$A$15,MATCH(B18,Currencies!$B$3:$B$15,0))</f>
        <v>10</v>
      </c>
      <c r="E18" s="15">
        <v>43329</v>
      </c>
      <c r="F18" s="1">
        <v>0.200127</v>
      </c>
    </row>
    <row r="19" spans="1:6" x14ac:dyDescent="0.25">
      <c r="A19" s="3" t="s">
        <v>9</v>
      </c>
      <c r="B19" s="3" t="s">
        <v>14</v>
      </c>
      <c r="C19" s="3">
        <f>INDEX(Currencies!$A$3:$A$15,MATCH(A19,Currencies!$B$3:$B$15,0))</f>
        <v>5</v>
      </c>
      <c r="D19" s="3">
        <f>INDEX(Currencies!$A$3:$A$15,MATCH(B19,Currencies!$B$3:$B$15,0))</f>
        <v>10</v>
      </c>
      <c r="E19" s="15">
        <v>43330</v>
      </c>
      <c r="F19" s="1">
        <v>0.20042099999999999</v>
      </c>
    </row>
    <row r="20" spans="1:6" x14ac:dyDescent="0.25">
      <c r="A20" s="3" t="s">
        <v>9</v>
      </c>
      <c r="B20" s="3" t="s">
        <v>14</v>
      </c>
      <c r="C20" s="3">
        <f>INDEX(Currencies!$A$3:$A$15,MATCH(A20,Currencies!$B$3:$B$15,0))</f>
        <v>5</v>
      </c>
      <c r="D20" s="3">
        <f>INDEX(Currencies!$A$3:$A$15,MATCH(B20,Currencies!$B$3:$B$15,0))</f>
        <v>10</v>
      </c>
      <c r="E20" s="15">
        <v>43331</v>
      </c>
      <c r="F20" s="1">
        <v>0.200354</v>
      </c>
    </row>
    <row r="21" spans="1:6" x14ac:dyDescent="0.25">
      <c r="A21" s="3" t="s">
        <v>9</v>
      </c>
      <c r="B21" s="3" t="s">
        <v>14</v>
      </c>
      <c r="C21" s="3">
        <f>INDEX(Currencies!$A$3:$A$15,MATCH(A21,Currencies!$B$3:$B$15,0))</f>
        <v>5</v>
      </c>
      <c r="D21" s="3">
        <f>INDEX(Currencies!$A$3:$A$15,MATCH(B21,Currencies!$B$3:$B$15,0))</f>
        <v>10</v>
      </c>
      <c r="E21" s="15">
        <v>43332</v>
      </c>
      <c r="F21" s="1">
        <v>0.20047400000000001</v>
      </c>
    </row>
    <row r="22" spans="1:6" x14ac:dyDescent="0.25">
      <c r="A22" s="3" t="s">
        <v>9</v>
      </c>
      <c r="B22" s="3" t="s">
        <v>14</v>
      </c>
      <c r="C22" s="3">
        <f>INDEX(Currencies!$A$3:$A$15,MATCH(A22,Currencies!$B$3:$B$15,0))</f>
        <v>5</v>
      </c>
      <c r="D22" s="3">
        <f>INDEX(Currencies!$A$3:$A$15,MATCH(B22,Currencies!$B$3:$B$15,0))</f>
        <v>10</v>
      </c>
      <c r="E22" s="15">
        <v>43333</v>
      </c>
      <c r="F22" s="1">
        <v>0.201791</v>
      </c>
    </row>
    <row r="23" spans="1:6" x14ac:dyDescent="0.25">
      <c r="A23" s="3" t="s">
        <v>9</v>
      </c>
      <c r="B23" s="3" t="s">
        <v>14</v>
      </c>
      <c r="C23" s="3">
        <f>INDEX(Currencies!$A$3:$A$15,MATCH(A23,Currencies!$B$3:$B$15,0))</f>
        <v>5</v>
      </c>
      <c r="D23" s="3">
        <f>INDEX(Currencies!$A$3:$A$15,MATCH(B23,Currencies!$B$3:$B$15,0))</f>
        <v>10</v>
      </c>
      <c r="E23" s="15">
        <v>43334</v>
      </c>
      <c r="F23" s="1">
        <v>0.20233699999999999</v>
      </c>
    </row>
    <row r="24" spans="1:6" x14ac:dyDescent="0.25">
      <c r="A24" s="3" t="s">
        <v>9</v>
      </c>
      <c r="B24" s="3" t="s">
        <v>14</v>
      </c>
      <c r="C24" s="3">
        <f>INDEX(Currencies!$A$3:$A$15,MATCH(A24,Currencies!$B$3:$B$15,0))</f>
        <v>5</v>
      </c>
      <c r="D24" s="3">
        <f>INDEX(Currencies!$A$3:$A$15,MATCH(B24,Currencies!$B$3:$B$15,0))</f>
        <v>10</v>
      </c>
      <c r="E24" s="15">
        <v>43335</v>
      </c>
      <c r="F24" s="1">
        <v>0.20252600000000001</v>
      </c>
    </row>
    <row r="25" spans="1:6" x14ac:dyDescent="0.25">
      <c r="A25" s="3" t="s">
        <v>9</v>
      </c>
      <c r="B25" s="3" t="s">
        <v>14</v>
      </c>
      <c r="C25" s="3">
        <f>INDEX(Currencies!$A$3:$A$15,MATCH(A25,Currencies!$B$3:$B$15,0))</f>
        <v>5</v>
      </c>
      <c r="D25" s="3">
        <f>INDEX(Currencies!$A$3:$A$15,MATCH(B25,Currencies!$B$3:$B$15,0))</f>
        <v>10</v>
      </c>
      <c r="E25" s="15">
        <v>43336</v>
      </c>
      <c r="F25" s="1">
        <v>0.20297699999999999</v>
      </c>
    </row>
    <row r="26" spans="1:6" x14ac:dyDescent="0.25">
      <c r="A26" s="3" t="s">
        <v>9</v>
      </c>
      <c r="B26" s="3" t="s">
        <v>14</v>
      </c>
      <c r="C26" s="3">
        <f>INDEX(Currencies!$A$3:$A$15,MATCH(A26,Currencies!$B$3:$B$15,0))</f>
        <v>5</v>
      </c>
      <c r="D26" s="3">
        <f>INDEX(Currencies!$A$3:$A$15,MATCH(B26,Currencies!$B$3:$B$15,0))</f>
        <v>10</v>
      </c>
      <c r="E26" s="15">
        <v>43337</v>
      </c>
      <c r="F26" s="1">
        <v>0.20294799999999999</v>
      </c>
    </row>
    <row r="27" spans="1:6" x14ac:dyDescent="0.25">
      <c r="A27" s="3" t="s">
        <v>9</v>
      </c>
      <c r="B27" s="3" t="s">
        <v>14</v>
      </c>
      <c r="C27" s="3">
        <f>INDEX(Currencies!$A$3:$A$15,MATCH(A27,Currencies!$B$3:$B$15,0))</f>
        <v>5</v>
      </c>
      <c r="D27" s="3">
        <f>INDEX(Currencies!$A$3:$A$15,MATCH(B27,Currencies!$B$3:$B$15,0))</f>
        <v>10</v>
      </c>
      <c r="E27" s="15">
        <v>43338</v>
      </c>
      <c r="F27" s="1">
        <v>0.20288600000000001</v>
      </c>
    </row>
    <row r="28" spans="1:6" x14ac:dyDescent="0.25">
      <c r="A28" s="3" t="s">
        <v>9</v>
      </c>
      <c r="B28" s="3" t="s">
        <v>14</v>
      </c>
      <c r="C28" s="3">
        <f>INDEX(Currencies!$A$3:$A$15,MATCH(A28,Currencies!$B$3:$B$15,0))</f>
        <v>5</v>
      </c>
      <c r="D28" s="3">
        <f>INDEX(Currencies!$A$3:$A$15,MATCH(B28,Currencies!$B$3:$B$15,0))</f>
        <v>10</v>
      </c>
      <c r="E28" s="15">
        <v>43339</v>
      </c>
      <c r="F28" s="1">
        <v>0.202989</v>
      </c>
    </row>
    <row r="29" spans="1:6" x14ac:dyDescent="0.25">
      <c r="A29" s="3" t="s">
        <v>9</v>
      </c>
      <c r="B29" s="3" t="s">
        <v>14</v>
      </c>
      <c r="C29" s="3">
        <f>INDEX(Currencies!$A$3:$A$15,MATCH(A29,Currencies!$B$3:$B$15,0))</f>
        <v>5</v>
      </c>
      <c r="D29" s="3">
        <f>INDEX(Currencies!$A$3:$A$15,MATCH(B29,Currencies!$B$3:$B$15,0))</f>
        <v>10</v>
      </c>
      <c r="E29" s="15">
        <v>43340</v>
      </c>
      <c r="F29" s="1">
        <v>0.20314499999999999</v>
      </c>
    </row>
    <row r="30" spans="1:6" x14ac:dyDescent="0.25">
      <c r="A30" s="3" t="s">
        <v>9</v>
      </c>
      <c r="B30" s="3" t="s">
        <v>14</v>
      </c>
      <c r="C30" s="3">
        <f>INDEX(Currencies!$A$3:$A$15,MATCH(A30,Currencies!$B$3:$B$15,0))</f>
        <v>5</v>
      </c>
      <c r="D30" s="3">
        <f>INDEX(Currencies!$A$3:$A$15,MATCH(B30,Currencies!$B$3:$B$15,0))</f>
        <v>10</v>
      </c>
      <c r="E30" s="15">
        <v>43341</v>
      </c>
      <c r="F30" s="1">
        <v>0.20308799999999999</v>
      </c>
    </row>
    <row r="31" spans="1:6" x14ac:dyDescent="0.25">
      <c r="A31" s="3" t="s">
        <v>9</v>
      </c>
      <c r="B31" s="3" t="s">
        <v>14</v>
      </c>
      <c r="C31" s="3">
        <f>INDEX(Currencies!$A$3:$A$15,MATCH(A31,Currencies!$B$3:$B$15,0))</f>
        <v>5</v>
      </c>
      <c r="D31" s="3">
        <f>INDEX(Currencies!$A$3:$A$15,MATCH(B31,Currencies!$B$3:$B$15,0))</f>
        <v>10</v>
      </c>
      <c r="E31" s="15">
        <v>43342</v>
      </c>
      <c r="F31" s="1">
        <v>0.20292099999999999</v>
      </c>
    </row>
    <row r="32" spans="1:6" x14ac:dyDescent="0.25">
      <c r="A32" s="3" t="s">
        <v>9</v>
      </c>
      <c r="B32" s="3" t="s">
        <v>14</v>
      </c>
      <c r="C32" s="3">
        <f>INDEX(Currencies!$A$3:$A$15,MATCH(A32,Currencies!$B$3:$B$15,0))</f>
        <v>5</v>
      </c>
      <c r="D32" s="3">
        <f>INDEX(Currencies!$A$3:$A$15,MATCH(B32,Currencies!$B$3:$B$15,0))</f>
        <v>10</v>
      </c>
      <c r="E32" s="15">
        <v>43343</v>
      </c>
      <c r="F32" s="1">
        <v>0.20344999999999999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14</v>
      </c>
      <c r="C2" s="3">
        <f>INDEX(Currencies!$A$3:$A$15,MATCH(A2,Currencies!$B$3:$B$15,0))</f>
        <v>6</v>
      </c>
      <c r="D2" s="3">
        <f>INDEX(Currencies!$A$3:$A$15,MATCH(B2,Currencies!$B$3:$B$15,0))</f>
        <v>10</v>
      </c>
      <c r="E2" s="15">
        <v>43313</v>
      </c>
      <c r="F2" s="1">
        <v>0.14769499999999999</v>
      </c>
    </row>
    <row r="3" spans="1:6" x14ac:dyDescent="0.25">
      <c r="A3" s="3" t="s">
        <v>10</v>
      </c>
      <c r="B3" s="3" t="s">
        <v>14</v>
      </c>
      <c r="C3" s="3">
        <f>INDEX(Currencies!$A$3:$A$15,MATCH(A3,Currencies!$B$3:$B$15,0))</f>
        <v>6</v>
      </c>
      <c r="D3" s="3">
        <f>INDEX(Currencies!$A$3:$A$15,MATCH(B3,Currencies!$B$3:$B$15,0))</f>
        <v>10</v>
      </c>
      <c r="E3" s="15">
        <v>43314</v>
      </c>
      <c r="F3" s="1">
        <v>0.14663200000000001</v>
      </c>
    </row>
    <row r="4" spans="1:6" x14ac:dyDescent="0.25">
      <c r="A4" s="3" t="s">
        <v>10</v>
      </c>
      <c r="B4" s="3" t="s">
        <v>14</v>
      </c>
      <c r="C4" s="3">
        <f>INDEX(Currencies!$A$3:$A$15,MATCH(A4,Currencies!$B$3:$B$15,0))</f>
        <v>6</v>
      </c>
      <c r="D4" s="3">
        <f>INDEX(Currencies!$A$3:$A$15,MATCH(B4,Currencies!$B$3:$B$15,0))</f>
        <v>10</v>
      </c>
      <c r="E4" s="15">
        <v>43315</v>
      </c>
      <c r="F4" s="1">
        <v>0.145784</v>
      </c>
    </row>
    <row r="5" spans="1:6" x14ac:dyDescent="0.25">
      <c r="A5" s="3" t="s">
        <v>10</v>
      </c>
      <c r="B5" s="3" t="s">
        <v>14</v>
      </c>
      <c r="C5" s="3">
        <f>INDEX(Currencies!$A$3:$A$15,MATCH(A5,Currencies!$B$3:$B$15,0))</f>
        <v>6</v>
      </c>
      <c r="D5" s="3">
        <f>INDEX(Currencies!$A$3:$A$15,MATCH(B5,Currencies!$B$3:$B$15,0))</f>
        <v>10</v>
      </c>
      <c r="E5" s="15">
        <v>43316</v>
      </c>
      <c r="F5" s="1">
        <v>0.145618</v>
      </c>
    </row>
    <row r="6" spans="1:6" x14ac:dyDescent="0.25">
      <c r="A6" s="3" t="s">
        <v>10</v>
      </c>
      <c r="B6" s="3" t="s">
        <v>14</v>
      </c>
      <c r="C6" s="3">
        <f>INDEX(Currencies!$A$3:$A$15,MATCH(A6,Currencies!$B$3:$B$15,0))</f>
        <v>6</v>
      </c>
      <c r="D6" s="3">
        <f>INDEX(Currencies!$A$3:$A$15,MATCH(B6,Currencies!$B$3:$B$15,0))</f>
        <v>10</v>
      </c>
      <c r="E6" s="15">
        <v>43317</v>
      </c>
      <c r="F6" s="1">
        <v>0.14563400000000001</v>
      </c>
    </row>
    <row r="7" spans="1:6" x14ac:dyDescent="0.25">
      <c r="A7" s="3" t="s">
        <v>10</v>
      </c>
      <c r="B7" s="3" t="s">
        <v>14</v>
      </c>
      <c r="C7" s="3">
        <f>INDEX(Currencies!$A$3:$A$15,MATCH(A7,Currencies!$B$3:$B$15,0))</f>
        <v>6</v>
      </c>
      <c r="D7" s="3">
        <f>INDEX(Currencies!$A$3:$A$15,MATCH(B7,Currencies!$B$3:$B$15,0))</f>
        <v>10</v>
      </c>
      <c r="E7" s="15">
        <v>43318</v>
      </c>
      <c r="F7" s="1">
        <v>0.14566999999999999</v>
      </c>
    </row>
    <row r="8" spans="1:6" x14ac:dyDescent="0.25">
      <c r="A8" s="3" t="s">
        <v>10</v>
      </c>
      <c r="B8" s="3" t="s">
        <v>14</v>
      </c>
      <c r="C8" s="3">
        <f>INDEX(Currencies!$A$3:$A$15,MATCH(A8,Currencies!$B$3:$B$15,0))</f>
        <v>6</v>
      </c>
      <c r="D8" s="3">
        <f>INDEX(Currencies!$A$3:$A$15,MATCH(B8,Currencies!$B$3:$B$15,0))</f>
        <v>10</v>
      </c>
      <c r="E8" s="15">
        <v>43319</v>
      </c>
      <c r="F8" s="1">
        <v>0.14608199999999999</v>
      </c>
    </row>
    <row r="9" spans="1:6" x14ac:dyDescent="0.25">
      <c r="A9" s="3" t="s">
        <v>10</v>
      </c>
      <c r="B9" s="3" t="s">
        <v>14</v>
      </c>
      <c r="C9" s="3">
        <f>INDEX(Currencies!$A$3:$A$15,MATCH(A9,Currencies!$B$3:$B$15,0))</f>
        <v>6</v>
      </c>
      <c r="D9" s="3">
        <f>INDEX(Currencies!$A$3:$A$15,MATCH(B9,Currencies!$B$3:$B$15,0))</f>
        <v>10</v>
      </c>
      <c r="E9" s="15">
        <v>43320</v>
      </c>
      <c r="F9" s="1">
        <v>0.14583499999999999</v>
      </c>
    </row>
    <row r="10" spans="1:6" x14ac:dyDescent="0.25">
      <c r="A10" s="3" t="s">
        <v>10</v>
      </c>
      <c r="B10" s="3" t="s">
        <v>14</v>
      </c>
      <c r="C10" s="3">
        <f>INDEX(Currencies!$A$3:$A$15,MATCH(A10,Currencies!$B$3:$B$15,0))</f>
        <v>6</v>
      </c>
      <c r="D10" s="3">
        <f>INDEX(Currencies!$A$3:$A$15,MATCH(B10,Currencies!$B$3:$B$15,0))</f>
        <v>10</v>
      </c>
      <c r="E10" s="15">
        <v>43321</v>
      </c>
      <c r="F10" s="1">
        <v>0.14521800000000001</v>
      </c>
    </row>
    <row r="11" spans="1:6" x14ac:dyDescent="0.25">
      <c r="A11" s="3" t="s">
        <v>10</v>
      </c>
      <c r="B11" s="3" t="s">
        <v>14</v>
      </c>
      <c r="C11" s="3">
        <f>INDEX(Currencies!$A$3:$A$15,MATCH(A11,Currencies!$B$3:$B$15,0))</f>
        <v>6</v>
      </c>
      <c r="D11" s="3">
        <f>INDEX(Currencies!$A$3:$A$15,MATCH(B11,Currencies!$B$3:$B$15,0))</f>
        <v>10</v>
      </c>
      <c r="E11" s="15">
        <v>43322</v>
      </c>
      <c r="F11" s="1">
        <v>0.143619</v>
      </c>
    </row>
    <row r="12" spans="1:6" x14ac:dyDescent="0.25">
      <c r="A12" s="3" t="s">
        <v>10</v>
      </c>
      <c r="B12" s="3" t="s">
        <v>14</v>
      </c>
      <c r="C12" s="3">
        <f>INDEX(Currencies!$A$3:$A$15,MATCH(A12,Currencies!$B$3:$B$15,0))</f>
        <v>6</v>
      </c>
      <c r="D12" s="3">
        <f>INDEX(Currencies!$A$3:$A$15,MATCH(B12,Currencies!$B$3:$B$15,0))</f>
        <v>10</v>
      </c>
      <c r="E12" s="15">
        <v>43323</v>
      </c>
      <c r="F12" s="1">
        <v>0.14380100000000001</v>
      </c>
    </row>
    <row r="13" spans="1:6" x14ac:dyDescent="0.25">
      <c r="A13" s="3" t="s">
        <v>10</v>
      </c>
      <c r="B13" s="3" t="s">
        <v>14</v>
      </c>
      <c r="C13" s="3">
        <f>INDEX(Currencies!$A$3:$A$15,MATCH(A13,Currencies!$B$3:$B$15,0))</f>
        <v>6</v>
      </c>
      <c r="D13" s="3">
        <f>INDEX(Currencies!$A$3:$A$15,MATCH(B13,Currencies!$B$3:$B$15,0))</f>
        <v>10</v>
      </c>
      <c r="E13" s="15">
        <v>43324</v>
      </c>
      <c r="F13" s="1">
        <v>0.143763</v>
      </c>
    </row>
    <row r="14" spans="1:6" x14ac:dyDescent="0.25">
      <c r="A14" s="3" t="s">
        <v>10</v>
      </c>
      <c r="B14" s="3" t="s">
        <v>14</v>
      </c>
      <c r="C14" s="3">
        <f>INDEX(Currencies!$A$3:$A$15,MATCH(A14,Currencies!$B$3:$B$15,0))</f>
        <v>6</v>
      </c>
      <c r="D14" s="3">
        <f>INDEX(Currencies!$A$3:$A$15,MATCH(B14,Currencies!$B$3:$B$15,0))</f>
        <v>10</v>
      </c>
      <c r="E14" s="15">
        <v>43325</v>
      </c>
      <c r="F14" s="1">
        <v>0.143898</v>
      </c>
    </row>
    <row r="15" spans="1:6" x14ac:dyDescent="0.25">
      <c r="A15" s="3" t="s">
        <v>10</v>
      </c>
      <c r="B15" s="3" t="s">
        <v>14</v>
      </c>
      <c r="C15" s="3">
        <f>INDEX(Currencies!$A$3:$A$15,MATCH(A15,Currencies!$B$3:$B$15,0))</f>
        <v>6</v>
      </c>
      <c r="D15" s="3">
        <f>INDEX(Currencies!$A$3:$A$15,MATCH(B15,Currencies!$B$3:$B$15,0))</f>
        <v>10</v>
      </c>
      <c r="E15" s="15">
        <v>43326</v>
      </c>
      <c r="F15" s="1">
        <v>0.14355299999999999</v>
      </c>
    </row>
    <row r="16" spans="1:6" x14ac:dyDescent="0.25">
      <c r="A16" s="3" t="s">
        <v>10</v>
      </c>
      <c r="B16" s="3" t="s">
        <v>14</v>
      </c>
      <c r="C16" s="3">
        <f>INDEX(Currencies!$A$3:$A$15,MATCH(A16,Currencies!$B$3:$B$15,0))</f>
        <v>6</v>
      </c>
      <c r="D16" s="3">
        <f>INDEX(Currencies!$A$3:$A$15,MATCH(B16,Currencies!$B$3:$B$15,0))</f>
        <v>10</v>
      </c>
      <c r="E16" s="15">
        <v>43327</v>
      </c>
      <c r="F16" s="1">
        <v>0.142625</v>
      </c>
    </row>
    <row r="17" spans="1:6" x14ac:dyDescent="0.25">
      <c r="A17" s="3" t="s">
        <v>10</v>
      </c>
      <c r="B17" s="3" t="s">
        <v>14</v>
      </c>
      <c r="C17" s="3">
        <f>INDEX(Currencies!$A$3:$A$15,MATCH(A17,Currencies!$B$3:$B$15,0))</f>
        <v>6</v>
      </c>
      <c r="D17" s="3">
        <f>INDEX(Currencies!$A$3:$A$15,MATCH(B17,Currencies!$B$3:$B$15,0))</f>
        <v>10</v>
      </c>
      <c r="E17" s="15">
        <v>43328</v>
      </c>
      <c r="F17" s="1">
        <v>0.143093</v>
      </c>
    </row>
    <row r="18" spans="1:6" x14ac:dyDescent="0.25">
      <c r="A18" s="3" t="s">
        <v>10</v>
      </c>
      <c r="B18" s="3" t="s">
        <v>14</v>
      </c>
      <c r="C18" s="3">
        <f>INDEX(Currencies!$A$3:$A$15,MATCH(A18,Currencies!$B$3:$B$15,0))</f>
        <v>6</v>
      </c>
      <c r="D18" s="3">
        <f>INDEX(Currencies!$A$3:$A$15,MATCH(B18,Currencies!$B$3:$B$15,0))</f>
        <v>10</v>
      </c>
      <c r="E18" s="15">
        <v>43329</v>
      </c>
      <c r="F18" s="1">
        <v>0.14258100000000001</v>
      </c>
    </row>
    <row r="19" spans="1:6" x14ac:dyDescent="0.25">
      <c r="A19" s="3" t="s">
        <v>10</v>
      </c>
      <c r="B19" s="3" t="s">
        <v>14</v>
      </c>
      <c r="C19" s="3">
        <f>INDEX(Currencies!$A$3:$A$15,MATCH(A19,Currencies!$B$3:$B$15,0))</f>
        <v>6</v>
      </c>
      <c r="D19" s="3">
        <f>INDEX(Currencies!$A$3:$A$15,MATCH(B19,Currencies!$B$3:$B$15,0))</f>
        <v>10</v>
      </c>
      <c r="E19" s="15">
        <v>43330</v>
      </c>
      <c r="F19" s="1">
        <v>0.14274600000000001</v>
      </c>
    </row>
    <row r="20" spans="1:6" x14ac:dyDescent="0.25">
      <c r="A20" s="3" t="s">
        <v>10</v>
      </c>
      <c r="B20" s="3" t="s">
        <v>14</v>
      </c>
      <c r="C20" s="3">
        <f>INDEX(Currencies!$A$3:$A$15,MATCH(A20,Currencies!$B$3:$B$15,0))</f>
        <v>6</v>
      </c>
      <c r="D20" s="3">
        <f>INDEX(Currencies!$A$3:$A$15,MATCH(B20,Currencies!$B$3:$B$15,0))</f>
        <v>10</v>
      </c>
      <c r="E20" s="15">
        <v>43331</v>
      </c>
      <c r="F20" s="1">
        <v>0.14271600000000001</v>
      </c>
    </row>
    <row r="21" spans="1:6" x14ac:dyDescent="0.25">
      <c r="A21" s="3" t="s">
        <v>10</v>
      </c>
      <c r="B21" s="3" t="s">
        <v>14</v>
      </c>
      <c r="C21" s="3">
        <f>INDEX(Currencies!$A$3:$A$15,MATCH(A21,Currencies!$B$3:$B$15,0))</f>
        <v>6</v>
      </c>
      <c r="D21" s="3">
        <f>INDEX(Currencies!$A$3:$A$15,MATCH(B21,Currencies!$B$3:$B$15,0))</f>
        <v>10</v>
      </c>
      <c r="E21" s="15">
        <v>43332</v>
      </c>
      <c r="F21" s="1">
        <v>0.14238000000000001</v>
      </c>
    </row>
    <row r="22" spans="1:6" x14ac:dyDescent="0.25">
      <c r="A22" s="3" t="s">
        <v>10</v>
      </c>
      <c r="B22" s="3" t="s">
        <v>14</v>
      </c>
      <c r="C22" s="3">
        <f>INDEX(Currencies!$A$3:$A$15,MATCH(A22,Currencies!$B$3:$B$15,0))</f>
        <v>6</v>
      </c>
      <c r="D22" s="3">
        <f>INDEX(Currencies!$A$3:$A$15,MATCH(B22,Currencies!$B$3:$B$15,0))</f>
        <v>10</v>
      </c>
      <c r="E22" s="15">
        <v>43333</v>
      </c>
      <c r="F22" s="1">
        <v>0.14313600000000001</v>
      </c>
    </row>
    <row r="23" spans="1:6" x14ac:dyDescent="0.25">
      <c r="A23" s="3" t="s">
        <v>10</v>
      </c>
      <c r="B23" s="3" t="s">
        <v>14</v>
      </c>
      <c r="C23" s="3">
        <f>INDEX(Currencies!$A$3:$A$15,MATCH(A23,Currencies!$B$3:$B$15,0))</f>
        <v>6</v>
      </c>
      <c r="D23" s="3">
        <f>INDEX(Currencies!$A$3:$A$15,MATCH(B23,Currencies!$B$3:$B$15,0))</f>
        <v>10</v>
      </c>
      <c r="E23" s="15">
        <v>43334</v>
      </c>
      <c r="F23" s="1">
        <v>0.14350599999999999</v>
      </c>
    </row>
    <row r="24" spans="1:6" x14ac:dyDescent="0.25">
      <c r="A24" s="3" t="s">
        <v>10</v>
      </c>
      <c r="B24" s="3" t="s">
        <v>14</v>
      </c>
      <c r="C24" s="3">
        <f>INDEX(Currencies!$A$3:$A$15,MATCH(A24,Currencies!$B$3:$B$15,0))</f>
        <v>6</v>
      </c>
      <c r="D24" s="3">
        <f>INDEX(Currencies!$A$3:$A$15,MATCH(B24,Currencies!$B$3:$B$15,0))</f>
        <v>10</v>
      </c>
      <c r="E24" s="15">
        <v>43335</v>
      </c>
      <c r="F24" s="1">
        <v>0.14316599999999999</v>
      </c>
    </row>
    <row r="25" spans="1:6" x14ac:dyDescent="0.25">
      <c r="A25" s="3" t="s">
        <v>10</v>
      </c>
      <c r="B25" s="3" t="s">
        <v>14</v>
      </c>
      <c r="C25" s="3">
        <f>INDEX(Currencies!$A$3:$A$15,MATCH(A25,Currencies!$B$3:$B$15,0))</f>
        <v>6</v>
      </c>
      <c r="D25" s="3">
        <f>INDEX(Currencies!$A$3:$A$15,MATCH(B25,Currencies!$B$3:$B$15,0))</f>
        <v>10</v>
      </c>
      <c r="E25" s="15">
        <v>43336</v>
      </c>
      <c r="F25" s="1">
        <v>0.14289199999999999</v>
      </c>
    </row>
    <row r="26" spans="1:6" x14ac:dyDescent="0.25">
      <c r="A26" s="3" t="s">
        <v>10</v>
      </c>
      <c r="B26" s="3" t="s">
        <v>14</v>
      </c>
      <c r="C26" s="3">
        <f>INDEX(Currencies!$A$3:$A$15,MATCH(A26,Currencies!$B$3:$B$15,0))</f>
        <v>6</v>
      </c>
      <c r="D26" s="3">
        <f>INDEX(Currencies!$A$3:$A$15,MATCH(B26,Currencies!$B$3:$B$15,0))</f>
        <v>10</v>
      </c>
      <c r="E26" s="15">
        <v>43337</v>
      </c>
      <c r="F26" s="1">
        <v>0.14252600000000001</v>
      </c>
    </row>
    <row r="27" spans="1:6" x14ac:dyDescent="0.25">
      <c r="A27" s="3" t="s">
        <v>10</v>
      </c>
      <c r="B27" s="3" t="s">
        <v>14</v>
      </c>
      <c r="C27" s="3">
        <f>INDEX(Currencies!$A$3:$A$15,MATCH(A27,Currencies!$B$3:$B$15,0))</f>
        <v>6</v>
      </c>
      <c r="D27" s="3">
        <f>INDEX(Currencies!$A$3:$A$15,MATCH(B27,Currencies!$B$3:$B$15,0))</f>
        <v>10</v>
      </c>
      <c r="E27" s="15">
        <v>43338</v>
      </c>
      <c r="F27" s="1">
        <v>0.14241200000000001</v>
      </c>
    </row>
    <row r="28" spans="1:6" x14ac:dyDescent="0.25">
      <c r="A28" s="3" t="s">
        <v>10</v>
      </c>
      <c r="B28" s="3" t="s">
        <v>14</v>
      </c>
      <c r="C28" s="3">
        <f>INDEX(Currencies!$A$3:$A$15,MATCH(A28,Currencies!$B$3:$B$15,0))</f>
        <v>6</v>
      </c>
      <c r="D28" s="3">
        <f>INDEX(Currencies!$A$3:$A$15,MATCH(B28,Currencies!$B$3:$B$15,0))</f>
        <v>10</v>
      </c>
      <c r="E28" s="15">
        <v>43339</v>
      </c>
      <c r="F28" s="1">
        <v>0.142542</v>
      </c>
    </row>
    <row r="29" spans="1:6" x14ac:dyDescent="0.25">
      <c r="A29" s="3" t="s">
        <v>10</v>
      </c>
      <c r="B29" s="3" t="s">
        <v>14</v>
      </c>
      <c r="C29" s="3">
        <f>INDEX(Currencies!$A$3:$A$15,MATCH(A29,Currencies!$B$3:$B$15,0))</f>
        <v>6</v>
      </c>
      <c r="D29" s="3">
        <f>INDEX(Currencies!$A$3:$A$15,MATCH(B29,Currencies!$B$3:$B$15,0))</f>
        <v>10</v>
      </c>
      <c r="E29" s="15">
        <v>43340</v>
      </c>
      <c r="F29" s="1">
        <v>0.14178199999999999</v>
      </c>
    </row>
    <row r="30" spans="1:6" x14ac:dyDescent="0.25">
      <c r="A30" s="3" t="s">
        <v>10</v>
      </c>
      <c r="B30" s="3" t="s">
        <v>14</v>
      </c>
      <c r="C30" s="3">
        <f>INDEX(Currencies!$A$3:$A$15,MATCH(A30,Currencies!$B$3:$B$15,0))</f>
        <v>6</v>
      </c>
      <c r="D30" s="3">
        <f>INDEX(Currencies!$A$3:$A$15,MATCH(B30,Currencies!$B$3:$B$15,0))</f>
        <v>10</v>
      </c>
      <c r="E30" s="15">
        <v>43341</v>
      </c>
      <c r="F30" s="1">
        <v>0.14143500000000001</v>
      </c>
    </row>
    <row r="31" spans="1:6" x14ac:dyDescent="0.25">
      <c r="A31" s="3" t="s">
        <v>10</v>
      </c>
      <c r="B31" s="3" t="s">
        <v>14</v>
      </c>
      <c r="C31" s="3">
        <f>INDEX(Currencies!$A$3:$A$15,MATCH(A31,Currencies!$B$3:$B$15,0))</f>
        <v>6</v>
      </c>
      <c r="D31" s="3">
        <f>INDEX(Currencies!$A$3:$A$15,MATCH(B31,Currencies!$B$3:$B$15,0))</f>
        <v>10</v>
      </c>
      <c r="E31" s="15">
        <v>43342</v>
      </c>
      <c r="F31" s="1">
        <v>0.14213600000000001</v>
      </c>
    </row>
    <row r="32" spans="1:6" x14ac:dyDescent="0.25">
      <c r="A32" s="3" t="s">
        <v>10</v>
      </c>
      <c r="B32" s="3" t="s">
        <v>14</v>
      </c>
      <c r="C32" s="3">
        <f>INDEX(Currencies!$A$3:$A$15,MATCH(A32,Currencies!$B$3:$B$15,0))</f>
        <v>6</v>
      </c>
      <c r="D32" s="3">
        <f>INDEX(Currencies!$A$3:$A$15,MATCH(B32,Currencies!$B$3:$B$15,0))</f>
        <v>10</v>
      </c>
      <c r="E32" s="15">
        <v>43343</v>
      </c>
      <c r="F32" s="1">
        <v>0.14277899999999999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14</v>
      </c>
      <c r="C2" s="3">
        <f>INDEX(Currencies!$A$3:$A$15,MATCH(A2,Currencies!$B$3:$B$15,0))</f>
        <v>7</v>
      </c>
      <c r="D2" s="3">
        <f>INDEX(Currencies!$A$3:$A$15,MATCH(B2,Currencies!$B$3:$B$15,0))</f>
        <v>10</v>
      </c>
      <c r="E2" s="15">
        <v>43313</v>
      </c>
      <c r="F2" s="1">
        <v>1.310438</v>
      </c>
    </row>
    <row r="3" spans="1:6" x14ac:dyDescent="0.25">
      <c r="A3" s="3" t="s">
        <v>11</v>
      </c>
      <c r="B3" s="3" t="s">
        <v>14</v>
      </c>
      <c r="C3" s="3">
        <f>INDEX(Currencies!$A$3:$A$15,MATCH(A3,Currencies!$B$3:$B$15,0))</f>
        <v>7</v>
      </c>
      <c r="D3" s="3">
        <f>INDEX(Currencies!$A$3:$A$15,MATCH(B3,Currencies!$B$3:$B$15,0))</f>
        <v>10</v>
      </c>
      <c r="E3" s="15">
        <v>43314</v>
      </c>
      <c r="F3" s="1">
        <v>1.3082290000000001</v>
      </c>
    </row>
    <row r="4" spans="1:6" x14ac:dyDescent="0.25">
      <c r="A4" s="3" t="s">
        <v>11</v>
      </c>
      <c r="B4" s="3" t="s">
        <v>14</v>
      </c>
      <c r="C4" s="3">
        <f>INDEX(Currencies!$A$3:$A$15,MATCH(A4,Currencies!$B$3:$B$15,0))</f>
        <v>7</v>
      </c>
      <c r="D4" s="3">
        <f>INDEX(Currencies!$A$3:$A$15,MATCH(B4,Currencies!$B$3:$B$15,0))</f>
        <v>10</v>
      </c>
      <c r="E4" s="15">
        <v>43315</v>
      </c>
      <c r="F4" s="1">
        <v>1.3077490000000001</v>
      </c>
    </row>
    <row r="5" spans="1:6" x14ac:dyDescent="0.25">
      <c r="A5" s="3" t="s">
        <v>11</v>
      </c>
      <c r="B5" s="3" t="s">
        <v>14</v>
      </c>
      <c r="C5" s="3">
        <f>INDEX(Currencies!$A$3:$A$15,MATCH(A5,Currencies!$B$3:$B$15,0))</f>
        <v>7</v>
      </c>
      <c r="D5" s="3">
        <f>INDEX(Currencies!$A$3:$A$15,MATCH(B5,Currencies!$B$3:$B$15,0))</f>
        <v>10</v>
      </c>
      <c r="E5" s="15">
        <v>43316</v>
      </c>
      <c r="F5" s="1">
        <v>1.3071550000000001</v>
      </c>
    </row>
    <row r="6" spans="1:6" x14ac:dyDescent="0.25">
      <c r="A6" s="3" t="s">
        <v>11</v>
      </c>
      <c r="B6" s="3" t="s">
        <v>14</v>
      </c>
      <c r="C6" s="3">
        <f>INDEX(Currencies!$A$3:$A$15,MATCH(A6,Currencies!$B$3:$B$15,0))</f>
        <v>7</v>
      </c>
      <c r="D6" s="3">
        <f>INDEX(Currencies!$A$3:$A$15,MATCH(B6,Currencies!$B$3:$B$15,0))</f>
        <v>10</v>
      </c>
      <c r="E6" s="15">
        <v>43317</v>
      </c>
      <c r="F6" s="1">
        <v>1.3071390000000001</v>
      </c>
    </row>
    <row r="7" spans="1:6" x14ac:dyDescent="0.25">
      <c r="A7" s="3" t="s">
        <v>11</v>
      </c>
      <c r="B7" s="3" t="s">
        <v>14</v>
      </c>
      <c r="C7" s="3">
        <f>INDEX(Currencies!$A$3:$A$15,MATCH(A7,Currencies!$B$3:$B$15,0))</f>
        <v>7</v>
      </c>
      <c r="D7" s="3">
        <f>INDEX(Currencies!$A$3:$A$15,MATCH(B7,Currencies!$B$3:$B$15,0))</f>
        <v>10</v>
      </c>
      <c r="E7" s="15">
        <v>43318</v>
      </c>
      <c r="F7" s="1">
        <v>1.3045279999999999</v>
      </c>
    </row>
    <row r="8" spans="1:6" x14ac:dyDescent="0.25">
      <c r="A8" s="3" t="s">
        <v>11</v>
      </c>
      <c r="B8" s="3" t="s">
        <v>14</v>
      </c>
      <c r="C8" s="3">
        <f>INDEX(Currencies!$A$3:$A$15,MATCH(A8,Currencies!$B$3:$B$15,0))</f>
        <v>7</v>
      </c>
      <c r="D8" s="3">
        <f>INDEX(Currencies!$A$3:$A$15,MATCH(B8,Currencies!$B$3:$B$15,0))</f>
        <v>10</v>
      </c>
      <c r="E8" s="15">
        <v>43319</v>
      </c>
      <c r="F8" s="1">
        <v>1.3088379999999999</v>
      </c>
    </row>
    <row r="9" spans="1:6" x14ac:dyDescent="0.25">
      <c r="A9" s="3" t="s">
        <v>11</v>
      </c>
      <c r="B9" s="3" t="s">
        <v>14</v>
      </c>
      <c r="C9" s="3">
        <f>INDEX(Currencies!$A$3:$A$15,MATCH(A9,Currencies!$B$3:$B$15,0))</f>
        <v>7</v>
      </c>
      <c r="D9" s="3">
        <f>INDEX(Currencies!$A$3:$A$15,MATCH(B9,Currencies!$B$3:$B$15,0))</f>
        <v>10</v>
      </c>
      <c r="E9" s="15">
        <v>43320</v>
      </c>
      <c r="F9" s="1">
        <v>1.3141039999999999</v>
      </c>
    </row>
    <row r="10" spans="1:6" x14ac:dyDescent="0.25">
      <c r="A10" s="3" t="s">
        <v>11</v>
      </c>
      <c r="B10" s="3" t="s">
        <v>14</v>
      </c>
      <c r="C10" s="3">
        <f>INDEX(Currencies!$A$3:$A$15,MATCH(A10,Currencies!$B$3:$B$15,0))</f>
        <v>7</v>
      </c>
      <c r="D10" s="3">
        <f>INDEX(Currencies!$A$3:$A$15,MATCH(B10,Currencies!$B$3:$B$15,0))</f>
        <v>10</v>
      </c>
      <c r="E10" s="15">
        <v>43321</v>
      </c>
      <c r="F10" s="1">
        <v>1.316889</v>
      </c>
    </row>
    <row r="11" spans="1:6" x14ac:dyDescent="0.25">
      <c r="A11" s="3" t="s">
        <v>11</v>
      </c>
      <c r="B11" s="3" t="s">
        <v>14</v>
      </c>
      <c r="C11" s="3">
        <f>INDEX(Currencies!$A$3:$A$15,MATCH(A11,Currencies!$B$3:$B$15,0))</f>
        <v>7</v>
      </c>
      <c r="D11" s="3">
        <f>INDEX(Currencies!$A$3:$A$15,MATCH(B11,Currencies!$B$3:$B$15,0))</f>
        <v>10</v>
      </c>
      <c r="E11" s="15">
        <v>43322</v>
      </c>
      <c r="F11" s="1">
        <v>1.3185089999999999</v>
      </c>
    </row>
    <row r="12" spans="1:6" x14ac:dyDescent="0.25">
      <c r="A12" s="3" t="s">
        <v>11</v>
      </c>
      <c r="B12" s="3" t="s">
        <v>14</v>
      </c>
      <c r="C12" s="3">
        <f>INDEX(Currencies!$A$3:$A$15,MATCH(A12,Currencies!$B$3:$B$15,0))</f>
        <v>7</v>
      </c>
      <c r="D12" s="3">
        <f>INDEX(Currencies!$A$3:$A$15,MATCH(B12,Currencies!$B$3:$B$15,0))</f>
        <v>10</v>
      </c>
      <c r="E12" s="15">
        <v>43323</v>
      </c>
      <c r="F12" s="1">
        <v>1.3205439999999999</v>
      </c>
    </row>
    <row r="13" spans="1:6" x14ac:dyDescent="0.25">
      <c r="A13" s="3" t="s">
        <v>11</v>
      </c>
      <c r="B13" s="3" t="s">
        <v>14</v>
      </c>
      <c r="C13" s="3">
        <f>INDEX(Currencies!$A$3:$A$15,MATCH(A13,Currencies!$B$3:$B$15,0))</f>
        <v>7</v>
      </c>
      <c r="D13" s="3">
        <f>INDEX(Currencies!$A$3:$A$15,MATCH(B13,Currencies!$B$3:$B$15,0))</f>
        <v>10</v>
      </c>
      <c r="E13" s="15">
        <v>43324</v>
      </c>
      <c r="F13" s="1">
        <v>1.320368</v>
      </c>
    </row>
    <row r="14" spans="1:6" x14ac:dyDescent="0.25">
      <c r="A14" s="3" t="s">
        <v>11</v>
      </c>
      <c r="B14" s="3" t="s">
        <v>14</v>
      </c>
      <c r="C14" s="3">
        <f>INDEX(Currencies!$A$3:$A$15,MATCH(A14,Currencies!$B$3:$B$15,0))</f>
        <v>7</v>
      </c>
      <c r="D14" s="3">
        <f>INDEX(Currencies!$A$3:$A$15,MATCH(B14,Currencies!$B$3:$B$15,0))</f>
        <v>10</v>
      </c>
      <c r="E14" s="15">
        <v>43325</v>
      </c>
      <c r="F14" s="1">
        <v>1.322376</v>
      </c>
    </row>
    <row r="15" spans="1:6" x14ac:dyDescent="0.25">
      <c r="A15" s="3" t="s">
        <v>11</v>
      </c>
      <c r="B15" s="3" t="s">
        <v>14</v>
      </c>
      <c r="C15" s="3">
        <f>INDEX(Currencies!$A$3:$A$15,MATCH(A15,Currencies!$B$3:$B$15,0))</f>
        <v>7</v>
      </c>
      <c r="D15" s="3">
        <f>INDEX(Currencies!$A$3:$A$15,MATCH(B15,Currencies!$B$3:$B$15,0))</f>
        <v>10</v>
      </c>
      <c r="E15" s="15">
        <v>43326</v>
      </c>
      <c r="F15" s="1">
        <v>1.3194999999999999</v>
      </c>
    </row>
    <row r="16" spans="1:6" x14ac:dyDescent="0.25">
      <c r="A16" s="3" t="s">
        <v>11</v>
      </c>
      <c r="B16" s="3" t="s">
        <v>14</v>
      </c>
      <c r="C16" s="3">
        <f>INDEX(Currencies!$A$3:$A$15,MATCH(A16,Currencies!$B$3:$B$15,0))</f>
        <v>7</v>
      </c>
      <c r="D16" s="3">
        <f>INDEX(Currencies!$A$3:$A$15,MATCH(B16,Currencies!$B$3:$B$15,0))</f>
        <v>10</v>
      </c>
      <c r="E16" s="15">
        <v>43327</v>
      </c>
      <c r="F16" s="1">
        <v>1.32294</v>
      </c>
    </row>
    <row r="17" spans="1:6" x14ac:dyDescent="0.25">
      <c r="A17" s="3" t="s">
        <v>11</v>
      </c>
      <c r="B17" s="3" t="s">
        <v>14</v>
      </c>
      <c r="C17" s="3">
        <f>INDEX(Currencies!$A$3:$A$15,MATCH(A17,Currencies!$B$3:$B$15,0))</f>
        <v>7</v>
      </c>
      <c r="D17" s="3">
        <f>INDEX(Currencies!$A$3:$A$15,MATCH(B17,Currencies!$B$3:$B$15,0))</f>
        <v>10</v>
      </c>
      <c r="E17" s="15">
        <v>43328</v>
      </c>
      <c r="F17" s="1">
        <v>1.3199080000000001</v>
      </c>
    </row>
    <row r="18" spans="1:6" x14ac:dyDescent="0.25">
      <c r="A18" s="3" t="s">
        <v>11</v>
      </c>
      <c r="B18" s="3" t="s">
        <v>14</v>
      </c>
      <c r="C18" s="3">
        <f>INDEX(Currencies!$A$3:$A$15,MATCH(A18,Currencies!$B$3:$B$15,0))</f>
        <v>7</v>
      </c>
      <c r="D18" s="3">
        <f>INDEX(Currencies!$A$3:$A$15,MATCH(B18,Currencies!$B$3:$B$15,0))</f>
        <v>10</v>
      </c>
      <c r="E18" s="15">
        <v>43329</v>
      </c>
      <c r="F18" s="1">
        <v>1.315024</v>
      </c>
    </row>
    <row r="19" spans="1:6" x14ac:dyDescent="0.25">
      <c r="A19" s="3" t="s">
        <v>11</v>
      </c>
      <c r="B19" s="3" t="s">
        <v>14</v>
      </c>
      <c r="C19" s="3">
        <f>INDEX(Currencies!$A$3:$A$15,MATCH(A19,Currencies!$B$3:$B$15,0))</f>
        <v>7</v>
      </c>
      <c r="D19" s="3">
        <f>INDEX(Currencies!$A$3:$A$15,MATCH(B19,Currencies!$B$3:$B$15,0))</f>
        <v>10</v>
      </c>
      <c r="E19" s="15">
        <v>43330</v>
      </c>
      <c r="F19" s="1">
        <v>1.312103</v>
      </c>
    </row>
    <row r="20" spans="1:6" x14ac:dyDescent="0.25">
      <c r="A20" s="3" t="s">
        <v>11</v>
      </c>
      <c r="B20" s="3" t="s">
        <v>14</v>
      </c>
      <c r="C20" s="3">
        <f>INDEX(Currencies!$A$3:$A$15,MATCH(A20,Currencies!$B$3:$B$15,0))</f>
        <v>7</v>
      </c>
      <c r="D20" s="3">
        <f>INDEX(Currencies!$A$3:$A$15,MATCH(B20,Currencies!$B$3:$B$15,0))</f>
        <v>10</v>
      </c>
      <c r="E20" s="15">
        <v>43331</v>
      </c>
      <c r="F20" s="1">
        <v>1.311715</v>
      </c>
    </row>
    <row r="21" spans="1:6" x14ac:dyDescent="0.25">
      <c r="A21" s="3" t="s">
        <v>11</v>
      </c>
      <c r="B21" s="3" t="s">
        <v>14</v>
      </c>
      <c r="C21" s="3">
        <f>INDEX(Currencies!$A$3:$A$15,MATCH(A21,Currencies!$B$3:$B$15,0))</f>
        <v>7</v>
      </c>
      <c r="D21" s="3">
        <f>INDEX(Currencies!$A$3:$A$15,MATCH(B21,Currencies!$B$3:$B$15,0))</f>
        <v>10</v>
      </c>
      <c r="E21" s="15">
        <v>43332</v>
      </c>
      <c r="F21" s="1">
        <v>1.3143750000000001</v>
      </c>
    </row>
    <row r="22" spans="1:6" x14ac:dyDescent="0.25">
      <c r="A22" s="3" t="s">
        <v>11</v>
      </c>
      <c r="B22" s="3" t="s">
        <v>14</v>
      </c>
      <c r="C22" s="3">
        <f>INDEX(Currencies!$A$3:$A$15,MATCH(A22,Currencies!$B$3:$B$15,0))</f>
        <v>7</v>
      </c>
      <c r="D22" s="3">
        <f>INDEX(Currencies!$A$3:$A$15,MATCH(B22,Currencies!$B$3:$B$15,0))</f>
        <v>10</v>
      </c>
      <c r="E22" s="15">
        <v>43333</v>
      </c>
      <c r="F22" s="1">
        <v>1.32124</v>
      </c>
    </row>
    <row r="23" spans="1:6" x14ac:dyDescent="0.25">
      <c r="A23" s="3" t="s">
        <v>11</v>
      </c>
      <c r="B23" s="3" t="s">
        <v>14</v>
      </c>
      <c r="C23" s="3">
        <f>INDEX(Currencies!$A$3:$A$15,MATCH(A23,Currencies!$B$3:$B$15,0))</f>
        <v>7</v>
      </c>
      <c r="D23" s="3">
        <f>INDEX(Currencies!$A$3:$A$15,MATCH(B23,Currencies!$B$3:$B$15,0))</f>
        <v>10</v>
      </c>
      <c r="E23" s="15">
        <v>43334</v>
      </c>
      <c r="F23" s="1">
        <v>1.3232870000000001</v>
      </c>
    </row>
    <row r="24" spans="1:6" x14ac:dyDescent="0.25">
      <c r="A24" s="3" t="s">
        <v>11</v>
      </c>
      <c r="B24" s="3" t="s">
        <v>14</v>
      </c>
      <c r="C24" s="3">
        <f>INDEX(Currencies!$A$3:$A$15,MATCH(A24,Currencies!$B$3:$B$15,0))</f>
        <v>7</v>
      </c>
      <c r="D24" s="3">
        <f>INDEX(Currencies!$A$3:$A$15,MATCH(B24,Currencies!$B$3:$B$15,0))</f>
        <v>10</v>
      </c>
      <c r="E24" s="15">
        <v>43335</v>
      </c>
      <c r="F24" s="1">
        <v>1.325898</v>
      </c>
    </row>
    <row r="25" spans="1:6" x14ac:dyDescent="0.25">
      <c r="A25" s="3" t="s">
        <v>11</v>
      </c>
      <c r="B25" s="3" t="s">
        <v>14</v>
      </c>
      <c r="C25" s="3">
        <f>INDEX(Currencies!$A$3:$A$15,MATCH(A25,Currencies!$B$3:$B$15,0))</f>
        <v>7</v>
      </c>
      <c r="D25" s="3">
        <f>INDEX(Currencies!$A$3:$A$15,MATCH(B25,Currencies!$B$3:$B$15,0))</f>
        <v>10</v>
      </c>
      <c r="E25" s="15">
        <v>43336</v>
      </c>
      <c r="F25" s="1">
        <v>1.325372</v>
      </c>
    </row>
    <row r="26" spans="1:6" x14ac:dyDescent="0.25">
      <c r="A26" s="3" t="s">
        <v>11</v>
      </c>
      <c r="B26" s="3" t="s">
        <v>14</v>
      </c>
      <c r="C26" s="3">
        <f>INDEX(Currencies!$A$3:$A$15,MATCH(A26,Currencies!$B$3:$B$15,0))</f>
        <v>7</v>
      </c>
      <c r="D26" s="3">
        <f>INDEX(Currencies!$A$3:$A$15,MATCH(B26,Currencies!$B$3:$B$15,0))</f>
        <v>10</v>
      </c>
      <c r="E26" s="15">
        <v>43337</v>
      </c>
      <c r="F26" s="1">
        <v>1.3244359999999999</v>
      </c>
    </row>
    <row r="27" spans="1:6" x14ac:dyDescent="0.25">
      <c r="A27" s="3" t="s">
        <v>11</v>
      </c>
      <c r="B27" s="3" t="s">
        <v>14</v>
      </c>
      <c r="C27" s="3">
        <f>INDEX(Currencies!$A$3:$A$15,MATCH(A27,Currencies!$B$3:$B$15,0))</f>
        <v>7</v>
      </c>
      <c r="D27" s="3">
        <f>INDEX(Currencies!$A$3:$A$15,MATCH(B27,Currencies!$B$3:$B$15,0))</f>
        <v>10</v>
      </c>
      <c r="E27" s="15">
        <v>43338</v>
      </c>
      <c r="F27" s="1">
        <v>1.3240909999999999</v>
      </c>
    </row>
    <row r="28" spans="1:6" x14ac:dyDescent="0.25">
      <c r="A28" s="3" t="s">
        <v>11</v>
      </c>
      <c r="B28" s="3" t="s">
        <v>14</v>
      </c>
      <c r="C28" s="3">
        <f>INDEX(Currencies!$A$3:$A$15,MATCH(A28,Currencies!$B$3:$B$15,0))</f>
        <v>7</v>
      </c>
      <c r="D28" s="3">
        <f>INDEX(Currencies!$A$3:$A$15,MATCH(B28,Currencies!$B$3:$B$15,0))</f>
        <v>10</v>
      </c>
      <c r="E28" s="15">
        <v>43339</v>
      </c>
      <c r="F28" s="1">
        <v>1.3229139999999999</v>
      </c>
    </row>
    <row r="29" spans="1:6" x14ac:dyDescent="0.25">
      <c r="A29" s="3" t="s">
        <v>11</v>
      </c>
      <c r="B29" s="3" t="s">
        <v>14</v>
      </c>
      <c r="C29" s="3">
        <f>INDEX(Currencies!$A$3:$A$15,MATCH(A29,Currencies!$B$3:$B$15,0))</f>
        <v>7</v>
      </c>
      <c r="D29" s="3">
        <f>INDEX(Currencies!$A$3:$A$15,MATCH(B29,Currencies!$B$3:$B$15,0))</f>
        <v>10</v>
      </c>
      <c r="E29" s="15">
        <v>43340</v>
      </c>
      <c r="F29" s="1">
        <v>1.3252349999999999</v>
      </c>
    </row>
    <row r="30" spans="1:6" x14ac:dyDescent="0.25">
      <c r="A30" s="3" t="s">
        <v>11</v>
      </c>
      <c r="B30" s="3" t="s">
        <v>14</v>
      </c>
      <c r="C30" s="3">
        <f>INDEX(Currencies!$A$3:$A$15,MATCH(A30,Currencies!$B$3:$B$15,0))</f>
        <v>7</v>
      </c>
      <c r="D30" s="3">
        <f>INDEX(Currencies!$A$3:$A$15,MATCH(B30,Currencies!$B$3:$B$15,0))</f>
        <v>10</v>
      </c>
      <c r="E30" s="15">
        <v>43341</v>
      </c>
      <c r="F30" s="1">
        <v>1.330411</v>
      </c>
    </row>
    <row r="31" spans="1:6" x14ac:dyDescent="0.25">
      <c r="A31" s="3" t="s">
        <v>11</v>
      </c>
      <c r="B31" s="3" t="s">
        <v>14</v>
      </c>
      <c r="C31" s="3">
        <f>INDEX(Currencies!$A$3:$A$15,MATCH(A31,Currencies!$B$3:$B$15,0))</f>
        <v>7</v>
      </c>
      <c r="D31" s="3">
        <f>INDEX(Currencies!$A$3:$A$15,MATCH(B31,Currencies!$B$3:$B$15,0))</f>
        <v>10</v>
      </c>
      <c r="E31" s="15">
        <v>43342</v>
      </c>
      <c r="F31" s="1">
        <v>1.3378730000000001</v>
      </c>
    </row>
    <row r="32" spans="1:6" x14ac:dyDescent="0.25">
      <c r="A32" s="3" t="s">
        <v>11</v>
      </c>
      <c r="B32" s="3" t="s">
        <v>14</v>
      </c>
      <c r="C32" s="3">
        <f>INDEX(Currencies!$A$3:$A$15,MATCH(A32,Currencies!$B$3:$B$15,0))</f>
        <v>7</v>
      </c>
      <c r="D32" s="3">
        <f>INDEX(Currencies!$A$3:$A$15,MATCH(B32,Currencies!$B$3:$B$15,0))</f>
        <v>10</v>
      </c>
      <c r="E32" s="15">
        <v>43343</v>
      </c>
      <c r="F32" s="1">
        <v>1.348452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14</v>
      </c>
      <c r="C2" s="3">
        <f>INDEX(Currencies!$A$3:$A$15,MATCH(A2,Currencies!$B$3:$B$15,0))</f>
        <v>8</v>
      </c>
      <c r="D2" s="3">
        <f>INDEX(Currencies!$A$3:$A$15,MATCH(B2,Currencies!$B$3:$B$15,0))</f>
        <v>10</v>
      </c>
      <c r="E2" s="15">
        <v>43313</v>
      </c>
      <c r="F2" s="1">
        <v>1.1638000000000001E-2</v>
      </c>
    </row>
    <row r="3" spans="1:6" x14ac:dyDescent="0.25">
      <c r="A3" s="3" t="s">
        <v>12</v>
      </c>
      <c r="B3" s="3" t="s">
        <v>14</v>
      </c>
      <c r="C3" s="3">
        <f>INDEX(Currencies!$A$3:$A$15,MATCH(A3,Currencies!$B$3:$B$15,0))</f>
        <v>8</v>
      </c>
      <c r="D3" s="3">
        <f>INDEX(Currencies!$A$3:$A$15,MATCH(B3,Currencies!$B$3:$B$15,0))</f>
        <v>10</v>
      </c>
      <c r="E3" s="15">
        <v>43314</v>
      </c>
      <c r="F3" s="1">
        <v>1.1668E-2</v>
      </c>
    </row>
    <row r="4" spans="1:6" x14ac:dyDescent="0.25">
      <c r="A4" s="3" t="s">
        <v>12</v>
      </c>
      <c r="B4" s="3" t="s">
        <v>14</v>
      </c>
      <c r="C4" s="3">
        <f>INDEX(Currencies!$A$3:$A$15,MATCH(A4,Currencies!$B$3:$B$15,0))</f>
        <v>8</v>
      </c>
      <c r="D4" s="3">
        <f>INDEX(Currencies!$A$3:$A$15,MATCH(B4,Currencies!$B$3:$B$15,0))</f>
        <v>10</v>
      </c>
      <c r="E4" s="15">
        <v>43315</v>
      </c>
      <c r="F4" s="1">
        <v>1.1679E-2</v>
      </c>
    </row>
    <row r="5" spans="1:6" x14ac:dyDescent="0.25">
      <c r="A5" s="3" t="s">
        <v>12</v>
      </c>
      <c r="B5" s="3" t="s">
        <v>14</v>
      </c>
      <c r="C5" s="3">
        <f>INDEX(Currencies!$A$3:$A$15,MATCH(A5,Currencies!$B$3:$B$15,0))</f>
        <v>8</v>
      </c>
      <c r="D5" s="3">
        <f>INDEX(Currencies!$A$3:$A$15,MATCH(B5,Currencies!$B$3:$B$15,0))</f>
        <v>10</v>
      </c>
      <c r="E5" s="15">
        <v>43316</v>
      </c>
      <c r="F5" s="1">
        <v>1.1679E-2</v>
      </c>
    </row>
    <row r="6" spans="1:6" x14ac:dyDescent="0.25">
      <c r="A6" s="3" t="s">
        <v>12</v>
      </c>
      <c r="B6" s="3" t="s">
        <v>14</v>
      </c>
      <c r="C6" s="3">
        <f>INDEX(Currencies!$A$3:$A$15,MATCH(A6,Currencies!$B$3:$B$15,0))</f>
        <v>8</v>
      </c>
      <c r="D6" s="3">
        <f>INDEX(Currencies!$A$3:$A$15,MATCH(B6,Currencies!$B$3:$B$15,0))</f>
        <v>10</v>
      </c>
      <c r="E6" s="15">
        <v>43317</v>
      </c>
      <c r="F6" s="1">
        <v>1.1679E-2</v>
      </c>
    </row>
    <row r="7" spans="1:6" x14ac:dyDescent="0.25">
      <c r="A7" s="3" t="s">
        <v>12</v>
      </c>
      <c r="B7" s="3" t="s">
        <v>14</v>
      </c>
      <c r="C7" s="3">
        <f>INDEX(Currencies!$A$3:$A$15,MATCH(A7,Currencies!$B$3:$B$15,0))</f>
        <v>8</v>
      </c>
      <c r="D7" s="3">
        <f>INDEX(Currencies!$A$3:$A$15,MATCH(B7,Currencies!$B$3:$B$15,0))</f>
        <v>10</v>
      </c>
      <c r="E7" s="15">
        <v>43318</v>
      </c>
      <c r="F7" s="1">
        <v>1.1665999999999999E-2</v>
      </c>
    </row>
    <row r="8" spans="1:6" x14ac:dyDescent="0.25">
      <c r="A8" s="3" t="s">
        <v>12</v>
      </c>
      <c r="B8" s="3" t="s">
        <v>14</v>
      </c>
      <c r="C8" s="3">
        <f>INDEX(Currencies!$A$3:$A$15,MATCH(A8,Currencies!$B$3:$B$15,0))</f>
        <v>8</v>
      </c>
      <c r="D8" s="3">
        <f>INDEX(Currencies!$A$3:$A$15,MATCH(B8,Currencies!$B$3:$B$15,0))</f>
        <v>10</v>
      </c>
      <c r="E8" s="15">
        <v>43319</v>
      </c>
      <c r="F8" s="1">
        <v>1.1708E-2</v>
      </c>
    </row>
    <row r="9" spans="1:6" x14ac:dyDescent="0.25">
      <c r="A9" s="3" t="s">
        <v>12</v>
      </c>
      <c r="B9" s="3" t="s">
        <v>14</v>
      </c>
      <c r="C9" s="3">
        <f>INDEX(Currencies!$A$3:$A$15,MATCH(A9,Currencies!$B$3:$B$15,0))</f>
        <v>8</v>
      </c>
      <c r="D9" s="3">
        <f>INDEX(Currencies!$A$3:$A$15,MATCH(B9,Currencies!$B$3:$B$15,0))</f>
        <v>10</v>
      </c>
      <c r="E9" s="15">
        <v>43320</v>
      </c>
      <c r="F9" s="1">
        <v>1.1776999999999999E-2</v>
      </c>
    </row>
    <row r="10" spans="1:6" x14ac:dyDescent="0.25">
      <c r="A10" s="3" t="s">
        <v>12</v>
      </c>
      <c r="B10" s="3" t="s">
        <v>14</v>
      </c>
      <c r="C10" s="3">
        <f>INDEX(Currencies!$A$3:$A$15,MATCH(A10,Currencies!$B$3:$B$15,0))</f>
        <v>8</v>
      </c>
      <c r="D10" s="3">
        <f>INDEX(Currencies!$A$3:$A$15,MATCH(B10,Currencies!$B$3:$B$15,0))</f>
        <v>10</v>
      </c>
      <c r="E10" s="15">
        <v>43321</v>
      </c>
      <c r="F10" s="1">
        <v>1.1764E-2</v>
      </c>
    </row>
    <row r="11" spans="1:6" x14ac:dyDescent="0.25">
      <c r="A11" s="3" t="s">
        <v>12</v>
      </c>
      <c r="B11" s="3" t="s">
        <v>14</v>
      </c>
      <c r="C11" s="3">
        <f>INDEX(Currencies!$A$3:$A$15,MATCH(A11,Currencies!$B$3:$B$15,0))</f>
        <v>8</v>
      </c>
      <c r="D11" s="3">
        <f>INDEX(Currencies!$A$3:$A$15,MATCH(B11,Currencies!$B$3:$B$15,0))</f>
        <v>10</v>
      </c>
      <c r="E11" s="15">
        <v>43322</v>
      </c>
      <c r="F11" s="1">
        <v>1.1854999999999999E-2</v>
      </c>
    </row>
    <row r="12" spans="1:6" x14ac:dyDescent="0.25">
      <c r="A12" s="3" t="s">
        <v>12</v>
      </c>
      <c r="B12" s="3" t="s">
        <v>14</v>
      </c>
      <c r="C12" s="3">
        <f>INDEX(Currencies!$A$3:$A$15,MATCH(A12,Currencies!$B$3:$B$15,0))</f>
        <v>8</v>
      </c>
      <c r="D12" s="3">
        <f>INDEX(Currencies!$A$3:$A$15,MATCH(B12,Currencies!$B$3:$B$15,0))</f>
        <v>10</v>
      </c>
      <c r="E12" s="15">
        <v>43323</v>
      </c>
      <c r="F12" s="1">
        <v>1.1859E-2</v>
      </c>
    </row>
    <row r="13" spans="1:6" x14ac:dyDescent="0.25">
      <c r="A13" s="3" t="s">
        <v>12</v>
      </c>
      <c r="B13" s="3" t="s">
        <v>14</v>
      </c>
      <c r="C13" s="3">
        <f>INDEX(Currencies!$A$3:$A$15,MATCH(A13,Currencies!$B$3:$B$15,0))</f>
        <v>8</v>
      </c>
      <c r="D13" s="3">
        <f>INDEX(Currencies!$A$3:$A$15,MATCH(B13,Currencies!$B$3:$B$15,0))</f>
        <v>10</v>
      </c>
      <c r="E13" s="15">
        <v>43324</v>
      </c>
      <c r="F13" s="1">
        <v>1.1859E-2</v>
      </c>
    </row>
    <row r="14" spans="1:6" x14ac:dyDescent="0.25">
      <c r="A14" s="3" t="s">
        <v>12</v>
      </c>
      <c r="B14" s="3" t="s">
        <v>14</v>
      </c>
      <c r="C14" s="3">
        <f>INDEX(Currencies!$A$3:$A$15,MATCH(A14,Currencies!$B$3:$B$15,0))</f>
        <v>8</v>
      </c>
      <c r="D14" s="3">
        <f>INDEX(Currencies!$A$3:$A$15,MATCH(B14,Currencies!$B$3:$B$15,0))</f>
        <v>10</v>
      </c>
      <c r="E14" s="15">
        <v>43325</v>
      </c>
      <c r="F14" s="1">
        <v>1.187E-2</v>
      </c>
    </row>
    <row r="15" spans="1:6" x14ac:dyDescent="0.25">
      <c r="A15" s="3" t="s">
        <v>12</v>
      </c>
      <c r="B15" s="3" t="s">
        <v>14</v>
      </c>
      <c r="C15" s="3">
        <f>INDEX(Currencies!$A$3:$A$15,MATCH(A15,Currencies!$B$3:$B$15,0))</f>
        <v>8</v>
      </c>
      <c r="D15" s="3">
        <f>INDEX(Currencies!$A$3:$A$15,MATCH(B15,Currencies!$B$3:$B$15,0))</f>
        <v>10</v>
      </c>
      <c r="E15" s="15">
        <v>43326</v>
      </c>
      <c r="F15" s="1">
        <v>1.1815000000000001E-2</v>
      </c>
    </row>
    <row r="16" spans="1:6" x14ac:dyDescent="0.25">
      <c r="A16" s="3" t="s">
        <v>12</v>
      </c>
      <c r="B16" s="3" t="s">
        <v>14</v>
      </c>
      <c r="C16" s="3">
        <f>INDEX(Currencies!$A$3:$A$15,MATCH(A16,Currencies!$B$3:$B$15,0))</f>
        <v>8</v>
      </c>
      <c r="D16" s="3">
        <f>INDEX(Currencies!$A$3:$A$15,MATCH(B16,Currencies!$B$3:$B$15,0))</f>
        <v>10</v>
      </c>
      <c r="E16" s="15">
        <v>43327</v>
      </c>
      <c r="F16" s="1">
        <v>1.1889E-2</v>
      </c>
    </row>
    <row r="17" spans="1:6" x14ac:dyDescent="0.25">
      <c r="A17" s="3" t="s">
        <v>12</v>
      </c>
      <c r="B17" s="3" t="s">
        <v>14</v>
      </c>
      <c r="C17" s="3">
        <f>INDEX(Currencies!$A$3:$A$15,MATCH(A17,Currencies!$B$3:$B$15,0))</f>
        <v>8</v>
      </c>
      <c r="D17" s="3">
        <f>INDEX(Currencies!$A$3:$A$15,MATCH(B17,Currencies!$B$3:$B$15,0))</f>
        <v>10</v>
      </c>
      <c r="E17" s="15">
        <v>43328</v>
      </c>
      <c r="F17" s="1">
        <v>1.1860000000000001E-2</v>
      </c>
    </row>
    <row r="18" spans="1:6" x14ac:dyDescent="0.25">
      <c r="A18" s="3" t="s">
        <v>12</v>
      </c>
      <c r="B18" s="3" t="s">
        <v>14</v>
      </c>
      <c r="C18" s="3">
        <f>INDEX(Currencies!$A$3:$A$15,MATCH(A18,Currencies!$B$3:$B$15,0))</f>
        <v>8</v>
      </c>
      <c r="D18" s="3">
        <f>INDEX(Currencies!$A$3:$A$15,MATCH(B18,Currencies!$B$3:$B$15,0))</f>
        <v>10</v>
      </c>
      <c r="E18" s="15">
        <v>43329</v>
      </c>
      <c r="F18" s="1">
        <v>1.1838E-2</v>
      </c>
    </row>
    <row r="19" spans="1:6" x14ac:dyDescent="0.25">
      <c r="A19" s="3" t="s">
        <v>12</v>
      </c>
      <c r="B19" s="3" t="s">
        <v>14</v>
      </c>
      <c r="C19" s="3">
        <f>INDEX(Currencies!$A$3:$A$15,MATCH(A19,Currencies!$B$3:$B$15,0))</f>
        <v>8</v>
      </c>
      <c r="D19" s="3">
        <f>INDEX(Currencies!$A$3:$A$15,MATCH(B19,Currencies!$B$3:$B$15,0))</f>
        <v>10</v>
      </c>
      <c r="E19" s="15">
        <v>43330</v>
      </c>
      <c r="F19" s="1">
        <v>1.1823999999999999E-2</v>
      </c>
    </row>
    <row r="20" spans="1:6" x14ac:dyDescent="0.25">
      <c r="A20" s="3" t="s">
        <v>12</v>
      </c>
      <c r="B20" s="3" t="s">
        <v>14</v>
      </c>
      <c r="C20" s="3">
        <f>INDEX(Currencies!$A$3:$A$15,MATCH(A20,Currencies!$B$3:$B$15,0))</f>
        <v>8</v>
      </c>
      <c r="D20" s="3">
        <f>INDEX(Currencies!$A$3:$A$15,MATCH(B20,Currencies!$B$3:$B$15,0))</f>
        <v>10</v>
      </c>
      <c r="E20" s="15">
        <v>43331</v>
      </c>
      <c r="F20" s="1">
        <v>1.1820000000000001E-2</v>
      </c>
    </row>
    <row r="21" spans="1:6" x14ac:dyDescent="0.25">
      <c r="A21" s="3" t="s">
        <v>12</v>
      </c>
      <c r="B21" s="3" t="s">
        <v>14</v>
      </c>
      <c r="C21" s="3">
        <f>INDEX(Currencies!$A$3:$A$15,MATCH(A21,Currencies!$B$3:$B$15,0))</f>
        <v>8</v>
      </c>
      <c r="D21" s="3">
        <f>INDEX(Currencies!$A$3:$A$15,MATCH(B21,Currencies!$B$3:$B$15,0))</f>
        <v>10</v>
      </c>
      <c r="E21" s="15">
        <v>43332</v>
      </c>
      <c r="F21" s="1">
        <v>1.1835E-2</v>
      </c>
    </row>
    <row r="22" spans="1:6" x14ac:dyDescent="0.25">
      <c r="A22" s="3" t="s">
        <v>12</v>
      </c>
      <c r="B22" s="3" t="s">
        <v>14</v>
      </c>
      <c r="C22" s="3">
        <f>INDEX(Currencies!$A$3:$A$15,MATCH(A22,Currencies!$B$3:$B$15,0))</f>
        <v>8</v>
      </c>
      <c r="D22" s="3">
        <f>INDEX(Currencies!$A$3:$A$15,MATCH(B22,Currencies!$B$3:$B$15,0))</f>
        <v>10</v>
      </c>
      <c r="E22" s="15">
        <v>43333</v>
      </c>
      <c r="F22" s="1">
        <v>1.1813000000000001E-2</v>
      </c>
    </row>
    <row r="23" spans="1:6" x14ac:dyDescent="0.25">
      <c r="A23" s="3" t="s">
        <v>12</v>
      </c>
      <c r="B23" s="3" t="s">
        <v>14</v>
      </c>
      <c r="C23" s="3">
        <f>INDEX(Currencies!$A$3:$A$15,MATCH(A23,Currencies!$B$3:$B$15,0))</f>
        <v>8</v>
      </c>
      <c r="D23" s="3">
        <f>INDEX(Currencies!$A$3:$A$15,MATCH(B23,Currencies!$B$3:$B$15,0))</f>
        <v>10</v>
      </c>
      <c r="E23" s="15">
        <v>43334</v>
      </c>
      <c r="F23" s="1">
        <v>1.1773E-2</v>
      </c>
    </row>
    <row r="24" spans="1:6" x14ac:dyDescent="0.25">
      <c r="A24" s="3" t="s">
        <v>12</v>
      </c>
      <c r="B24" s="3" t="s">
        <v>14</v>
      </c>
      <c r="C24" s="3">
        <f>INDEX(Currencies!$A$3:$A$15,MATCH(A24,Currencies!$B$3:$B$15,0))</f>
        <v>8</v>
      </c>
      <c r="D24" s="3">
        <f>INDEX(Currencies!$A$3:$A$15,MATCH(B24,Currencies!$B$3:$B$15,0))</f>
        <v>10</v>
      </c>
      <c r="E24" s="15">
        <v>43335</v>
      </c>
      <c r="F24" s="1">
        <v>1.1747E-2</v>
      </c>
    </row>
    <row r="25" spans="1:6" x14ac:dyDescent="0.25">
      <c r="A25" s="3" t="s">
        <v>12</v>
      </c>
      <c r="B25" s="3" t="s">
        <v>14</v>
      </c>
      <c r="C25" s="3">
        <f>INDEX(Currencies!$A$3:$A$15,MATCH(A25,Currencies!$B$3:$B$15,0))</f>
        <v>8</v>
      </c>
      <c r="D25" s="3">
        <f>INDEX(Currencies!$A$3:$A$15,MATCH(B25,Currencies!$B$3:$B$15,0))</f>
        <v>10</v>
      </c>
      <c r="E25" s="15">
        <v>43336</v>
      </c>
      <c r="F25" s="1">
        <v>1.171E-2</v>
      </c>
    </row>
    <row r="26" spans="1:6" x14ac:dyDescent="0.25">
      <c r="A26" s="3" t="s">
        <v>12</v>
      </c>
      <c r="B26" s="3" t="s">
        <v>14</v>
      </c>
      <c r="C26" s="3">
        <f>INDEX(Currencies!$A$3:$A$15,MATCH(A26,Currencies!$B$3:$B$15,0))</f>
        <v>8</v>
      </c>
      <c r="D26" s="3">
        <f>INDEX(Currencies!$A$3:$A$15,MATCH(B26,Currencies!$B$3:$B$15,0))</f>
        <v>10</v>
      </c>
      <c r="E26" s="15">
        <v>43337</v>
      </c>
      <c r="F26" s="1">
        <v>1.171E-2</v>
      </c>
    </row>
    <row r="27" spans="1:6" x14ac:dyDescent="0.25">
      <c r="A27" s="3" t="s">
        <v>12</v>
      </c>
      <c r="B27" s="3" t="s">
        <v>14</v>
      </c>
      <c r="C27" s="3">
        <f>INDEX(Currencies!$A$3:$A$15,MATCH(A27,Currencies!$B$3:$B$15,0))</f>
        <v>8</v>
      </c>
      <c r="D27" s="3">
        <f>INDEX(Currencies!$A$3:$A$15,MATCH(B27,Currencies!$B$3:$B$15,0))</f>
        <v>10</v>
      </c>
      <c r="E27" s="15">
        <v>43338</v>
      </c>
      <c r="F27" s="1">
        <v>1.1707E-2</v>
      </c>
    </row>
    <row r="28" spans="1:6" x14ac:dyDescent="0.25">
      <c r="A28" s="3" t="s">
        <v>12</v>
      </c>
      <c r="B28" s="3" t="s">
        <v>14</v>
      </c>
      <c r="C28" s="3">
        <f>INDEX(Currencies!$A$3:$A$15,MATCH(A28,Currencies!$B$3:$B$15,0))</f>
        <v>8</v>
      </c>
      <c r="D28" s="3">
        <f>INDEX(Currencies!$A$3:$A$15,MATCH(B28,Currencies!$B$3:$B$15,0))</f>
        <v>10</v>
      </c>
      <c r="E28" s="15">
        <v>43339</v>
      </c>
      <c r="F28" s="1">
        <v>1.1675E-2</v>
      </c>
    </row>
    <row r="29" spans="1:6" x14ac:dyDescent="0.25">
      <c r="A29" s="3" t="s">
        <v>12</v>
      </c>
      <c r="B29" s="3" t="s">
        <v>14</v>
      </c>
      <c r="C29" s="3">
        <f>INDEX(Currencies!$A$3:$A$15,MATCH(A29,Currencies!$B$3:$B$15,0))</f>
        <v>8</v>
      </c>
      <c r="D29" s="3">
        <f>INDEX(Currencies!$A$3:$A$15,MATCH(B29,Currencies!$B$3:$B$15,0))</f>
        <v>10</v>
      </c>
      <c r="E29" s="15">
        <v>43340</v>
      </c>
      <c r="F29" s="1">
        <v>1.1639E-2</v>
      </c>
    </row>
    <row r="30" spans="1:6" x14ac:dyDescent="0.25">
      <c r="A30" s="3" t="s">
        <v>12</v>
      </c>
      <c r="B30" s="3" t="s">
        <v>14</v>
      </c>
      <c r="C30" s="3">
        <f>INDEX(Currencies!$A$3:$A$15,MATCH(A30,Currencies!$B$3:$B$15,0))</f>
        <v>8</v>
      </c>
      <c r="D30" s="3">
        <f>INDEX(Currencies!$A$3:$A$15,MATCH(B30,Currencies!$B$3:$B$15,0))</f>
        <v>10</v>
      </c>
      <c r="E30" s="15">
        <v>43341</v>
      </c>
      <c r="F30" s="1">
        <v>1.1583E-2</v>
      </c>
    </row>
    <row r="31" spans="1:6" x14ac:dyDescent="0.25">
      <c r="A31" s="3" t="s">
        <v>12</v>
      </c>
      <c r="B31" s="3" t="s">
        <v>14</v>
      </c>
      <c r="C31" s="3">
        <f>INDEX(Currencies!$A$3:$A$15,MATCH(A31,Currencies!$B$3:$B$15,0))</f>
        <v>8</v>
      </c>
      <c r="D31" s="3">
        <f>INDEX(Currencies!$A$3:$A$15,MATCH(B31,Currencies!$B$3:$B$15,0))</f>
        <v>10</v>
      </c>
      <c r="E31" s="15">
        <v>43342</v>
      </c>
      <c r="F31" s="1">
        <v>1.1684999999999999E-2</v>
      </c>
    </row>
    <row r="32" spans="1:6" x14ac:dyDescent="0.25">
      <c r="A32" s="3" t="s">
        <v>12</v>
      </c>
      <c r="B32" s="3" t="s">
        <v>14</v>
      </c>
      <c r="C32" s="3">
        <f>INDEX(Currencies!$A$3:$A$15,MATCH(A32,Currencies!$B$3:$B$15,0))</f>
        <v>8</v>
      </c>
      <c r="D32" s="3">
        <f>INDEX(Currencies!$A$3:$A$15,MATCH(B32,Currencies!$B$3:$B$15,0))</f>
        <v>10</v>
      </c>
      <c r="E32" s="15">
        <v>43343</v>
      </c>
      <c r="F32" s="1">
        <v>1.1787000000000001E-2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14</v>
      </c>
      <c r="C2" s="3">
        <f>INDEX(Currencies!$A$3:$A$15,MATCH(A2,Currencies!$B$3:$B$15,0))</f>
        <v>9</v>
      </c>
      <c r="D2" s="3">
        <f>INDEX(Currencies!$A$3:$A$15,MATCH(B2,Currencies!$B$3:$B$15,0))</f>
        <v>10</v>
      </c>
      <c r="E2" s="15">
        <v>43313</v>
      </c>
      <c r="F2" s="1">
        <v>0.34673999999999999</v>
      </c>
    </row>
    <row r="3" spans="1:6" x14ac:dyDescent="0.25">
      <c r="A3" s="3" t="s">
        <v>13</v>
      </c>
      <c r="B3" s="3" t="s">
        <v>14</v>
      </c>
      <c r="C3" s="3">
        <f>INDEX(Currencies!$A$3:$A$15,MATCH(A3,Currencies!$B$3:$B$15,0))</f>
        <v>9</v>
      </c>
      <c r="D3" s="3">
        <f>INDEX(Currencies!$A$3:$A$15,MATCH(B3,Currencies!$B$3:$B$15,0))</f>
        <v>10</v>
      </c>
      <c r="E3" s="15">
        <v>43314</v>
      </c>
      <c r="F3" s="1">
        <v>0.34613699999999997</v>
      </c>
    </row>
    <row r="4" spans="1:6" x14ac:dyDescent="0.25">
      <c r="A4" s="3" t="s">
        <v>13</v>
      </c>
      <c r="B4" s="3" t="s">
        <v>14</v>
      </c>
      <c r="C4" s="3">
        <f>INDEX(Currencies!$A$3:$A$15,MATCH(A4,Currencies!$B$3:$B$15,0))</f>
        <v>9</v>
      </c>
      <c r="D4" s="3">
        <f>INDEX(Currencies!$A$3:$A$15,MATCH(B4,Currencies!$B$3:$B$15,0))</f>
        <v>10</v>
      </c>
      <c r="E4" s="15">
        <v>43315</v>
      </c>
      <c r="F4" s="1">
        <v>0.34962199999999999</v>
      </c>
    </row>
    <row r="5" spans="1:6" x14ac:dyDescent="0.25">
      <c r="A5" s="3" t="s">
        <v>13</v>
      </c>
      <c r="B5" s="3" t="s">
        <v>14</v>
      </c>
      <c r="C5" s="3">
        <f>INDEX(Currencies!$A$3:$A$15,MATCH(A5,Currencies!$B$3:$B$15,0))</f>
        <v>9</v>
      </c>
      <c r="D5" s="3">
        <f>INDEX(Currencies!$A$3:$A$15,MATCH(B5,Currencies!$B$3:$B$15,0))</f>
        <v>10</v>
      </c>
      <c r="E5" s="15">
        <v>43316</v>
      </c>
      <c r="F5" s="1">
        <v>0.35044500000000001</v>
      </c>
    </row>
    <row r="6" spans="1:6" x14ac:dyDescent="0.25">
      <c r="A6" s="3" t="s">
        <v>13</v>
      </c>
      <c r="B6" s="3" t="s">
        <v>14</v>
      </c>
      <c r="C6" s="3">
        <f>INDEX(Currencies!$A$3:$A$15,MATCH(A6,Currencies!$B$3:$B$15,0))</f>
        <v>9</v>
      </c>
      <c r="D6" s="3">
        <f>INDEX(Currencies!$A$3:$A$15,MATCH(B6,Currencies!$B$3:$B$15,0))</f>
        <v>10</v>
      </c>
      <c r="E6" s="15">
        <v>43317</v>
      </c>
      <c r="F6" s="1">
        <v>0.350383</v>
      </c>
    </row>
    <row r="7" spans="1:6" x14ac:dyDescent="0.25">
      <c r="A7" s="3" t="s">
        <v>13</v>
      </c>
      <c r="B7" s="3" t="s">
        <v>14</v>
      </c>
      <c r="C7" s="3">
        <f>INDEX(Currencies!$A$3:$A$15,MATCH(A7,Currencies!$B$3:$B$15,0))</f>
        <v>9</v>
      </c>
      <c r="D7" s="3">
        <f>INDEX(Currencies!$A$3:$A$15,MATCH(B7,Currencies!$B$3:$B$15,0))</f>
        <v>10</v>
      </c>
      <c r="E7" s="15">
        <v>43318</v>
      </c>
      <c r="F7" s="1">
        <v>0.34934500000000002</v>
      </c>
    </row>
    <row r="8" spans="1:6" x14ac:dyDescent="0.25">
      <c r="A8" s="3" t="s">
        <v>13</v>
      </c>
      <c r="B8" s="3" t="s">
        <v>14</v>
      </c>
      <c r="C8" s="3">
        <f>INDEX(Currencies!$A$3:$A$15,MATCH(A8,Currencies!$B$3:$B$15,0))</f>
        <v>9</v>
      </c>
      <c r="D8" s="3">
        <f>INDEX(Currencies!$A$3:$A$15,MATCH(B8,Currencies!$B$3:$B$15,0))</f>
        <v>10</v>
      </c>
      <c r="E8" s="15">
        <v>43319</v>
      </c>
      <c r="F8" s="1">
        <v>0.35051199999999999</v>
      </c>
    </row>
    <row r="9" spans="1:6" x14ac:dyDescent="0.25">
      <c r="A9" s="3" t="s">
        <v>13</v>
      </c>
      <c r="B9" s="3" t="s">
        <v>14</v>
      </c>
      <c r="C9" s="3">
        <f>INDEX(Currencies!$A$3:$A$15,MATCH(A9,Currencies!$B$3:$B$15,0))</f>
        <v>9</v>
      </c>
      <c r="D9" s="3">
        <f>INDEX(Currencies!$A$3:$A$15,MATCH(B9,Currencies!$B$3:$B$15,0))</f>
        <v>10</v>
      </c>
      <c r="E9" s="15">
        <v>43320</v>
      </c>
      <c r="F9" s="1">
        <v>0.34875</v>
      </c>
    </row>
    <row r="10" spans="1:6" x14ac:dyDescent="0.25">
      <c r="A10" s="3" t="s">
        <v>13</v>
      </c>
      <c r="B10" s="3" t="s">
        <v>14</v>
      </c>
      <c r="C10" s="3">
        <f>INDEX(Currencies!$A$3:$A$15,MATCH(A10,Currencies!$B$3:$B$15,0))</f>
        <v>9</v>
      </c>
      <c r="D10" s="3">
        <f>INDEX(Currencies!$A$3:$A$15,MATCH(B10,Currencies!$B$3:$B$15,0))</f>
        <v>10</v>
      </c>
      <c r="E10" s="15">
        <v>43321</v>
      </c>
      <c r="F10" s="1">
        <v>0.34161900000000001</v>
      </c>
    </row>
    <row r="11" spans="1:6" x14ac:dyDescent="0.25">
      <c r="A11" s="3" t="s">
        <v>13</v>
      </c>
      <c r="B11" s="3" t="s">
        <v>14</v>
      </c>
      <c r="C11" s="3">
        <f>INDEX(Currencies!$A$3:$A$15,MATCH(A11,Currencies!$B$3:$B$15,0))</f>
        <v>9</v>
      </c>
      <c r="D11" s="3">
        <f>INDEX(Currencies!$A$3:$A$15,MATCH(B11,Currencies!$B$3:$B$15,0))</f>
        <v>10</v>
      </c>
      <c r="E11" s="15">
        <v>43322</v>
      </c>
      <c r="F11" s="1">
        <v>0.34036699999999998</v>
      </c>
    </row>
    <row r="12" spans="1:6" x14ac:dyDescent="0.25">
      <c r="A12" s="3" t="s">
        <v>13</v>
      </c>
      <c r="B12" s="3" t="s">
        <v>14</v>
      </c>
      <c r="C12" s="3">
        <f>INDEX(Currencies!$A$3:$A$15,MATCH(A12,Currencies!$B$3:$B$15,0))</f>
        <v>9</v>
      </c>
      <c r="D12" s="3">
        <f>INDEX(Currencies!$A$3:$A$15,MATCH(B12,Currencies!$B$3:$B$15,0))</f>
        <v>10</v>
      </c>
      <c r="E12" s="15">
        <v>43323</v>
      </c>
      <c r="F12" s="1">
        <v>0.340609</v>
      </c>
    </row>
    <row r="13" spans="1:6" x14ac:dyDescent="0.25">
      <c r="A13" s="3" t="s">
        <v>13</v>
      </c>
      <c r="B13" s="3" t="s">
        <v>14</v>
      </c>
      <c r="C13" s="3">
        <f>INDEX(Currencies!$A$3:$A$15,MATCH(A13,Currencies!$B$3:$B$15,0))</f>
        <v>9</v>
      </c>
      <c r="D13" s="3">
        <f>INDEX(Currencies!$A$3:$A$15,MATCH(B13,Currencies!$B$3:$B$15,0))</f>
        <v>10</v>
      </c>
      <c r="E13" s="15">
        <v>43324</v>
      </c>
      <c r="F13" s="1">
        <v>0.34023999999999999</v>
      </c>
    </row>
    <row r="14" spans="1:6" x14ac:dyDescent="0.25">
      <c r="A14" s="3" t="s">
        <v>13</v>
      </c>
      <c r="B14" s="3" t="s">
        <v>14</v>
      </c>
      <c r="C14" s="3">
        <f>INDEX(Currencies!$A$3:$A$15,MATCH(A14,Currencies!$B$3:$B$15,0))</f>
        <v>9</v>
      </c>
      <c r="D14" s="3">
        <f>INDEX(Currencies!$A$3:$A$15,MATCH(B14,Currencies!$B$3:$B$15,0))</f>
        <v>10</v>
      </c>
      <c r="E14" s="15">
        <v>43325</v>
      </c>
      <c r="F14" s="1">
        <v>0.33586700000000003</v>
      </c>
    </row>
    <row r="15" spans="1:6" x14ac:dyDescent="0.25">
      <c r="A15" s="3" t="s">
        <v>13</v>
      </c>
      <c r="B15" s="3" t="s">
        <v>14</v>
      </c>
      <c r="C15" s="3">
        <f>INDEX(Currencies!$A$3:$A$15,MATCH(A15,Currencies!$B$3:$B$15,0))</f>
        <v>9</v>
      </c>
      <c r="D15" s="3">
        <f>INDEX(Currencies!$A$3:$A$15,MATCH(B15,Currencies!$B$3:$B$15,0))</f>
        <v>10</v>
      </c>
      <c r="E15" s="15">
        <v>43326</v>
      </c>
      <c r="F15" s="1">
        <v>0.33729300000000001</v>
      </c>
    </row>
    <row r="16" spans="1:6" x14ac:dyDescent="0.25">
      <c r="A16" s="3" t="s">
        <v>13</v>
      </c>
      <c r="B16" s="3" t="s">
        <v>14</v>
      </c>
      <c r="C16" s="3">
        <f>INDEX(Currencies!$A$3:$A$15,MATCH(A16,Currencies!$B$3:$B$15,0))</f>
        <v>9</v>
      </c>
      <c r="D16" s="3">
        <f>INDEX(Currencies!$A$3:$A$15,MATCH(B16,Currencies!$B$3:$B$15,0))</f>
        <v>10</v>
      </c>
      <c r="E16" s="15">
        <v>43327</v>
      </c>
      <c r="F16" s="1">
        <v>0.33610099999999998</v>
      </c>
    </row>
    <row r="17" spans="1:6" x14ac:dyDescent="0.25">
      <c r="A17" s="3" t="s">
        <v>13</v>
      </c>
      <c r="B17" s="3" t="s">
        <v>14</v>
      </c>
      <c r="C17" s="3">
        <f>INDEX(Currencies!$A$3:$A$15,MATCH(A17,Currencies!$B$3:$B$15,0))</f>
        <v>9</v>
      </c>
      <c r="D17" s="3">
        <f>INDEX(Currencies!$A$3:$A$15,MATCH(B17,Currencies!$B$3:$B$15,0))</f>
        <v>10</v>
      </c>
      <c r="E17" s="15">
        <v>43328</v>
      </c>
      <c r="F17" s="1">
        <v>0.336779</v>
      </c>
    </row>
    <row r="18" spans="1:6" x14ac:dyDescent="0.25">
      <c r="A18" s="3" t="s">
        <v>13</v>
      </c>
      <c r="B18" s="3" t="s">
        <v>14</v>
      </c>
      <c r="C18" s="3">
        <f>INDEX(Currencies!$A$3:$A$15,MATCH(A18,Currencies!$B$3:$B$15,0))</f>
        <v>9</v>
      </c>
      <c r="D18" s="3">
        <f>INDEX(Currencies!$A$3:$A$15,MATCH(B18,Currencies!$B$3:$B$15,0))</f>
        <v>10</v>
      </c>
      <c r="E18" s="15">
        <v>43329</v>
      </c>
      <c r="F18" s="1">
        <v>0.33226</v>
      </c>
    </row>
    <row r="19" spans="1:6" x14ac:dyDescent="0.25">
      <c r="A19" s="3" t="s">
        <v>13</v>
      </c>
      <c r="B19" s="3" t="s">
        <v>14</v>
      </c>
      <c r="C19" s="3">
        <f>INDEX(Currencies!$A$3:$A$15,MATCH(A19,Currencies!$B$3:$B$15,0))</f>
        <v>9</v>
      </c>
      <c r="D19" s="3">
        <f>INDEX(Currencies!$A$3:$A$15,MATCH(B19,Currencies!$B$3:$B$15,0))</f>
        <v>10</v>
      </c>
      <c r="E19" s="15">
        <v>43330</v>
      </c>
      <c r="F19" s="1">
        <v>0.33392300000000003</v>
      </c>
    </row>
    <row r="20" spans="1:6" x14ac:dyDescent="0.25">
      <c r="A20" s="3" t="s">
        <v>13</v>
      </c>
      <c r="B20" s="3" t="s">
        <v>14</v>
      </c>
      <c r="C20" s="3">
        <f>INDEX(Currencies!$A$3:$A$15,MATCH(A20,Currencies!$B$3:$B$15,0))</f>
        <v>9</v>
      </c>
      <c r="D20" s="3">
        <f>INDEX(Currencies!$A$3:$A$15,MATCH(B20,Currencies!$B$3:$B$15,0))</f>
        <v>10</v>
      </c>
      <c r="E20" s="15">
        <v>43331</v>
      </c>
      <c r="F20" s="1">
        <v>0.33295799999999998</v>
      </c>
    </row>
    <row r="21" spans="1:6" x14ac:dyDescent="0.25">
      <c r="A21" s="3" t="s">
        <v>13</v>
      </c>
      <c r="B21" s="3" t="s">
        <v>14</v>
      </c>
      <c r="C21" s="3">
        <f>INDEX(Currencies!$A$3:$A$15,MATCH(A21,Currencies!$B$3:$B$15,0))</f>
        <v>9</v>
      </c>
      <c r="D21" s="3">
        <f>INDEX(Currencies!$A$3:$A$15,MATCH(B21,Currencies!$B$3:$B$15,0))</f>
        <v>10</v>
      </c>
      <c r="E21" s="15">
        <v>43332</v>
      </c>
      <c r="F21" s="1">
        <v>0.33118300000000001</v>
      </c>
    </row>
    <row r="22" spans="1:6" x14ac:dyDescent="0.25">
      <c r="A22" s="3" t="s">
        <v>13</v>
      </c>
      <c r="B22" s="3" t="s">
        <v>14</v>
      </c>
      <c r="C22" s="3">
        <f>INDEX(Currencies!$A$3:$A$15,MATCH(A22,Currencies!$B$3:$B$15,0))</f>
        <v>9</v>
      </c>
      <c r="D22" s="3">
        <f>INDEX(Currencies!$A$3:$A$15,MATCH(B22,Currencies!$B$3:$B$15,0))</f>
        <v>10</v>
      </c>
      <c r="E22" s="15">
        <v>43333</v>
      </c>
      <c r="F22" s="1">
        <v>0.32673000000000002</v>
      </c>
    </row>
    <row r="23" spans="1:6" x14ac:dyDescent="0.25">
      <c r="A23" s="3" t="s">
        <v>13</v>
      </c>
      <c r="B23" s="3" t="s">
        <v>14</v>
      </c>
      <c r="C23" s="3">
        <f>INDEX(Currencies!$A$3:$A$15,MATCH(A23,Currencies!$B$3:$B$15,0))</f>
        <v>9</v>
      </c>
      <c r="D23" s="3">
        <f>INDEX(Currencies!$A$3:$A$15,MATCH(B23,Currencies!$B$3:$B$15,0))</f>
        <v>10</v>
      </c>
      <c r="E23" s="15">
        <v>43334</v>
      </c>
      <c r="F23" s="1">
        <v>0.319492</v>
      </c>
    </row>
    <row r="24" spans="1:6" x14ac:dyDescent="0.25">
      <c r="A24" s="3" t="s">
        <v>13</v>
      </c>
      <c r="B24" s="3" t="s">
        <v>14</v>
      </c>
      <c r="C24" s="3">
        <f>INDEX(Currencies!$A$3:$A$15,MATCH(A24,Currencies!$B$3:$B$15,0))</f>
        <v>9</v>
      </c>
      <c r="D24" s="3">
        <f>INDEX(Currencies!$A$3:$A$15,MATCH(B24,Currencies!$B$3:$B$15,0))</f>
        <v>10</v>
      </c>
      <c r="E24" s="15">
        <v>43335</v>
      </c>
      <c r="F24" s="1">
        <v>0.31917499999999999</v>
      </c>
    </row>
    <row r="25" spans="1:6" x14ac:dyDescent="0.25">
      <c r="A25" s="3" t="s">
        <v>13</v>
      </c>
      <c r="B25" s="3" t="s">
        <v>14</v>
      </c>
      <c r="C25" s="3">
        <f>INDEX(Currencies!$A$3:$A$15,MATCH(A25,Currencies!$B$3:$B$15,0))</f>
        <v>9</v>
      </c>
      <c r="D25" s="3">
        <f>INDEX(Currencies!$A$3:$A$15,MATCH(B25,Currencies!$B$3:$B$15,0))</f>
        <v>10</v>
      </c>
      <c r="E25" s="15">
        <v>43336</v>
      </c>
      <c r="F25" s="1">
        <v>0.31801400000000002</v>
      </c>
    </row>
    <row r="26" spans="1:6" x14ac:dyDescent="0.25">
      <c r="A26" s="3" t="s">
        <v>13</v>
      </c>
      <c r="B26" s="3" t="s">
        <v>14</v>
      </c>
      <c r="C26" s="3">
        <f>INDEX(Currencies!$A$3:$A$15,MATCH(A26,Currencies!$B$3:$B$15,0))</f>
        <v>9</v>
      </c>
      <c r="D26" s="3">
        <f>INDEX(Currencies!$A$3:$A$15,MATCH(B26,Currencies!$B$3:$B$15,0))</f>
        <v>10</v>
      </c>
      <c r="E26" s="15">
        <v>43337</v>
      </c>
      <c r="F26" s="1">
        <v>0.317218</v>
      </c>
    </row>
    <row r="27" spans="1:6" x14ac:dyDescent="0.25">
      <c r="A27" s="3" t="s">
        <v>13</v>
      </c>
      <c r="B27" s="3" t="s">
        <v>14</v>
      </c>
      <c r="C27" s="3">
        <f>INDEX(Currencies!$A$3:$A$15,MATCH(A27,Currencies!$B$3:$B$15,0))</f>
        <v>9</v>
      </c>
      <c r="D27" s="3">
        <f>INDEX(Currencies!$A$3:$A$15,MATCH(B27,Currencies!$B$3:$B$15,0))</f>
        <v>10</v>
      </c>
      <c r="E27" s="15">
        <v>43338</v>
      </c>
      <c r="F27" s="1">
        <v>0.317106</v>
      </c>
    </row>
    <row r="28" spans="1:6" x14ac:dyDescent="0.25">
      <c r="A28" s="3" t="s">
        <v>13</v>
      </c>
      <c r="B28" s="3" t="s">
        <v>14</v>
      </c>
      <c r="C28" s="3">
        <f>INDEX(Currencies!$A$3:$A$15,MATCH(A28,Currencies!$B$3:$B$15,0))</f>
        <v>9</v>
      </c>
      <c r="D28" s="3">
        <f>INDEX(Currencies!$A$3:$A$15,MATCH(B28,Currencies!$B$3:$B$15,0))</f>
        <v>10</v>
      </c>
      <c r="E28" s="15">
        <v>43339</v>
      </c>
      <c r="F28" s="1">
        <v>0.31860300000000003</v>
      </c>
    </row>
    <row r="29" spans="1:6" x14ac:dyDescent="0.25">
      <c r="A29" s="3" t="s">
        <v>13</v>
      </c>
      <c r="B29" s="3" t="s">
        <v>14</v>
      </c>
      <c r="C29" s="3">
        <f>INDEX(Currencies!$A$3:$A$15,MATCH(A29,Currencies!$B$3:$B$15,0))</f>
        <v>9</v>
      </c>
      <c r="D29" s="3">
        <f>INDEX(Currencies!$A$3:$A$15,MATCH(B29,Currencies!$B$3:$B$15,0))</f>
        <v>10</v>
      </c>
      <c r="E29" s="15">
        <v>43340</v>
      </c>
      <c r="F29" s="1">
        <v>0.313226</v>
      </c>
    </row>
    <row r="30" spans="1:6" x14ac:dyDescent="0.25">
      <c r="A30" s="3" t="s">
        <v>13</v>
      </c>
      <c r="B30" s="3" t="s">
        <v>14</v>
      </c>
      <c r="C30" s="3">
        <f>INDEX(Currencies!$A$3:$A$15,MATCH(A30,Currencies!$B$3:$B$15,0))</f>
        <v>9</v>
      </c>
      <c r="D30" s="3">
        <f>INDEX(Currencies!$A$3:$A$15,MATCH(B30,Currencies!$B$3:$B$15,0))</f>
        <v>10</v>
      </c>
      <c r="E30" s="15">
        <v>43341</v>
      </c>
      <c r="F30" s="1">
        <v>0.31400600000000001</v>
      </c>
    </row>
    <row r="31" spans="1:6" x14ac:dyDescent="0.25">
      <c r="A31" s="3" t="s">
        <v>13</v>
      </c>
      <c r="B31" s="3" t="s">
        <v>14</v>
      </c>
      <c r="C31" s="3">
        <f>INDEX(Currencies!$A$3:$A$15,MATCH(A31,Currencies!$B$3:$B$15,0))</f>
        <v>9</v>
      </c>
      <c r="D31" s="3">
        <f>INDEX(Currencies!$A$3:$A$15,MATCH(B31,Currencies!$B$3:$B$15,0))</f>
        <v>10</v>
      </c>
      <c r="E31" s="15">
        <v>43342</v>
      </c>
      <c r="F31" s="1">
        <v>0.30923899999999999</v>
      </c>
    </row>
    <row r="32" spans="1:6" x14ac:dyDescent="0.25">
      <c r="A32" s="3" t="s">
        <v>13</v>
      </c>
      <c r="B32" s="3" t="s">
        <v>14</v>
      </c>
      <c r="C32" s="3">
        <f>INDEX(Currencies!$A$3:$A$15,MATCH(A32,Currencies!$B$3:$B$15,0))</f>
        <v>9</v>
      </c>
      <c r="D32" s="3">
        <f>INDEX(Currencies!$A$3:$A$15,MATCH(B32,Currencies!$B$3:$B$15,0))</f>
        <v>10</v>
      </c>
      <c r="E32" s="15">
        <v>43343</v>
      </c>
      <c r="F32" s="1">
        <v>0.31672600000000001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13</v>
      </c>
      <c r="C2" s="3">
        <f>INDEX(Currencies!$A$3:$A$15,MATCH(A2,Currencies!$B$3:$B$15,0))</f>
        <v>10</v>
      </c>
      <c r="D2" s="3">
        <f>INDEX(Currencies!$A$3:$A$15,MATCH(B2,Currencies!$B$3:$B$15,0))</f>
        <v>9</v>
      </c>
      <c r="E2" s="15">
        <v>43313</v>
      </c>
      <c r="F2" s="1">
        <v>2.8840080000000001</v>
      </c>
    </row>
    <row r="3" spans="1:6" x14ac:dyDescent="0.25">
      <c r="A3" s="3" t="s">
        <v>14</v>
      </c>
      <c r="B3" s="3" t="s">
        <v>13</v>
      </c>
      <c r="C3" s="3">
        <f>INDEX(Currencies!$A$3:$A$15,MATCH(A3,Currencies!$B$3:$B$15,0))</f>
        <v>10</v>
      </c>
      <c r="D3" s="3">
        <f>INDEX(Currencies!$A$3:$A$15,MATCH(B3,Currencies!$B$3:$B$15,0))</f>
        <v>9</v>
      </c>
      <c r="E3" s="15">
        <v>43314</v>
      </c>
      <c r="F3" s="1">
        <v>2.8890289999999998</v>
      </c>
    </row>
    <row r="4" spans="1:6" x14ac:dyDescent="0.25">
      <c r="A4" s="3" t="s">
        <v>14</v>
      </c>
      <c r="B4" s="3" t="s">
        <v>13</v>
      </c>
      <c r="C4" s="3">
        <f>INDEX(Currencies!$A$3:$A$15,MATCH(A4,Currencies!$B$3:$B$15,0))</f>
        <v>10</v>
      </c>
      <c r="D4" s="3">
        <f>INDEX(Currencies!$A$3:$A$15,MATCH(B4,Currencies!$B$3:$B$15,0))</f>
        <v>9</v>
      </c>
      <c r="E4" s="15">
        <v>43315</v>
      </c>
      <c r="F4" s="1">
        <v>2.8602310000000002</v>
      </c>
    </row>
    <row r="5" spans="1:6" x14ac:dyDescent="0.25">
      <c r="A5" s="3" t="s">
        <v>14</v>
      </c>
      <c r="B5" s="3" t="s">
        <v>13</v>
      </c>
      <c r="C5" s="3">
        <f>INDEX(Currencies!$A$3:$A$15,MATCH(A5,Currencies!$B$3:$B$15,0))</f>
        <v>10</v>
      </c>
      <c r="D5" s="3">
        <f>INDEX(Currencies!$A$3:$A$15,MATCH(B5,Currencies!$B$3:$B$15,0))</f>
        <v>9</v>
      </c>
      <c r="E5" s="15">
        <v>43316</v>
      </c>
      <c r="F5" s="1">
        <v>2.8535140000000001</v>
      </c>
    </row>
    <row r="6" spans="1:6" x14ac:dyDescent="0.25">
      <c r="A6" s="3" t="s">
        <v>14</v>
      </c>
      <c r="B6" s="3" t="s">
        <v>13</v>
      </c>
      <c r="C6" s="3">
        <f>INDEX(Currencies!$A$3:$A$15,MATCH(A6,Currencies!$B$3:$B$15,0))</f>
        <v>10</v>
      </c>
      <c r="D6" s="3">
        <f>INDEX(Currencies!$A$3:$A$15,MATCH(B6,Currencies!$B$3:$B$15,0))</f>
        <v>9</v>
      </c>
      <c r="E6" s="15">
        <v>43317</v>
      </c>
      <c r="F6" s="1">
        <v>2.8540160000000001</v>
      </c>
    </row>
    <row r="7" spans="1:6" x14ac:dyDescent="0.25">
      <c r="A7" s="3" t="s">
        <v>14</v>
      </c>
      <c r="B7" s="3" t="s">
        <v>13</v>
      </c>
      <c r="C7" s="3">
        <f>INDEX(Currencies!$A$3:$A$15,MATCH(A7,Currencies!$B$3:$B$15,0))</f>
        <v>10</v>
      </c>
      <c r="D7" s="3">
        <f>INDEX(Currencies!$A$3:$A$15,MATCH(B7,Currencies!$B$3:$B$15,0))</f>
        <v>9</v>
      </c>
      <c r="E7" s="15">
        <v>43318</v>
      </c>
      <c r="F7" s="1">
        <v>2.862501</v>
      </c>
    </row>
    <row r="8" spans="1:6" x14ac:dyDescent="0.25">
      <c r="A8" s="3" t="s">
        <v>14</v>
      </c>
      <c r="B8" s="3" t="s">
        <v>13</v>
      </c>
      <c r="C8" s="3">
        <f>INDEX(Currencies!$A$3:$A$15,MATCH(A8,Currencies!$B$3:$B$15,0))</f>
        <v>10</v>
      </c>
      <c r="D8" s="3">
        <f>INDEX(Currencies!$A$3:$A$15,MATCH(B8,Currencies!$B$3:$B$15,0))</f>
        <v>9</v>
      </c>
      <c r="E8" s="15">
        <v>43319</v>
      </c>
      <c r="F8" s="1">
        <v>2.8529650000000002</v>
      </c>
    </row>
    <row r="9" spans="1:6" x14ac:dyDescent="0.25">
      <c r="A9" s="3" t="s">
        <v>14</v>
      </c>
      <c r="B9" s="3" t="s">
        <v>13</v>
      </c>
      <c r="C9" s="3">
        <f>INDEX(Currencies!$A$3:$A$15,MATCH(A9,Currencies!$B$3:$B$15,0))</f>
        <v>10</v>
      </c>
      <c r="D9" s="3">
        <f>INDEX(Currencies!$A$3:$A$15,MATCH(B9,Currencies!$B$3:$B$15,0))</f>
        <v>9</v>
      </c>
      <c r="E9" s="15">
        <v>43320</v>
      </c>
      <c r="F9" s="1">
        <v>2.8673799999999998</v>
      </c>
    </row>
    <row r="10" spans="1:6" x14ac:dyDescent="0.25">
      <c r="A10" s="3" t="s">
        <v>14</v>
      </c>
      <c r="B10" s="3" t="s">
        <v>13</v>
      </c>
      <c r="C10" s="3">
        <f>INDEX(Currencies!$A$3:$A$15,MATCH(A10,Currencies!$B$3:$B$15,0))</f>
        <v>10</v>
      </c>
      <c r="D10" s="3">
        <f>INDEX(Currencies!$A$3:$A$15,MATCH(B10,Currencies!$B$3:$B$15,0))</f>
        <v>9</v>
      </c>
      <c r="E10" s="15">
        <v>43321</v>
      </c>
      <c r="F10" s="1">
        <v>2.9272399999999998</v>
      </c>
    </row>
    <row r="11" spans="1:6" x14ac:dyDescent="0.25">
      <c r="A11" s="3" t="s">
        <v>14</v>
      </c>
      <c r="B11" s="3" t="s">
        <v>13</v>
      </c>
      <c r="C11" s="3">
        <f>INDEX(Currencies!$A$3:$A$15,MATCH(A11,Currencies!$B$3:$B$15,0))</f>
        <v>10</v>
      </c>
      <c r="D11" s="3">
        <f>INDEX(Currencies!$A$3:$A$15,MATCH(B11,Currencies!$B$3:$B$15,0))</f>
        <v>9</v>
      </c>
      <c r="E11" s="15">
        <v>43322</v>
      </c>
      <c r="F11" s="1">
        <v>2.938008</v>
      </c>
    </row>
    <row r="12" spans="1:6" x14ac:dyDescent="0.25">
      <c r="A12" s="3" t="s">
        <v>14</v>
      </c>
      <c r="B12" s="3" t="s">
        <v>13</v>
      </c>
      <c r="C12" s="3">
        <f>INDEX(Currencies!$A$3:$A$15,MATCH(A12,Currencies!$B$3:$B$15,0))</f>
        <v>10</v>
      </c>
      <c r="D12" s="3">
        <f>INDEX(Currencies!$A$3:$A$15,MATCH(B12,Currencies!$B$3:$B$15,0))</f>
        <v>9</v>
      </c>
      <c r="E12" s="15">
        <v>43323</v>
      </c>
      <c r="F12" s="1">
        <v>2.9359139999999999</v>
      </c>
    </row>
    <row r="13" spans="1:6" x14ac:dyDescent="0.25">
      <c r="A13" s="3" t="s">
        <v>14</v>
      </c>
      <c r="B13" s="3" t="s">
        <v>13</v>
      </c>
      <c r="C13" s="3">
        <f>INDEX(Currencies!$A$3:$A$15,MATCH(A13,Currencies!$B$3:$B$15,0))</f>
        <v>10</v>
      </c>
      <c r="D13" s="3">
        <f>INDEX(Currencies!$A$3:$A$15,MATCH(B13,Currencies!$B$3:$B$15,0))</f>
        <v>9</v>
      </c>
      <c r="E13" s="15">
        <v>43324</v>
      </c>
      <c r="F13" s="1">
        <v>2.9391020000000001</v>
      </c>
    </row>
    <row r="14" spans="1:6" x14ac:dyDescent="0.25">
      <c r="A14" s="3" t="s">
        <v>14</v>
      </c>
      <c r="B14" s="3" t="s">
        <v>13</v>
      </c>
      <c r="C14" s="3">
        <f>INDEX(Currencies!$A$3:$A$15,MATCH(A14,Currencies!$B$3:$B$15,0))</f>
        <v>10</v>
      </c>
      <c r="D14" s="3">
        <f>INDEX(Currencies!$A$3:$A$15,MATCH(B14,Currencies!$B$3:$B$15,0))</f>
        <v>9</v>
      </c>
      <c r="E14" s="15">
        <v>43325</v>
      </c>
      <c r="F14" s="1">
        <v>2.9773689999999999</v>
      </c>
    </row>
    <row r="15" spans="1:6" x14ac:dyDescent="0.25">
      <c r="A15" s="3" t="s">
        <v>14</v>
      </c>
      <c r="B15" s="3" t="s">
        <v>13</v>
      </c>
      <c r="C15" s="3">
        <f>INDEX(Currencies!$A$3:$A$15,MATCH(A15,Currencies!$B$3:$B$15,0))</f>
        <v>10</v>
      </c>
      <c r="D15" s="3">
        <f>INDEX(Currencies!$A$3:$A$15,MATCH(B15,Currencies!$B$3:$B$15,0))</f>
        <v>9</v>
      </c>
      <c r="E15" s="15">
        <v>43326</v>
      </c>
      <c r="F15" s="1">
        <v>2.9647770000000002</v>
      </c>
    </row>
    <row r="16" spans="1:6" x14ac:dyDescent="0.25">
      <c r="A16" s="3" t="s">
        <v>14</v>
      </c>
      <c r="B16" s="3" t="s">
        <v>13</v>
      </c>
      <c r="C16" s="3">
        <f>INDEX(Currencies!$A$3:$A$15,MATCH(A16,Currencies!$B$3:$B$15,0))</f>
        <v>10</v>
      </c>
      <c r="D16" s="3">
        <f>INDEX(Currencies!$A$3:$A$15,MATCH(B16,Currencies!$B$3:$B$15,0))</f>
        <v>9</v>
      </c>
      <c r="E16" s="15">
        <v>43327</v>
      </c>
      <c r="F16" s="1">
        <v>2.9752999999999998</v>
      </c>
    </row>
    <row r="17" spans="1:6" x14ac:dyDescent="0.25">
      <c r="A17" s="3" t="s">
        <v>14</v>
      </c>
      <c r="B17" s="3" t="s">
        <v>13</v>
      </c>
      <c r="C17" s="3">
        <f>INDEX(Currencies!$A$3:$A$15,MATCH(A17,Currencies!$B$3:$B$15,0))</f>
        <v>10</v>
      </c>
      <c r="D17" s="3">
        <f>INDEX(Currencies!$A$3:$A$15,MATCH(B17,Currencies!$B$3:$B$15,0))</f>
        <v>9</v>
      </c>
      <c r="E17" s="15">
        <v>43328</v>
      </c>
      <c r="F17" s="1">
        <v>2.9693019999999999</v>
      </c>
    </row>
    <row r="18" spans="1:6" x14ac:dyDescent="0.25">
      <c r="A18" s="3" t="s">
        <v>14</v>
      </c>
      <c r="B18" s="3" t="s">
        <v>13</v>
      </c>
      <c r="C18" s="3">
        <f>INDEX(Currencies!$A$3:$A$15,MATCH(A18,Currencies!$B$3:$B$15,0))</f>
        <v>10</v>
      </c>
      <c r="D18" s="3">
        <f>INDEX(Currencies!$A$3:$A$15,MATCH(B18,Currencies!$B$3:$B$15,0))</f>
        <v>9</v>
      </c>
      <c r="E18" s="15">
        <v>43329</v>
      </c>
      <c r="F18" s="1">
        <v>3.0096959999999999</v>
      </c>
    </row>
    <row r="19" spans="1:6" x14ac:dyDescent="0.25">
      <c r="A19" s="3" t="s">
        <v>14</v>
      </c>
      <c r="B19" s="3" t="s">
        <v>13</v>
      </c>
      <c r="C19" s="3">
        <f>INDEX(Currencies!$A$3:$A$15,MATCH(A19,Currencies!$B$3:$B$15,0))</f>
        <v>10</v>
      </c>
      <c r="D19" s="3">
        <f>INDEX(Currencies!$A$3:$A$15,MATCH(B19,Currencies!$B$3:$B$15,0))</f>
        <v>9</v>
      </c>
      <c r="E19" s="15">
        <v>43330</v>
      </c>
      <c r="F19" s="1">
        <v>2.9946999999999999</v>
      </c>
    </row>
    <row r="20" spans="1:6" x14ac:dyDescent="0.25">
      <c r="A20" s="3" t="s">
        <v>14</v>
      </c>
      <c r="B20" s="3" t="s">
        <v>13</v>
      </c>
      <c r="C20" s="3">
        <f>INDEX(Currencies!$A$3:$A$15,MATCH(A20,Currencies!$B$3:$B$15,0))</f>
        <v>10</v>
      </c>
      <c r="D20" s="3">
        <f>INDEX(Currencies!$A$3:$A$15,MATCH(B20,Currencies!$B$3:$B$15,0))</f>
        <v>9</v>
      </c>
      <c r="E20" s="15">
        <v>43331</v>
      </c>
      <c r="F20" s="1">
        <v>3.0033829999999999</v>
      </c>
    </row>
    <row r="21" spans="1:6" x14ac:dyDescent="0.25">
      <c r="A21" s="3" t="s">
        <v>14</v>
      </c>
      <c r="B21" s="3" t="s">
        <v>13</v>
      </c>
      <c r="C21" s="3">
        <f>INDEX(Currencies!$A$3:$A$15,MATCH(A21,Currencies!$B$3:$B$15,0))</f>
        <v>10</v>
      </c>
      <c r="D21" s="3">
        <f>INDEX(Currencies!$A$3:$A$15,MATCH(B21,Currencies!$B$3:$B$15,0))</f>
        <v>9</v>
      </c>
      <c r="E21" s="15">
        <v>43332</v>
      </c>
      <c r="F21" s="1">
        <v>3.0194809999999999</v>
      </c>
    </row>
    <row r="22" spans="1:6" x14ac:dyDescent="0.25">
      <c r="A22" s="3" t="s">
        <v>14</v>
      </c>
      <c r="B22" s="3" t="s">
        <v>13</v>
      </c>
      <c r="C22" s="3">
        <f>INDEX(Currencies!$A$3:$A$15,MATCH(A22,Currencies!$B$3:$B$15,0))</f>
        <v>10</v>
      </c>
      <c r="D22" s="3">
        <f>INDEX(Currencies!$A$3:$A$15,MATCH(B22,Currencies!$B$3:$B$15,0))</f>
        <v>9</v>
      </c>
      <c r="E22" s="15">
        <v>43333</v>
      </c>
      <c r="F22" s="1">
        <v>3.060632</v>
      </c>
    </row>
    <row r="23" spans="1:6" x14ac:dyDescent="0.25">
      <c r="A23" s="3" t="s">
        <v>14</v>
      </c>
      <c r="B23" s="3" t="s">
        <v>13</v>
      </c>
      <c r="C23" s="3">
        <f>INDEX(Currencies!$A$3:$A$15,MATCH(A23,Currencies!$B$3:$B$15,0))</f>
        <v>10</v>
      </c>
      <c r="D23" s="3">
        <f>INDEX(Currencies!$A$3:$A$15,MATCH(B23,Currencies!$B$3:$B$15,0))</f>
        <v>9</v>
      </c>
      <c r="E23" s="15">
        <v>43334</v>
      </c>
      <c r="F23" s="1">
        <v>3.1299640000000002</v>
      </c>
    </row>
    <row r="24" spans="1:6" x14ac:dyDescent="0.25">
      <c r="A24" s="3" t="s">
        <v>14</v>
      </c>
      <c r="B24" s="3" t="s">
        <v>13</v>
      </c>
      <c r="C24" s="3">
        <f>INDEX(Currencies!$A$3:$A$15,MATCH(A24,Currencies!$B$3:$B$15,0))</f>
        <v>10</v>
      </c>
      <c r="D24" s="3">
        <f>INDEX(Currencies!$A$3:$A$15,MATCH(B24,Currencies!$B$3:$B$15,0))</f>
        <v>9</v>
      </c>
      <c r="E24" s="15">
        <v>43335</v>
      </c>
      <c r="F24" s="1">
        <v>3.1330779999999998</v>
      </c>
    </row>
    <row r="25" spans="1:6" x14ac:dyDescent="0.25">
      <c r="A25" s="3" t="s">
        <v>14</v>
      </c>
      <c r="B25" s="3" t="s">
        <v>13</v>
      </c>
      <c r="C25" s="3">
        <f>INDEX(Currencies!$A$3:$A$15,MATCH(A25,Currencies!$B$3:$B$15,0))</f>
        <v>10</v>
      </c>
      <c r="D25" s="3">
        <f>INDEX(Currencies!$A$3:$A$15,MATCH(B25,Currencies!$B$3:$B$15,0))</f>
        <v>9</v>
      </c>
      <c r="E25" s="15">
        <v>43336</v>
      </c>
      <c r="F25" s="1">
        <v>3.144514</v>
      </c>
    </row>
    <row r="26" spans="1:6" x14ac:dyDescent="0.25">
      <c r="A26" s="3" t="s">
        <v>14</v>
      </c>
      <c r="B26" s="3" t="s">
        <v>13</v>
      </c>
      <c r="C26" s="3">
        <f>INDEX(Currencies!$A$3:$A$15,MATCH(A26,Currencies!$B$3:$B$15,0))</f>
        <v>10</v>
      </c>
      <c r="D26" s="3">
        <f>INDEX(Currencies!$A$3:$A$15,MATCH(B26,Currencies!$B$3:$B$15,0))</f>
        <v>9</v>
      </c>
      <c r="E26" s="15">
        <v>43337</v>
      </c>
      <c r="F26" s="1">
        <v>3.152409</v>
      </c>
    </row>
    <row r="27" spans="1:6" x14ac:dyDescent="0.25">
      <c r="A27" s="3" t="s">
        <v>14</v>
      </c>
      <c r="B27" s="3" t="s">
        <v>13</v>
      </c>
      <c r="C27" s="3">
        <f>INDEX(Currencies!$A$3:$A$15,MATCH(A27,Currencies!$B$3:$B$15,0))</f>
        <v>10</v>
      </c>
      <c r="D27" s="3">
        <f>INDEX(Currencies!$A$3:$A$15,MATCH(B27,Currencies!$B$3:$B$15,0))</f>
        <v>9</v>
      </c>
      <c r="E27" s="15">
        <v>43338</v>
      </c>
      <c r="F27" s="1">
        <v>3.1535169999999999</v>
      </c>
    </row>
    <row r="28" spans="1:6" x14ac:dyDescent="0.25">
      <c r="A28" s="3" t="s">
        <v>14</v>
      </c>
      <c r="B28" s="3" t="s">
        <v>13</v>
      </c>
      <c r="C28" s="3">
        <f>INDEX(Currencies!$A$3:$A$15,MATCH(A28,Currencies!$B$3:$B$15,0))</f>
        <v>10</v>
      </c>
      <c r="D28" s="3">
        <f>INDEX(Currencies!$A$3:$A$15,MATCH(B28,Currencies!$B$3:$B$15,0))</f>
        <v>9</v>
      </c>
      <c r="E28" s="15">
        <v>43339</v>
      </c>
      <c r="F28" s="1">
        <v>3.1387</v>
      </c>
    </row>
    <row r="29" spans="1:6" x14ac:dyDescent="0.25">
      <c r="A29" s="3" t="s">
        <v>14</v>
      </c>
      <c r="B29" s="3" t="s">
        <v>13</v>
      </c>
      <c r="C29" s="3">
        <f>INDEX(Currencies!$A$3:$A$15,MATCH(A29,Currencies!$B$3:$B$15,0))</f>
        <v>10</v>
      </c>
      <c r="D29" s="3">
        <f>INDEX(Currencies!$A$3:$A$15,MATCH(B29,Currencies!$B$3:$B$15,0))</f>
        <v>9</v>
      </c>
      <c r="E29" s="15">
        <v>43340</v>
      </c>
      <c r="F29" s="1">
        <v>3.19258</v>
      </c>
    </row>
    <row r="30" spans="1:6" x14ac:dyDescent="0.25">
      <c r="A30" s="3" t="s">
        <v>14</v>
      </c>
      <c r="B30" s="3" t="s">
        <v>13</v>
      </c>
      <c r="C30" s="3">
        <f>INDEX(Currencies!$A$3:$A$15,MATCH(A30,Currencies!$B$3:$B$15,0))</f>
        <v>10</v>
      </c>
      <c r="D30" s="3">
        <f>INDEX(Currencies!$A$3:$A$15,MATCH(B30,Currencies!$B$3:$B$15,0))</f>
        <v>9</v>
      </c>
      <c r="E30" s="15">
        <v>43341</v>
      </c>
      <c r="F30" s="1">
        <v>3.184653</v>
      </c>
    </row>
    <row r="31" spans="1:6" x14ac:dyDescent="0.25">
      <c r="A31" s="3" t="s">
        <v>14</v>
      </c>
      <c r="B31" s="3" t="s">
        <v>13</v>
      </c>
      <c r="C31" s="3">
        <f>INDEX(Currencies!$A$3:$A$15,MATCH(A31,Currencies!$B$3:$B$15,0))</f>
        <v>10</v>
      </c>
      <c r="D31" s="3">
        <f>INDEX(Currencies!$A$3:$A$15,MATCH(B31,Currencies!$B$3:$B$15,0))</f>
        <v>9</v>
      </c>
      <c r="E31" s="15">
        <v>43342</v>
      </c>
      <c r="F31" s="1">
        <v>3.233746</v>
      </c>
    </row>
    <row r="32" spans="1:6" x14ac:dyDescent="0.25">
      <c r="A32" s="3" t="s">
        <v>14</v>
      </c>
      <c r="B32" s="3" t="s">
        <v>13</v>
      </c>
      <c r="C32" s="3">
        <f>INDEX(Currencies!$A$3:$A$15,MATCH(A32,Currencies!$B$3:$B$15,0))</f>
        <v>10</v>
      </c>
      <c r="D32" s="3">
        <f>INDEX(Currencies!$A$3:$A$15,MATCH(B32,Currencies!$B$3:$B$15,0))</f>
        <v>9</v>
      </c>
      <c r="E32" s="15">
        <v>43343</v>
      </c>
      <c r="F32" s="1">
        <v>3.1573069999999999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13</v>
      </c>
      <c r="C2" s="3">
        <f>INDEX(Currencies!$A$3:$A$15,MATCH(A2,Currencies!$B$3:$B$15,0))</f>
        <v>11</v>
      </c>
      <c r="D2" s="3">
        <f>INDEX(Currencies!$A$3:$A$15,MATCH(B2,Currencies!$B$3:$B$15,0))</f>
        <v>9</v>
      </c>
      <c r="E2" s="15">
        <v>43313</v>
      </c>
      <c r="F2" s="1">
        <v>0.20142599999999999</v>
      </c>
    </row>
    <row r="3" spans="1:6" x14ac:dyDescent="0.25">
      <c r="A3" s="3" t="s">
        <v>15</v>
      </c>
      <c r="B3" s="3" t="s">
        <v>13</v>
      </c>
      <c r="C3" s="3">
        <f>INDEX(Currencies!$A$3:$A$15,MATCH(A3,Currencies!$B$3:$B$15,0))</f>
        <v>11</v>
      </c>
      <c r="D3" s="3">
        <f>INDEX(Currencies!$A$3:$A$15,MATCH(B3,Currencies!$B$3:$B$15,0))</f>
        <v>9</v>
      </c>
      <c r="E3" s="15">
        <v>43314</v>
      </c>
      <c r="F3" s="1">
        <v>0.20161799999999999</v>
      </c>
    </row>
    <row r="4" spans="1:6" x14ac:dyDescent="0.25">
      <c r="A4" s="3" t="s">
        <v>15</v>
      </c>
      <c r="B4" s="3" t="s">
        <v>13</v>
      </c>
      <c r="C4" s="3">
        <f>INDEX(Currencies!$A$3:$A$15,MATCH(A4,Currencies!$B$3:$B$15,0))</f>
        <v>11</v>
      </c>
      <c r="D4" s="3">
        <f>INDEX(Currencies!$A$3:$A$15,MATCH(B4,Currencies!$B$3:$B$15,0))</f>
        <v>9</v>
      </c>
      <c r="E4" s="15">
        <v>43315</v>
      </c>
      <c r="F4" s="1">
        <v>0.19986999999999999</v>
      </c>
    </row>
    <row r="5" spans="1:6" x14ac:dyDescent="0.25">
      <c r="A5" s="3" t="s">
        <v>15</v>
      </c>
      <c r="B5" s="3" t="s">
        <v>13</v>
      </c>
      <c r="C5" s="3">
        <f>INDEX(Currencies!$A$3:$A$15,MATCH(A5,Currencies!$B$3:$B$15,0))</f>
        <v>11</v>
      </c>
      <c r="D5" s="3">
        <f>INDEX(Currencies!$A$3:$A$15,MATCH(B5,Currencies!$B$3:$B$15,0))</f>
        <v>9</v>
      </c>
      <c r="E5" s="15">
        <v>43316</v>
      </c>
      <c r="F5" s="1">
        <v>0.199688</v>
      </c>
    </row>
    <row r="6" spans="1:6" x14ac:dyDescent="0.25">
      <c r="A6" s="3" t="s">
        <v>15</v>
      </c>
      <c r="B6" s="3" t="s">
        <v>13</v>
      </c>
      <c r="C6" s="3">
        <f>INDEX(Currencies!$A$3:$A$15,MATCH(A6,Currencies!$B$3:$B$15,0))</f>
        <v>11</v>
      </c>
      <c r="D6" s="3">
        <f>INDEX(Currencies!$A$3:$A$15,MATCH(B6,Currencies!$B$3:$B$15,0))</f>
        <v>9</v>
      </c>
      <c r="E6" s="15">
        <v>43317</v>
      </c>
      <c r="F6" s="1">
        <v>0.19969100000000001</v>
      </c>
    </row>
    <row r="7" spans="1:6" x14ac:dyDescent="0.25">
      <c r="A7" s="3" t="s">
        <v>15</v>
      </c>
      <c r="B7" s="3" t="s">
        <v>13</v>
      </c>
      <c r="C7" s="3">
        <f>INDEX(Currencies!$A$3:$A$15,MATCH(A7,Currencies!$B$3:$B$15,0))</f>
        <v>11</v>
      </c>
      <c r="D7" s="3">
        <f>INDEX(Currencies!$A$3:$A$15,MATCH(B7,Currencies!$B$3:$B$15,0))</f>
        <v>9</v>
      </c>
      <c r="E7" s="15">
        <v>43318</v>
      </c>
      <c r="F7" s="1">
        <v>0.20086599999999999</v>
      </c>
    </row>
    <row r="8" spans="1:6" x14ac:dyDescent="0.25">
      <c r="A8" s="3" t="s">
        <v>15</v>
      </c>
      <c r="B8" s="3" t="s">
        <v>13</v>
      </c>
      <c r="C8" s="3">
        <f>INDEX(Currencies!$A$3:$A$15,MATCH(A8,Currencies!$B$3:$B$15,0))</f>
        <v>11</v>
      </c>
      <c r="D8" s="3">
        <f>INDEX(Currencies!$A$3:$A$15,MATCH(B8,Currencies!$B$3:$B$15,0))</f>
        <v>9</v>
      </c>
      <c r="E8" s="15">
        <v>43319</v>
      </c>
      <c r="F8" s="1">
        <v>0.20120499999999999</v>
      </c>
    </row>
    <row r="9" spans="1:6" x14ac:dyDescent="0.25">
      <c r="A9" s="3" t="s">
        <v>15</v>
      </c>
      <c r="B9" s="3" t="s">
        <v>13</v>
      </c>
      <c r="C9" s="3">
        <f>INDEX(Currencies!$A$3:$A$15,MATCH(A9,Currencies!$B$3:$B$15,0))</f>
        <v>11</v>
      </c>
      <c r="D9" s="3">
        <f>INDEX(Currencies!$A$3:$A$15,MATCH(B9,Currencies!$B$3:$B$15,0))</f>
        <v>9</v>
      </c>
      <c r="E9" s="15">
        <v>43320</v>
      </c>
      <c r="F9" s="1">
        <v>0.20266999999999999</v>
      </c>
    </row>
    <row r="10" spans="1:6" x14ac:dyDescent="0.25">
      <c r="A10" s="3" t="s">
        <v>15</v>
      </c>
      <c r="B10" s="3" t="s">
        <v>13</v>
      </c>
      <c r="C10" s="3">
        <f>INDEX(Currencies!$A$3:$A$15,MATCH(A10,Currencies!$B$3:$B$15,0))</f>
        <v>11</v>
      </c>
      <c r="D10" s="3">
        <f>INDEX(Currencies!$A$3:$A$15,MATCH(B10,Currencies!$B$3:$B$15,0))</f>
        <v>9</v>
      </c>
      <c r="E10" s="15">
        <v>43321</v>
      </c>
      <c r="F10" s="1">
        <v>0.20433200000000001</v>
      </c>
    </row>
    <row r="11" spans="1:6" x14ac:dyDescent="0.25">
      <c r="A11" s="3" t="s">
        <v>15</v>
      </c>
      <c r="B11" s="3" t="s">
        <v>13</v>
      </c>
      <c r="C11" s="3">
        <f>INDEX(Currencies!$A$3:$A$15,MATCH(A11,Currencies!$B$3:$B$15,0))</f>
        <v>11</v>
      </c>
      <c r="D11" s="3">
        <f>INDEX(Currencies!$A$3:$A$15,MATCH(B11,Currencies!$B$3:$B$15,0))</f>
        <v>9</v>
      </c>
      <c r="E11" s="15">
        <v>43322</v>
      </c>
      <c r="F11" s="1">
        <v>0.203515</v>
      </c>
    </row>
    <row r="12" spans="1:6" x14ac:dyDescent="0.25">
      <c r="A12" s="3" t="s">
        <v>15</v>
      </c>
      <c r="B12" s="3" t="s">
        <v>13</v>
      </c>
      <c r="C12" s="3">
        <f>INDEX(Currencies!$A$3:$A$15,MATCH(A12,Currencies!$B$3:$B$15,0))</f>
        <v>11</v>
      </c>
      <c r="D12" s="3">
        <f>INDEX(Currencies!$A$3:$A$15,MATCH(B12,Currencies!$B$3:$B$15,0))</f>
        <v>9</v>
      </c>
      <c r="E12" s="15">
        <v>43323</v>
      </c>
      <c r="F12" s="1">
        <v>0.20342099999999999</v>
      </c>
    </row>
    <row r="13" spans="1:6" x14ac:dyDescent="0.25">
      <c r="A13" s="3" t="s">
        <v>15</v>
      </c>
      <c r="B13" s="3" t="s">
        <v>13</v>
      </c>
      <c r="C13" s="3">
        <f>INDEX(Currencies!$A$3:$A$15,MATCH(A13,Currencies!$B$3:$B$15,0))</f>
        <v>11</v>
      </c>
      <c r="D13" s="3">
        <f>INDEX(Currencies!$A$3:$A$15,MATCH(B13,Currencies!$B$3:$B$15,0))</f>
        <v>9</v>
      </c>
      <c r="E13" s="15">
        <v>43324</v>
      </c>
      <c r="F13" s="1">
        <v>0.203567</v>
      </c>
    </row>
    <row r="14" spans="1:6" x14ac:dyDescent="0.25">
      <c r="A14" s="3" t="s">
        <v>15</v>
      </c>
      <c r="B14" s="3" t="s">
        <v>13</v>
      </c>
      <c r="C14" s="3">
        <f>INDEX(Currencies!$A$3:$A$15,MATCH(A14,Currencies!$B$3:$B$15,0))</f>
        <v>11</v>
      </c>
      <c r="D14" s="3">
        <f>INDEX(Currencies!$A$3:$A$15,MATCH(B14,Currencies!$B$3:$B$15,0))</f>
        <v>9</v>
      </c>
      <c r="E14" s="15">
        <v>43325</v>
      </c>
      <c r="F14" s="1">
        <v>0.203181</v>
      </c>
    </row>
    <row r="15" spans="1:6" x14ac:dyDescent="0.25">
      <c r="A15" s="3" t="s">
        <v>15</v>
      </c>
      <c r="B15" s="3" t="s">
        <v>13</v>
      </c>
      <c r="C15" s="3">
        <f>INDEX(Currencies!$A$3:$A$15,MATCH(A15,Currencies!$B$3:$B$15,0))</f>
        <v>11</v>
      </c>
      <c r="D15" s="3">
        <f>INDEX(Currencies!$A$3:$A$15,MATCH(B15,Currencies!$B$3:$B$15,0))</f>
        <v>9</v>
      </c>
      <c r="E15" s="15">
        <v>43326</v>
      </c>
      <c r="F15" s="1">
        <v>0.20450399999999999</v>
      </c>
    </row>
    <row r="16" spans="1:6" x14ac:dyDescent="0.25">
      <c r="A16" s="3" t="s">
        <v>15</v>
      </c>
      <c r="B16" s="3" t="s">
        <v>13</v>
      </c>
      <c r="C16" s="3">
        <f>INDEX(Currencies!$A$3:$A$15,MATCH(A16,Currencies!$B$3:$B$15,0))</f>
        <v>11</v>
      </c>
      <c r="D16" s="3">
        <f>INDEX(Currencies!$A$3:$A$15,MATCH(B16,Currencies!$B$3:$B$15,0))</f>
        <v>9</v>
      </c>
      <c r="E16" s="15">
        <v>43327</v>
      </c>
      <c r="F16" s="1">
        <v>0.203736</v>
      </c>
    </row>
    <row r="17" spans="1:6" x14ac:dyDescent="0.25">
      <c r="A17" s="3" t="s">
        <v>15</v>
      </c>
      <c r="B17" s="3" t="s">
        <v>13</v>
      </c>
      <c r="C17" s="3">
        <f>INDEX(Currencies!$A$3:$A$15,MATCH(A17,Currencies!$B$3:$B$15,0))</f>
        <v>11</v>
      </c>
      <c r="D17" s="3">
        <f>INDEX(Currencies!$A$3:$A$15,MATCH(B17,Currencies!$B$3:$B$15,0))</f>
        <v>9</v>
      </c>
      <c r="E17" s="15">
        <v>43328</v>
      </c>
      <c r="F17" s="1">
        <v>0.20527100000000001</v>
      </c>
    </row>
    <row r="18" spans="1:6" x14ac:dyDescent="0.25">
      <c r="A18" s="3" t="s">
        <v>15</v>
      </c>
      <c r="B18" s="3" t="s">
        <v>13</v>
      </c>
      <c r="C18" s="3">
        <f>INDEX(Currencies!$A$3:$A$15,MATCH(A18,Currencies!$B$3:$B$15,0))</f>
        <v>11</v>
      </c>
      <c r="D18" s="3">
        <f>INDEX(Currencies!$A$3:$A$15,MATCH(B18,Currencies!$B$3:$B$15,0))</f>
        <v>9</v>
      </c>
      <c r="E18" s="15">
        <v>43329</v>
      </c>
      <c r="F18" s="1">
        <v>0.20654700000000001</v>
      </c>
    </row>
    <row r="19" spans="1:6" x14ac:dyDescent="0.25">
      <c r="A19" s="3" t="s">
        <v>15</v>
      </c>
      <c r="B19" s="3" t="s">
        <v>13</v>
      </c>
      <c r="C19" s="3">
        <f>INDEX(Currencies!$A$3:$A$15,MATCH(A19,Currencies!$B$3:$B$15,0))</f>
        <v>11</v>
      </c>
      <c r="D19" s="3">
        <f>INDEX(Currencies!$A$3:$A$15,MATCH(B19,Currencies!$B$3:$B$15,0))</f>
        <v>9</v>
      </c>
      <c r="E19" s="15">
        <v>43330</v>
      </c>
      <c r="F19" s="1">
        <v>0.20702100000000001</v>
      </c>
    </row>
    <row r="20" spans="1:6" x14ac:dyDescent="0.25">
      <c r="A20" s="3" t="s">
        <v>15</v>
      </c>
      <c r="B20" s="3" t="s">
        <v>13</v>
      </c>
      <c r="C20" s="3">
        <f>INDEX(Currencies!$A$3:$A$15,MATCH(A20,Currencies!$B$3:$B$15,0))</f>
        <v>11</v>
      </c>
      <c r="D20" s="3">
        <f>INDEX(Currencies!$A$3:$A$15,MATCH(B20,Currencies!$B$3:$B$15,0))</f>
        <v>9</v>
      </c>
      <c r="E20" s="15">
        <v>43331</v>
      </c>
      <c r="F20" s="1">
        <v>0.20752499999999999</v>
      </c>
    </row>
    <row r="21" spans="1:6" x14ac:dyDescent="0.25">
      <c r="A21" s="3" t="s">
        <v>15</v>
      </c>
      <c r="B21" s="3" t="s">
        <v>13</v>
      </c>
      <c r="C21" s="3">
        <f>INDEX(Currencies!$A$3:$A$15,MATCH(A21,Currencies!$B$3:$B$15,0))</f>
        <v>11</v>
      </c>
      <c r="D21" s="3">
        <f>INDEX(Currencies!$A$3:$A$15,MATCH(B21,Currencies!$B$3:$B$15,0))</f>
        <v>9</v>
      </c>
      <c r="E21" s="15">
        <v>43332</v>
      </c>
      <c r="F21" s="1">
        <v>0.20744499999999999</v>
      </c>
    </row>
    <row r="22" spans="1:6" x14ac:dyDescent="0.25">
      <c r="A22" s="3" t="s">
        <v>15</v>
      </c>
      <c r="B22" s="3" t="s">
        <v>13</v>
      </c>
      <c r="C22" s="3">
        <f>INDEX(Currencies!$A$3:$A$15,MATCH(A22,Currencies!$B$3:$B$15,0))</f>
        <v>11</v>
      </c>
      <c r="D22" s="3">
        <f>INDEX(Currencies!$A$3:$A$15,MATCH(B22,Currencies!$B$3:$B$15,0))</f>
        <v>9</v>
      </c>
      <c r="E22" s="15">
        <v>43333</v>
      </c>
      <c r="F22" s="1">
        <v>0.21163299999999999</v>
      </c>
    </row>
    <row r="23" spans="1:6" x14ac:dyDescent="0.25">
      <c r="A23" s="3" t="s">
        <v>15</v>
      </c>
      <c r="B23" s="3" t="s">
        <v>13</v>
      </c>
      <c r="C23" s="3">
        <f>INDEX(Currencies!$A$3:$A$15,MATCH(A23,Currencies!$B$3:$B$15,0))</f>
        <v>11</v>
      </c>
      <c r="D23" s="3">
        <f>INDEX(Currencies!$A$3:$A$15,MATCH(B23,Currencies!$B$3:$B$15,0))</f>
        <v>9</v>
      </c>
      <c r="E23" s="15">
        <v>43334</v>
      </c>
      <c r="F23" s="1">
        <v>0.21650900000000001</v>
      </c>
    </row>
    <row r="24" spans="1:6" x14ac:dyDescent="0.25">
      <c r="A24" s="3" t="s">
        <v>15</v>
      </c>
      <c r="B24" s="3" t="s">
        <v>13</v>
      </c>
      <c r="C24" s="3">
        <f>INDEX(Currencies!$A$3:$A$15,MATCH(A24,Currencies!$B$3:$B$15,0))</f>
        <v>11</v>
      </c>
      <c r="D24" s="3">
        <f>INDEX(Currencies!$A$3:$A$15,MATCH(B24,Currencies!$B$3:$B$15,0))</f>
        <v>9</v>
      </c>
      <c r="E24" s="15">
        <v>43335</v>
      </c>
      <c r="F24" s="1">
        <v>0.21675900000000001</v>
      </c>
    </row>
    <row r="25" spans="1:6" x14ac:dyDescent="0.25">
      <c r="A25" s="3" t="s">
        <v>15</v>
      </c>
      <c r="B25" s="3" t="s">
        <v>13</v>
      </c>
      <c r="C25" s="3">
        <f>INDEX(Currencies!$A$3:$A$15,MATCH(A25,Currencies!$B$3:$B$15,0))</f>
        <v>11</v>
      </c>
      <c r="D25" s="3">
        <f>INDEX(Currencies!$A$3:$A$15,MATCH(B25,Currencies!$B$3:$B$15,0))</f>
        <v>9</v>
      </c>
      <c r="E25" s="15">
        <v>43336</v>
      </c>
      <c r="F25" s="1">
        <v>0.21760099999999999</v>
      </c>
    </row>
    <row r="26" spans="1:6" x14ac:dyDescent="0.25">
      <c r="A26" s="3" t="s">
        <v>15</v>
      </c>
      <c r="B26" s="3" t="s">
        <v>13</v>
      </c>
      <c r="C26" s="3">
        <f>INDEX(Currencies!$A$3:$A$15,MATCH(A26,Currencies!$B$3:$B$15,0))</f>
        <v>11</v>
      </c>
      <c r="D26" s="3">
        <f>INDEX(Currencies!$A$3:$A$15,MATCH(B26,Currencies!$B$3:$B$15,0))</f>
        <v>9</v>
      </c>
      <c r="E26" s="15">
        <v>43337</v>
      </c>
      <c r="F26" s="1">
        <v>0.21654899999999999</v>
      </c>
    </row>
    <row r="27" spans="1:6" x14ac:dyDescent="0.25">
      <c r="A27" s="3" t="s">
        <v>15</v>
      </c>
      <c r="B27" s="3" t="s">
        <v>13</v>
      </c>
      <c r="C27" s="3">
        <f>INDEX(Currencies!$A$3:$A$15,MATCH(A27,Currencies!$B$3:$B$15,0))</f>
        <v>11</v>
      </c>
      <c r="D27" s="3">
        <f>INDEX(Currencies!$A$3:$A$15,MATCH(B27,Currencies!$B$3:$B$15,0))</f>
        <v>9</v>
      </c>
      <c r="E27" s="15">
        <v>43338</v>
      </c>
      <c r="F27" s="1">
        <v>0.21639700000000001</v>
      </c>
    </row>
    <row r="28" spans="1:6" x14ac:dyDescent="0.25">
      <c r="A28" s="3" t="s">
        <v>15</v>
      </c>
      <c r="B28" s="3" t="s">
        <v>13</v>
      </c>
      <c r="C28" s="3">
        <f>INDEX(Currencies!$A$3:$A$15,MATCH(A28,Currencies!$B$3:$B$15,0))</f>
        <v>11</v>
      </c>
      <c r="D28" s="3">
        <f>INDEX(Currencies!$A$3:$A$15,MATCH(B28,Currencies!$B$3:$B$15,0))</f>
        <v>9</v>
      </c>
      <c r="E28" s="15">
        <v>43339</v>
      </c>
      <c r="F28" s="1">
        <v>0.218171</v>
      </c>
    </row>
    <row r="29" spans="1:6" x14ac:dyDescent="0.25">
      <c r="A29" s="3" t="s">
        <v>15</v>
      </c>
      <c r="B29" s="3" t="s">
        <v>13</v>
      </c>
      <c r="C29" s="3">
        <f>INDEX(Currencies!$A$3:$A$15,MATCH(A29,Currencies!$B$3:$B$15,0))</f>
        <v>11</v>
      </c>
      <c r="D29" s="3">
        <f>INDEX(Currencies!$A$3:$A$15,MATCH(B29,Currencies!$B$3:$B$15,0))</f>
        <v>9</v>
      </c>
      <c r="E29" s="15">
        <v>43340</v>
      </c>
      <c r="F29" s="1">
        <v>0.218002</v>
      </c>
    </row>
    <row r="30" spans="1:6" x14ac:dyDescent="0.25">
      <c r="A30" s="3" t="s">
        <v>15</v>
      </c>
      <c r="B30" s="3" t="s">
        <v>13</v>
      </c>
      <c r="C30" s="3">
        <f>INDEX(Currencies!$A$3:$A$15,MATCH(A30,Currencies!$B$3:$B$15,0))</f>
        <v>11</v>
      </c>
      <c r="D30" s="3">
        <f>INDEX(Currencies!$A$3:$A$15,MATCH(B30,Currencies!$B$3:$B$15,0))</f>
        <v>9</v>
      </c>
      <c r="E30" s="15">
        <v>43341</v>
      </c>
      <c r="F30" s="1">
        <v>0.21646899999999999</v>
      </c>
    </row>
    <row r="31" spans="1:6" x14ac:dyDescent="0.25">
      <c r="A31" s="3" t="s">
        <v>15</v>
      </c>
      <c r="B31" s="3" t="s">
        <v>13</v>
      </c>
      <c r="C31" s="3">
        <f>INDEX(Currencies!$A$3:$A$15,MATCH(A31,Currencies!$B$3:$B$15,0))</f>
        <v>11</v>
      </c>
      <c r="D31" s="3">
        <f>INDEX(Currencies!$A$3:$A$15,MATCH(B31,Currencies!$B$3:$B$15,0))</f>
        <v>9</v>
      </c>
      <c r="E31" s="15">
        <v>43342</v>
      </c>
      <c r="F31" s="1">
        <v>0.21934400000000001</v>
      </c>
    </row>
    <row r="32" spans="1:6" x14ac:dyDescent="0.25">
      <c r="A32" s="3" t="s">
        <v>15</v>
      </c>
      <c r="B32" s="3" t="s">
        <v>13</v>
      </c>
      <c r="C32" s="3">
        <f>INDEX(Currencies!$A$3:$A$15,MATCH(A32,Currencies!$B$3:$B$15,0))</f>
        <v>11</v>
      </c>
      <c r="D32" s="3">
        <f>INDEX(Currencies!$A$3:$A$15,MATCH(B32,Currencies!$B$3:$B$15,0))</f>
        <v>9</v>
      </c>
      <c r="E32" s="15">
        <v>43343</v>
      </c>
      <c r="F32" s="1">
        <v>0.21493499999999999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13</v>
      </c>
      <c r="C2" s="3">
        <f>INDEX(Currencies!$A$3:$A$15,MATCH(A2,Currencies!$B$3:$B$15,0))</f>
        <v>12</v>
      </c>
      <c r="D2" s="3">
        <f>INDEX(Currencies!$A$3:$A$15,MATCH(B2,Currencies!$B$3:$B$15,0))</f>
        <v>9</v>
      </c>
      <c r="E2" s="15">
        <v>43313</v>
      </c>
      <c r="F2" s="1">
        <v>2.7535530000000001</v>
      </c>
    </row>
    <row r="3" spans="1:6" x14ac:dyDescent="0.25">
      <c r="A3" s="3" t="s">
        <v>16</v>
      </c>
      <c r="B3" s="3" t="s">
        <v>13</v>
      </c>
      <c r="C3" s="3">
        <f>INDEX(Currencies!$A$3:$A$15,MATCH(A3,Currencies!$B$3:$B$15,0))</f>
        <v>12</v>
      </c>
      <c r="D3" s="3">
        <f>INDEX(Currencies!$A$3:$A$15,MATCH(B3,Currencies!$B$3:$B$15,0))</f>
        <v>9</v>
      </c>
      <c r="E3" s="15">
        <v>43314</v>
      </c>
      <c r="F3" s="1">
        <v>2.749088</v>
      </c>
    </row>
    <row r="4" spans="1:6" x14ac:dyDescent="0.25">
      <c r="A4" s="3" t="s">
        <v>16</v>
      </c>
      <c r="B4" s="3" t="s">
        <v>13</v>
      </c>
      <c r="C4" s="3">
        <f>INDEX(Currencies!$A$3:$A$15,MATCH(A4,Currencies!$B$3:$B$15,0))</f>
        <v>12</v>
      </c>
      <c r="D4" s="3">
        <f>INDEX(Currencies!$A$3:$A$15,MATCH(B4,Currencies!$B$3:$B$15,0))</f>
        <v>9</v>
      </c>
      <c r="E4" s="15">
        <v>43315</v>
      </c>
      <c r="F4" s="1">
        <v>2.7198549999999999</v>
      </c>
    </row>
    <row r="5" spans="1:6" x14ac:dyDescent="0.25">
      <c r="A5" s="3" t="s">
        <v>16</v>
      </c>
      <c r="B5" s="3" t="s">
        <v>13</v>
      </c>
      <c r="C5" s="3">
        <f>INDEX(Currencies!$A$3:$A$15,MATCH(A5,Currencies!$B$3:$B$15,0))</f>
        <v>12</v>
      </c>
      <c r="D5" s="3">
        <f>INDEX(Currencies!$A$3:$A$15,MATCH(B5,Currencies!$B$3:$B$15,0))</f>
        <v>9</v>
      </c>
      <c r="E5" s="15">
        <v>43316</v>
      </c>
      <c r="F5" s="1">
        <v>2.7136420000000001</v>
      </c>
    </row>
    <row r="6" spans="1:6" x14ac:dyDescent="0.25">
      <c r="A6" s="3" t="s">
        <v>16</v>
      </c>
      <c r="B6" s="3" t="s">
        <v>13</v>
      </c>
      <c r="C6" s="3">
        <f>INDEX(Currencies!$A$3:$A$15,MATCH(A6,Currencies!$B$3:$B$15,0))</f>
        <v>12</v>
      </c>
      <c r="D6" s="3">
        <f>INDEX(Currencies!$A$3:$A$15,MATCH(B6,Currencies!$B$3:$B$15,0))</f>
        <v>9</v>
      </c>
      <c r="E6" s="15">
        <v>43317</v>
      </c>
      <c r="F6" s="1">
        <v>2.7135069999999999</v>
      </c>
    </row>
    <row r="7" spans="1:6" x14ac:dyDescent="0.25">
      <c r="A7" s="3" t="s">
        <v>16</v>
      </c>
      <c r="B7" s="3" t="s">
        <v>13</v>
      </c>
      <c r="C7" s="3">
        <f>INDEX(Currencies!$A$3:$A$15,MATCH(A7,Currencies!$B$3:$B$15,0))</f>
        <v>12</v>
      </c>
      <c r="D7" s="3">
        <f>INDEX(Currencies!$A$3:$A$15,MATCH(B7,Currencies!$B$3:$B$15,0))</f>
        <v>9</v>
      </c>
      <c r="E7" s="15">
        <v>43318</v>
      </c>
      <c r="F7" s="1">
        <v>2.7205759999999999</v>
      </c>
    </row>
    <row r="8" spans="1:6" x14ac:dyDescent="0.25">
      <c r="A8" s="3" t="s">
        <v>16</v>
      </c>
      <c r="B8" s="3" t="s">
        <v>13</v>
      </c>
      <c r="C8" s="3">
        <f>INDEX(Currencies!$A$3:$A$15,MATCH(A8,Currencies!$B$3:$B$15,0))</f>
        <v>12</v>
      </c>
      <c r="D8" s="3">
        <f>INDEX(Currencies!$A$3:$A$15,MATCH(B8,Currencies!$B$3:$B$15,0))</f>
        <v>9</v>
      </c>
      <c r="E8" s="15">
        <v>43319</v>
      </c>
      <c r="F8" s="1">
        <v>2.7232780000000001</v>
      </c>
    </row>
    <row r="9" spans="1:6" x14ac:dyDescent="0.25">
      <c r="A9" s="3" t="s">
        <v>16</v>
      </c>
      <c r="B9" s="3" t="s">
        <v>13</v>
      </c>
      <c r="C9" s="3">
        <f>INDEX(Currencies!$A$3:$A$15,MATCH(A9,Currencies!$B$3:$B$15,0))</f>
        <v>12</v>
      </c>
      <c r="D9" s="3">
        <f>INDEX(Currencies!$A$3:$A$15,MATCH(B9,Currencies!$B$3:$B$15,0))</f>
        <v>9</v>
      </c>
      <c r="E9" s="15">
        <v>43320</v>
      </c>
      <c r="F9" s="1">
        <v>2.746756</v>
      </c>
    </row>
    <row r="10" spans="1:6" x14ac:dyDescent="0.25">
      <c r="A10" s="3" t="s">
        <v>16</v>
      </c>
      <c r="B10" s="3" t="s">
        <v>13</v>
      </c>
      <c r="C10" s="3">
        <f>INDEX(Currencies!$A$3:$A$15,MATCH(A10,Currencies!$B$3:$B$15,0))</f>
        <v>12</v>
      </c>
      <c r="D10" s="3">
        <f>INDEX(Currencies!$A$3:$A$15,MATCH(B10,Currencies!$B$3:$B$15,0))</f>
        <v>9</v>
      </c>
      <c r="E10" s="15">
        <v>43321</v>
      </c>
      <c r="F10" s="1">
        <v>2.797949</v>
      </c>
    </row>
    <row r="11" spans="1:6" x14ac:dyDescent="0.25">
      <c r="A11" s="3" t="s">
        <v>16</v>
      </c>
      <c r="B11" s="3" t="s">
        <v>13</v>
      </c>
      <c r="C11" s="3">
        <f>INDEX(Currencies!$A$3:$A$15,MATCH(A11,Currencies!$B$3:$B$15,0))</f>
        <v>12</v>
      </c>
      <c r="D11" s="3">
        <f>INDEX(Currencies!$A$3:$A$15,MATCH(B11,Currencies!$B$3:$B$15,0))</f>
        <v>9</v>
      </c>
      <c r="E11" s="15">
        <v>43322</v>
      </c>
      <c r="F11" s="1">
        <v>2.8093880000000002</v>
      </c>
    </row>
    <row r="12" spans="1:6" x14ac:dyDescent="0.25">
      <c r="A12" s="3" t="s">
        <v>16</v>
      </c>
      <c r="B12" s="3" t="s">
        <v>13</v>
      </c>
      <c r="C12" s="3">
        <f>INDEX(Currencies!$A$3:$A$15,MATCH(A12,Currencies!$B$3:$B$15,0))</f>
        <v>12</v>
      </c>
      <c r="D12" s="3">
        <f>INDEX(Currencies!$A$3:$A$15,MATCH(B12,Currencies!$B$3:$B$15,0))</f>
        <v>9</v>
      </c>
      <c r="E12" s="15">
        <v>43323</v>
      </c>
      <c r="F12" s="1">
        <v>2.809091</v>
      </c>
    </row>
    <row r="13" spans="1:6" x14ac:dyDescent="0.25">
      <c r="A13" s="3" t="s">
        <v>16</v>
      </c>
      <c r="B13" s="3" t="s">
        <v>13</v>
      </c>
      <c r="C13" s="3">
        <f>INDEX(Currencies!$A$3:$A$15,MATCH(A13,Currencies!$B$3:$B$15,0))</f>
        <v>12</v>
      </c>
      <c r="D13" s="3">
        <f>INDEX(Currencies!$A$3:$A$15,MATCH(B13,Currencies!$B$3:$B$15,0))</f>
        <v>9</v>
      </c>
      <c r="E13" s="15">
        <v>43324</v>
      </c>
      <c r="F13" s="1">
        <v>2.811712</v>
      </c>
    </row>
    <row r="14" spans="1:6" x14ac:dyDescent="0.25">
      <c r="A14" s="3" t="s">
        <v>16</v>
      </c>
      <c r="B14" s="3" t="s">
        <v>13</v>
      </c>
      <c r="C14" s="3">
        <f>INDEX(Currencies!$A$3:$A$15,MATCH(A14,Currencies!$B$3:$B$15,0))</f>
        <v>12</v>
      </c>
      <c r="D14" s="3">
        <f>INDEX(Currencies!$A$3:$A$15,MATCH(B14,Currencies!$B$3:$B$15,0))</f>
        <v>9</v>
      </c>
      <c r="E14" s="15">
        <v>43325</v>
      </c>
      <c r="F14" s="1">
        <v>2.8414410000000001</v>
      </c>
    </row>
    <row r="15" spans="1:6" x14ac:dyDescent="0.25">
      <c r="A15" s="3" t="s">
        <v>16</v>
      </c>
      <c r="B15" s="3" t="s">
        <v>13</v>
      </c>
      <c r="C15" s="3">
        <f>INDEX(Currencies!$A$3:$A$15,MATCH(A15,Currencies!$B$3:$B$15,0))</f>
        <v>12</v>
      </c>
      <c r="D15" s="3">
        <f>INDEX(Currencies!$A$3:$A$15,MATCH(B15,Currencies!$B$3:$B$15,0))</f>
        <v>9</v>
      </c>
      <c r="E15" s="15">
        <v>43326</v>
      </c>
      <c r="F15" s="1">
        <v>2.822829</v>
      </c>
    </row>
    <row r="16" spans="1:6" x14ac:dyDescent="0.25">
      <c r="A16" s="3" t="s">
        <v>16</v>
      </c>
      <c r="B16" s="3" t="s">
        <v>13</v>
      </c>
      <c r="C16" s="3">
        <f>INDEX(Currencies!$A$3:$A$15,MATCH(A16,Currencies!$B$3:$B$15,0))</f>
        <v>12</v>
      </c>
      <c r="D16" s="3">
        <f>INDEX(Currencies!$A$3:$A$15,MATCH(B16,Currencies!$B$3:$B$15,0))</f>
        <v>9</v>
      </c>
      <c r="E16" s="15">
        <v>43327</v>
      </c>
      <c r="F16" s="1">
        <v>2.8356129999999999</v>
      </c>
    </row>
    <row r="17" spans="1:6" x14ac:dyDescent="0.25">
      <c r="A17" s="3" t="s">
        <v>16</v>
      </c>
      <c r="B17" s="3" t="s">
        <v>13</v>
      </c>
      <c r="C17" s="3">
        <f>INDEX(Currencies!$A$3:$A$15,MATCH(A17,Currencies!$B$3:$B$15,0))</f>
        <v>12</v>
      </c>
      <c r="D17" s="3">
        <f>INDEX(Currencies!$A$3:$A$15,MATCH(B17,Currencies!$B$3:$B$15,0))</f>
        <v>9</v>
      </c>
      <c r="E17" s="15">
        <v>43328</v>
      </c>
      <c r="F17" s="1">
        <v>2.840484</v>
      </c>
    </row>
    <row r="18" spans="1:6" x14ac:dyDescent="0.25">
      <c r="A18" s="3" t="s">
        <v>16</v>
      </c>
      <c r="B18" s="3" t="s">
        <v>13</v>
      </c>
      <c r="C18" s="3">
        <f>INDEX(Currencies!$A$3:$A$15,MATCH(A18,Currencies!$B$3:$B$15,0))</f>
        <v>12</v>
      </c>
      <c r="D18" s="3">
        <f>INDEX(Currencies!$A$3:$A$15,MATCH(B18,Currencies!$B$3:$B$15,0))</f>
        <v>9</v>
      </c>
      <c r="E18" s="15">
        <v>43329</v>
      </c>
      <c r="F18" s="1">
        <v>2.8679429999999999</v>
      </c>
    </row>
    <row r="19" spans="1:6" x14ac:dyDescent="0.25">
      <c r="A19" s="3" t="s">
        <v>16</v>
      </c>
      <c r="B19" s="3" t="s">
        <v>13</v>
      </c>
      <c r="C19" s="3">
        <f>INDEX(Currencies!$A$3:$A$15,MATCH(A19,Currencies!$B$3:$B$15,0))</f>
        <v>12</v>
      </c>
      <c r="D19" s="3">
        <f>INDEX(Currencies!$A$3:$A$15,MATCH(B19,Currencies!$B$3:$B$15,0))</f>
        <v>9</v>
      </c>
      <c r="E19" s="15">
        <v>43330</v>
      </c>
      <c r="F19" s="1">
        <v>2.8540290000000001</v>
      </c>
    </row>
    <row r="20" spans="1:6" x14ac:dyDescent="0.25">
      <c r="A20" s="3" t="s">
        <v>16</v>
      </c>
      <c r="B20" s="3" t="s">
        <v>13</v>
      </c>
      <c r="C20" s="3">
        <f>INDEX(Currencies!$A$3:$A$15,MATCH(A20,Currencies!$B$3:$B$15,0))</f>
        <v>12</v>
      </c>
      <c r="D20" s="3">
        <f>INDEX(Currencies!$A$3:$A$15,MATCH(B20,Currencies!$B$3:$B$15,0))</f>
        <v>9</v>
      </c>
      <c r="E20" s="15">
        <v>43331</v>
      </c>
      <c r="F20" s="1">
        <v>2.8615200000000001</v>
      </c>
    </row>
    <row r="21" spans="1:6" x14ac:dyDescent="0.25">
      <c r="A21" s="3" t="s">
        <v>16</v>
      </c>
      <c r="B21" s="3" t="s">
        <v>13</v>
      </c>
      <c r="C21" s="3">
        <f>INDEX(Currencies!$A$3:$A$15,MATCH(A21,Currencies!$B$3:$B$15,0))</f>
        <v>12</v>
      </c>
      <c r="D21" s="3">
        <f>INDEX(Currencies!$A$3:$A$15,MATCH(B21,Currencies!$B$3:$B$15,0))</f>
        <v>9</v>
      </c>
      <c r="E21" s="15">
        <v>43332</v>
      </c>
      <c r="F21" s="1">
        <v>2.8780239999999999</v>
      </c>
    </row>
    <row r="22" spans="1:6" x14ac:dyDescent="0.25">
      <c r="A22" s="3" t="s">
        <v>16</v>
      </c>
      <c r="B22" s="3" t="s">
        <v>13</v>
      </c>
      <c r="C22" s="3">
        <f>INDEX(Currencies!$A$3:$A$15,MATCH(A22,Currencies!$B$3:$B$15,0))</f>
        <v>12</v>
      </c>
      <c r="D22" s="3">
        <f>INDEX(Currencies!$A$3:$A$15,MATCH(B22,Currencies!$B$3:$B$15,0))</f>
        <v>9</v>
      </c>
      <c r="E22" s="15">
        <v>43333</v>
      </c>
      <c r="F22" s="1">
        <v>2.9202560000000002</v>
      </c>
    </row>
    <row r="23" spans="1:6" x14ac:dyDescent="0.25">
      <c r="A23" s="3" t="s">
        <v>16</v>
      </c>
      <c r="B23" s="3" t="s">
        <v>13</v>
      </c>
      <c r="C23" s="3">
        <f>INDEX(Currencies!$A$3:$A$15,MATCH(A23,Currencies!$B$3:$B$15,0))</f>
        <v>12</v>
      </c>
      <c r="D23" s="3">
        <f>INDEX(Currencies!$A$3:$A$15,MATCH(B23,Currencies!$B$3:$B$15,0))</f>
        <v>9</v>
      </c>
      <c r="E23" s="15">
        <v>43334</v>
      </c>
      <c r="F23" s="1">
        <v>2.9808089999999998</v>
      </c>
    </row>
    <row r="24" spans="1:6" x14ac:dyDescent="0.25">
      <c r="A24" s="3" t="s">
        <v>16</v>
      </c>
      <c r="B24" s="3" t="s">
        <v>13</v>
      </c>
      <c r="C24" s="3">
        <f>INDEX(Currencies!$A$3:$A$15,MATCH(A24,Currencies!$B$3:$B$15,0))</f>
        <v>12</v>
      </c>
      <c r="D24" s="3">
        <f>INDEX(Currencies!$A$3:$A$15,MATCH(B24,Currencies!$B$3:$B$15,0))</f>
        <v>9</v>
      </c>
      <c r="E24" s="15">
        <v>43335</v>
      </c>
      <c r="F24" s="1">
        <v>2.9808530000000002</v>
      </c>
    </row>
    <row r="25" spans="1:6" x14ac:dyDescent="0.25">
      <c r="A25" s="3" t="s">
        <v>16</v>
      </c>
      <c r="B25" s="3" t="s">
        <v>13</v>
      </c>
      <c r="C25" s="3">
        <f>INDEX(Currencies!$A$3:$A$15,MATCH(A25,Currencies!$B$3:$B$15,0))</f>
        <v>12</v>
      </c>
      <c r="D25" s="3">
        <f>INDEX(Currencies!$A$3:$A$15,MATCH(B25,Currencies!$B$3:$B$15,0))</f>
        <v>9</v>
      </c>
      <c r="E25" s="15">
        <v>43336</v>
      </c>
      <c r="F25" s="1">
        <v>2.9997630000000002</v>
      </c>
    </row>
    <row r="26" spans="1:6" x14ac:dyDescent="0.25">
      <c r="A26" s="3" t="s">
        <v>16</v>
      </c>
      <c r="B26" s="3" t="s">
        <v>13</v>
      </c>
      <c r="C26" s="3">
        <f>INDEX(Currencies!$A$3:$A$15,MATCH(A26,Currencies!$B$3:$B$15,0))</f>
        <v>12</v>
      </c>
      <c r="D26" s="3">
        <f>INDEX(Currencies!$A$3:$A$15,MATCH(B26,Currencies!$B$3:$B$15,0))</f>
        <v>9</v>
      </c>
      <c r="E26" s="15">
        <v>43337</v>
      </c>
      <c r="F26" s="1">
        <v>3.006996</v>
      </c>
    </row>
    <row r="27" spans="1:6" x14ac:dyDescent="0.25">
      <c r="A27" s="3" t="s">
        <v>16</v>
      </c>
      <c r="B27" s="3" t="s">
        <v>13</v>
      </c>
      <c r="C27" s="3">
        <f>INDEX(Currencies!$A$3:$A$15,MATCH(A27,Currencies!$B$3:$B$15,0))</f>
        <v>12</v>
      </c>
      <c r="D27" s="3">
        <f>INDEX(Currencies!$A$3:$A$15,MATCH(B27,Currencies!$B$3:$B$15,0))</f>
        <v>9</v>
      </c>
      <c r="E27" s="15">
        <v>43338</v>
      </c>
      <c r="F27" s="1">
        <v>3.0068709999999998</v>
      </c>
    </row>
    <row r="28" spans="1:6" x14ac:dyDescent="0.25">
      <c r="A28" s="3" t="s">
        <v>16</v>
      </c>
      <c r="B28" s="3" t="s">
        <v>13</v>
      </c>
      <c r="C28" s="3">
        <f>INDEX(Currencies!$A$3:$A$15,MATCH(A28,Currencies!$B$3:$B$15,0))</f>
        <v>12</v>
      </c>
      <c r="D28" s="3">
        <f>INDEX(Currencies!$A$3:$A$15,MATCH(B28,Currencies!$B$3:$B$15,0))</f>
        <v>9</v>
      </c>
      <c r="E28" s="15">
        <v>43339</v>
      </c>
      <c r="F28" s="1">
        <v>2.9864480000000002</v>
      </c>
    </row>
    <row r="29" spans="1:6" x14ac:dyDescent="0.25">
      <c r="A29" s="3" t="s">
        <v>16</v>
      </c>
      <c r="B29" s="3" t="s">
        <v>13</v>
      </c>
      <c r="C29" s="3">
        <f>INDEX(Currencies!$A$3:$A$15,MATCH(A29,Currencies!$B$3:$B$15,0))</f>
        <v>12</v>
      </c>
      <c r="D29" s="3">
        <f>INDEX(Currencies!$A$3:$A$15,MATCH(B29,Currencies!$B$3:$B$15,0))</f>
        <v>9</v>
      </c>
      <c r="E29" s="15">
        <v>43340</v>
      </c>
      <c r="F29" s="1">
        <v>3.0295269999999999</v>
      </c>
    </row>
    <row r="30" spans="1:6" x14ac:dyDescent="0.25">
      <c r="A30" s="3" t="s">
        <v>16</v>
      </c>
      <c r="B30" s="3" t="s">
        <v>13</v>
      </c>
      <c r="C30" s="3">
        <f>INDEX(Currencies!$A$3:$A$15,MATCH(A30,Currencies!$B$3:$B$15,0))</f>
        <v>12</v>
      </c>
      <c r="D30" s="3">
        <f>INDEX(Currencies!$A$3:$A$15,MATCH(B30,Currencies!$B$3:$B$15,0))</f>
        <v>9</v>
      </c>
      <c r="E30" s="15">
        <v>43341</v>
      </c>
      <c r="F30" s="1">
        <v>3.018948</v>
      </c>
    </row>
    <row r="31" spans="1:6" x14ac:dyDescent="0.25">
      <c r="A31" s="3" t="s">
        <v>16</v>
      </c>
      <c r="B31" s="3" t="s">
        <v>13</v>
      </c>
      <c r="C31" s="3">
        <f>INDEX(Currencies!$A$3:$A$15,MATCH(A31,Currencies!$B$3:$B$15,0))</f>
        <v>12</v>
      </c>
      <c r="D31" s="3">
        <f>INDEX(Currencies!$A$3:$A$15,MATCH(B31,Currencies!$B$3:$B$15,0))</f>
        <v>9</v>
      </c>
      <c r="E31" s="15">
        <v>43342</v>
      </c>
      <c r="F31" s="1">
        <v>3.0698660000000002</v>
      </c>
    </row>
    <row r="32" spans="1:6" x14ac:dyDescent="0.25">
      <c r="A32" s="3" t="s">
        <v>16</v>
      </c>
      <c r="B32" s="3" t="s">
        <v>13</v>
      </c>
      <c r="C32" s="3">
        <f>INDEX(Currencies!$A$3:$A$15,MATCH(A32,Currencies!$B$3:$B$15,0))</f>
        <v>12</v>
      </c>
      <c r="D32" s="3">
        <f>INDEX(Currencies!$A$3:$A$15,MATCH(B32,Currencies!$B$3:$B$15,0))</f>
        <v>9</v>
      </c>
      <c r="E32" s="15">
        <v>43343</v>
      </c>
      <c r="F32" s="1">
        <v>3.009029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13</v>
      </c>
      <c r="C2" s="3">
        <f>INDEX(Currencies!$A$3:$A$15,MATCH(A2,Currencies!$B$3:$B$15,0))</f>
        <v>13</v>
      </c>
      <c r="D2" s="3">
        <f>INDEX(Currencies!$A$3:$A$15,MATCH(B2,Currencies!$B$3:$B$15,0))</f>
        <v>9</v>
      </c>
      <c r="E2" s="15">
        <v>43313</v>
      </c>
      <c r="F2" s="1">
        <v>5.4857000000000003E-2</v>
      </c>
    </row>
    <row r="3" spans="1:6" x14ac:dyDescent="0.25">
      <c r="A3" s="3" t="s">
        <v>17</v>
      </c>
      <c r="B3" s="3" t="s">
        <v>13</v>
      </c>
      <c r="C3" s="3">
        <f>INDEX(Currencies!$A$3:$A$15,MATCH(A3,Currencies!$B$3:$B$15,0))</f>
        <v>13</v>
      </c>
      <c r="D3" s="3">
        <f>INDEX(Currencies!$A$3:$A$15,MATCH(B3,Currencies!$B$3:$B$15,0))</f>
        <v>9</v>
      </c>
      <c r="E3" s="15">
        <v>43314</v>
      </c>
      <c r="F3" s="1">
        <v>5.4753000000000003E-2</v>
      </c>
    </row>
    <row r="4" spans="1:6" x14ac:dyDescent="0.25">
      <c r="A4" s="3" t="s">
        <v>17</v>
      </c>
      <c r="B4" s="3" t="s">
        <v>13</v>
      </c>
      <c r="C4" s="3">
        <f>INDEX(Currencies!$A$3:$A$15,MATCH(A4,Currencies!$B$3:$B$15,0))</f>
        <v>13</v>
      </c>
      <c r="D4" s="3">
        <f>INDEX(Currencies!$A$3:$A$15,MATCH(B4,Currencies!$B$3:$B$15,0))</f>
        <v>9</v>
      </c>
      <c r="E4" s="15">
        <v>43315</v>
      </c>
      <c r="F4" s="1">
        <v>5.4156000000000003E-2</v>
      </c>
    </row>
    <row r="5" spans="1:6" x14ac:dyDescent="0.25">
      <c r="A5" s="3" t="s">
        <v>17</v>
      </c>
      <c r="B5" s="3" t="s">
        <v>13</v>
      </c>
      <c r="C5" s="3">
        <f>INDEX(Currencies!$A$3:$A$15,MATCH(A5,Currencies!$B$3:$B$15,0))</f>
        <v>13</v>
      </c>
      <c r="D5" s="3">
        <f>INDEX(Currencies!$A$3:$A$15,MATCH(B5,Currencies!$B$3:$B$15,0))</f>
        <v>9</v>
      </c>
      <c r="E5" s="15">
        <v>43316</v>
      </c>
      <c r="F5" s="1">
        <v>5.4073000000000003E-2</v>
      </c>
    </row>
    <row r="6" spans="1:6" x14ac:dyDescent="0.25">
      <c r="A6" s="3" t="s">
        <v>17</v>
      </c>
      <c r="B6" s="3" t="s">
        <v>13</v>
      </c>
      <c r="C6" s="3">
        <f>INDEX(Currencies!$A$3:$A$15,MATCH(A6,Currencies!$B$3:$B$15,0))</f>
        <v>13</v>
      </c>
      <c r="D6" s="3">
        <f>INDEX(Currencies!$A$3:$A$15,MATCH(B6,Currencies!$B$3:$B$15,0))</f>
        <v>9</v>
      </c>
      <c r="E6" s="15">
        <v>43317</v>
      </c>
      <c r="F6" s="1">
        <v>5.4073999999999997E-2</v>
      </c>
    </row>
    <row r="7" spans="1:6" x14ac:dyDescent="0.25">
      <c r="A7" s="3" t="s">
        <v>17</v>
      </c>
      <c r="B7" s="3" t="s">
        <v>13</v>
      </c>
      <c r="C7" s="3">
        <f>INDEX(Currencies!$A$3:$A$15,MATCH(A7,Currencies!$B$3:$B$15,0))</f>
        <v>13</v>
      </c>
      <c r="D7" s="3">
        <f>INDEX(Currencies!$A$3:$A$15,MATCH(B7,Currencies!$B$3:$B$15,0))</f>
        <v>9</v>
      </c>
      <c r="E7" s="15">
        <v>43318</v>
      </c>
      <c r="F7" s="1">
        <v>5.4073999999999997E-2</v>
      </c>
    </row>
    <row r="8" spans="1:6" x14ac:dyDescent="0.25">
      <c r="A8" s="3" t="s">
        <v>17</v>
      </c>
      <c r="B8" s="3" t="s">
        <v>13</v>
      </c>
      <c r="C8" s="3">
        <f>INDEX(Currencies!$A$3:$A$15,MATCH(A8,Currencies!$B$3:$B$15,0))</f>
        <v>13</v>
      </c>
      <c r="D8" s="3">
        <f>INDEX(Currencies!$A$3:$A$15,MATCH(B8,Currencies!$B$3:$B$15,0))</f>
        <v>9</v>
      </c>
      <c r="E8" s="15">
        <v>43319</v>
      </c>
      <c r="F8" s="1">
        <v>5.4106000000000001E-2</v>
      </c>
    </row>
    <row r="9" spans="1:6" x14ac:dyDescent="0.25">
      <c r="A9" s="3" t="s">
        <v>17</v>
      </c>
      <c r="B9" s="3" t="s">
        <v>13</v>
      </c>
      <c r="C9" s="3">
        <f>INDEX(Currencies!$A$3:$A$15,MATCH(A9,Currencies!$B$3:$B$15,0))</f>
        <v>13</v>
      </c>
      <c r="D9" s="3">
        <f>INDEX(Currencies!$A$3:$A$15,MATCH(B9,Currencies!$B$3:$B$15,0))</f>
        <v>9</v>
      </c>
      <c r="E9" s="15">
        <v>43320</v>
      </c>
      <c r="F9" s="1">
        <v>5.4581999999999999E-2</v>
      </c>
    </row>
    <row r="10" spans="1:6" x14ac:dyDescent="0.25">
      <c r="A10" s="3" t="s">
        <v>17</v>
      </c>
      <c r="B10" s="3" t="s">
        <v>13</v>
      </c>
      <c r="C10" s="3">
        <f>INDEX(Currencies!$A$3:$A$15,MATCH(A10,Currencies!$B$3:$B$15,0))</f>
        <v>13</v>
      </c>
      <c r="D10" s="3">
        <f>INDEX(Currencies!$A$3:$A$15,MATCH(B10,Currencies!$B$3:$B$15,0))</f>
        <v>9</v>
      </c>
      <c r="E10" s="15">
        <v>43321</v>
      </c>
      <c r="F10" s="1">
        <v>5.5541E-2</v>
      </c>
    </row>
    <row r="11" spans="1:6" x14ac:dyDescent="0.25">
      <c r="A11" s="3" t="s">
        <v>17</v>
      </c>
      <c r="B11" s="3" t="s">
        <v>13</v>
      </c>
      <c r="C11" s="3">
        <f>INDEX(Currencies!$A$3:$A$15,MATCH(A11,Currencies!$B$3:$B$15,0))</f>
        <v>13</v>
      </c>
      <c r="D11" s="3">
        <f>INDEX(Currencies!$A$3:$A$15,MATCH(B11,Currencies!$B$3:$B$15,0))</f>
        <v>9</v>
      </c>
      <c r="E11" s="15">
        <v>43322</v>
      </c>
      <c r="F11" s="1">
        <v>5.5808999999999997E-2</v>
      </c>
    </row>
    <row r="12" spans="1:6" x14ac:dyDescent="0.25">
      <c r="A12" s="3" t="s">
        <v>17</v>
      </c>
      <c r="B12" s="3" t="s">
        <v>13</v>
      </c>
      <c r="C12" s="3">
        <f>INDEX(Currencies!$A$3:$A$15,MATCH(A12,Currencies!$B$3:$B$15,0))</f>
        <v>13</v>
      </c>
      <c r="D12" s="3">
        <f>INDEX(Currencies!$A$3:$A$15,MATCH(B12,Currencies!$B$3:$B$15,0))</f>
        <v>9</v>
      </c>
      <c r="E12" s="15">
        <v>43323</v>
      </c>
      <c r="F12" s="1">
        <v>5.5989999999999998E-2</v>
      </c>
    </row>
    <row r="13" spans="1:6" x14ac:dyDescent="0.25">
      <c r="A13" s="3" t="s">
        <v>17</v>
      </c>
      <c r="B13" s="3" t="s">
        <v>13</v>
      </c>
      <c r="C13" s="3">
        <f>INDEX(Currencies!$A$3:$A$15,MATCH(A13,Currencies!$B$3:$B$15,0))</f>
        <v>13</v>
      </c>
      <c r="D13" s="3">
        <f>INDEX(Currencies!$A$3:$A$15,MATCH(B13,Currencies!$B$3:$B$15,0))</f>
        <v>9</v>
      </c>
      <c r="E13" s="15">
        <v>43324</v>
      </c>
      <c r="F13" s="1">
        <v>5.6044999999999998E-2</v>
      </c>
    </row>
    <row r="14" spans="1:6" x14ac:dyDescent="0.25">
      <c r="A14" s="3" t="s">
        <v>17</v>
      </c>
      <c r="B14" s="3" t="s">
        <v>13</v>
      </c>
      <c r="C14" s="3">
        <f>INDEX(Currencies!$A$3:$A$15,MATCH(A14,Currencies!$B$3:$B$15,0))</f>
        <v>13</v>
      </c>
      <c r="D14" s="3">
        <f>INDEX(Currencies!$A$3:$A$15,MATCH(B14,Currencies!$B$3:$B$15,0))</f>
        <v>9</v>
      </c>
      <c r="E14" s="15">
        <v>43325</v>
      </c>
      <c r="F14" s="1">
        <v>5.5871999999999998E-2</v>
      </c>
    </row>
    <row r="15" spans="1:6" x14ac:dyDescent="0.25">
      <c r="A15" s="3" t="s">
        <v>17</v>
      </c>
      <c r="B15" s="3" t="s">
        <v>13</v>
      </c>
      <c r="C15" s="3">
        <f>INDEX(Currencies!$A$3:$A$15,MATCH(A15,Currencies!$B$3:$B$15,0))</f>
        <v>13</v>
      </c>
      <c r="D15" s="3">
        <f>INDEX(Currencies!$A$3:$A$15,MATCH(B15,Currencies!$B$3:$B$15,0))</f>
        <v>9</v>
      </c>
      <c r="E15" s="15">
        <v>43326</v>
      </c>
      <c r="F15" s="1">
        <v>5.5502000000000003E-2</v>
      </c>
    </row>
    <row r="16" spans="1:6" x14ac:dyDescent="0.25">
      <c r="A16" s="3" t="s">
        <v>17</v>
      </c>
      <c r="B16" s="3" t="s">
        <v>13</v>
      </c>
      <c r="C16" s="3">
        <f>INDEX(Currencies!$A$3:$A$15,MATCH(A16,Currencies!$B$3:$B$15,0))</f>
        <v>13</v>
      </c>
      <c r="D16" s="3">
        <f>INDEX(Currencies!$A$3:$A$15,MATCH(B16,Currencies!$B$3:$B$15,0))</f>
        <v>9</v>
      </c>
      <c r="E16" s="15">
        <v>43327</v>
      </c>
      <c r="F16" s="1">
        <v>5.5752000000000003E-2</v>
      </c>
    </row>
    <row r="17" spans="1:6" x14ac:dyDescent="0.25">
      <c r="A17" s="3" t="s">
        <v>17</v>
      </c>
      <c r="B17" s="3" t="s">
        <v>13</v>
      </c>
      <c r="C17" s="3">
        <f>INDEX(Currencies!$A$3:$A$15,MATCH(A17,Currencies!$B$3:$B$15,0))</f>
        <v>13</v>
      </c>
      <c r="D17" s="3">
        <f>INDEX(Currencies!$A$3:$A$15,MATCH(B17,Currencies!$B$3:$B$15,0))</f>
        <v>9</v>
      </c>
      <c r="E17" s="15">
        <v>43328</v>
      </c>
      <c r="F17" s="1">
        <v>5.5698999999999999E-2</v>
      </c>
    </row>
    <row r="18" spans="1:6" x14ac:dyDescent="0.25">
      <c r="A18" s="3" t="s">
        <v>17</v>
      </c>
      <c r="B18" s="3" t="s">
        <v>13</v>
      </c>
      <c r="C18" s="3">
        <f>INDEX(Currencies!$A$3:$A$15,MATCH(A18,Currencies!$B$3:$B$15,0))</f>
        <v>13</v>
      </c>
      <c r="D18" s="3">
        <f>INDEX(Currencies!$A$3:$A$15,MATCH(B18,Currencies!$B$3:$B$15,0))</f>
        <v>9</v>
      </c>
      <c r="E18" s="15">
        <v>43329</v>
      </c>
      <c r="F18" s="1">
        <v>5.6229000000000001E-2</v>
      </c>
    </row>
    <row r="19" spans="1:6" x14ac:dyDescent="0.25">
      <c r="A19" s="3" t="s">
        <v>17</v>
      </c>
      <c r="B19" s="3" t="s">
        <v>13</v>
      </c>
      <c r="C19" s="3">
        <f>INDEX(Currencies!$A$3:$A$15,MATCH(A19,Currencies!$B$3:$B$15,0))</f>
        <v>13</v>
      </c>
      <c r="D19" s="3">
        <f>INDEX(Currencies!$A$3:$A$15,MATCH(B19,Currencies!$B$3:$B$15,0))</f>
        <v>9</v>
      </c>
      <c r="E19" s="15">
        <v>43330</v>
      </c>
      <c r="F19" s="1">
        <v>5.6008000000000002E-2</v>
      </c>
    </row>
    <row r="20" spans="1:6" x14ac:dyDescent="0.25">
      <c r="A20" s="3" t="s">
        <v>17</v>
      </c>
      <c r="B20" s="3" t="s">
        <v>13</v>
      </c>
      <c r="C20" s="3">
        <f>INDEX(Currencies!$A$3:$A$15,MATCH(A20,Currencies!$B$3:$B$15,0))</f>
        <v>13</v>
      </c>
      <c r="D20" s="3">
        <f>INDEX(Currencies!$A$3:$A$15,MATCH(B20,Currencies!$B$3:$B$15,0))</f>
        <v>9</v>
      </c>
      <c r="E20" s="15">
        <v>43331</v>
      </c>
      <c r="F20" s="1">
        <v>5.6152000000000001E-2</v>
      </c>
    </row>
    <row r="21" spans="1:6" x14ac:dyDescent="0.25">
      <c r="A21" s="3" t="s">
        <v>17</v>
      </c>
      <c r="B21" s="3" t="s">
        <v>13</v>
      </c>
      <c r="C21" s="3">
        <f>INDEX(Currencies!$A$3:$A$15,MATCH(A21,Currencies!$B$3:$B$15,0))</f>
        <v>13</v>
      </c>
      <c r="D21" s="3">
        <f>INDEX(Currencies!$A$3:$A$15,MATCH(B21,Currencies!$B$3:$B$15,0))</f>
        <v>9</v>
      </c>
      <c r="E21" s="15">
        <v>43332</v>
      </c>
      <c r="F21" s="1">
        <v>5.6471E-2</v>
      </c>
    </row>
    <row r="22" spans="1:6" x14ac:dyDescent="0.25">
      <c r="A22" s="3" t="s">
        <v>17</v>
      </c>
      <c r="B22" s="3" t="s">
        <v>13</v>
      </c>
      <c r="C22" s="3">
        <f>INDEX(Currencies!$A$3:$A$15,MATCH(A22,Currencies!$B$3:$B$15,0))</f>
        <v>13</v>
      </c>
      <c r="D22" s="3">
        <f>INDEX(Currencies!$A$3:$A$15,MATCH(B22,Currencies!$B$3:$B$15,0))</f>
        <v>9</v>
      </c>
      <c r="E22" s="15">
        <v>43333</v>
      </c>
      <c r="F22" s="1">
        <v>5.7200000000000001E-2</v>
      </c>
    </row>
    <row r="23" spans="1:6" x14ac:dyDescent="0.25">
      <c r="A23" s="3" t="s">
        <v>17</v>
      </c>
      <c r="B23" s="3" t="s">
        <v>13</v>
      </c>
      <c r="C23" s="3">
        <f>INDEX(Currencies!$A$3:$A$15,MATCH(A23,Currencies!$B$3:$B$15,0))</f>
        <v>13</v>
      </c>
      <c r="D23" s="3">
        <f>INDEX(Currencies!$A$3:$A$15,MATCH(B23,Currencies!$B$3:$B$15,0))</f>
        <v>9</v>
      </c>
      <c r="E23" s="15">
        <v>43334</v>
      </c>
      <c r="F23" s="1">
        <v>5.8352000000000001E-2</v>
      </c>
    </row>
    <row r="24" spans="1:6" x14ac:dyDescent="0.25">
      <c r="A24" s="3" t="s">
        <v>17</v>
      </c>
      <c r="B24" s="3" t="s">
        <v>13</v>
      </c>
      <c r="C24" s="3">
        <f>INDEX(Currencies!$A$3:$A$15,MATCH(A24,Currencies!$B$3:$B$15,0))</f>
        <v>13</v>
      </c>
      <c r="D24" s="3">
        <f>INDEX(Currencies!$A$3:$A$15,MATCH(B24,Currencies!$B$3:$B$15,0))</f>
        <v>9</v>
      </c>
      <c r="E24" s="15">
        <v>43335</v>
      </c>
      <c r="F24" s="1">
        <v>5.8326000000000003E-2</v>
      </c>
    </row>
    <row r="25" spans="1:6" x14ac:dyDescent="0.25">
      <c r="A25" s="3" t="s">
        <v>17</v>
      </c>
      <c r="B25" s="3" t="s">
        <v>13</v>
      </c>
      <c r="C25" s="3">
        <f>INDEX(Currencies!$A$3:$A$15,MATCH(A25,Currencies!$B$3:$B$15,0))</f>
        <v>13</v>
      </c>
      <c r="D25" s="3">
        <f>INDEX(Currencies!$A$3:$A$15,MATCH(B25,Currencies!$B$3:$B$15,0))</f>
        <v>9</v>
      </c>
      <c r="E25" s="15">
        <v>43336</v>
      </c>
      <c r="F25" s="1">
        <v>5.8638999999999997E-2</v>
      </c>
    </row>
    <row r="26" spans="1:6" x14ac:dyDescent="0.25">
      <c r="A26" s="3" t="s">
        <v>17</v>
      </c>
      <c r="B26" s="3" t="s">
        <v>13</v>
      </c>
      <c r="C26" s="3">
        <f>INDEX(Currencies!$A$3:$A$15,MATCH(A26,Currencies!$B$3:$B$15,0))</f>
        <v>13</v>
      </c>
      <c r="D26" s="3">
        <f>INDEX(Currencies!$A$3:$A$15,MATCH(B26,Currencies!$B$3:$B$15,0))</f>
        <v>9</v>
      </c>
      <c r="E26" s="15">
        <v>43337</v>
      </c>
      <c r="F26" s="1">
        <v>5.8672000000000002E-2</v>
      </c>
    </row>
    <row r="27" spans="1:6" x14ac:dyDescent="0.25">
      <c r="A27" s="3" t="s">
        <v>17</v>
      </c>
      <c r="B27" s="3" t="s">
        <v>13</v>
      </c>
      <c r="C27" s="3">
        <f>INDEX(Currencies!$A$3:$A$15,MATCH(A27,Currencies!$B$3:$B$15,0))</f>
        <v>13</v>
      </c>
      <c r="D27" s="3">
        <f>INDEX(Currencies!$A$3:$A$15,MATCH(B27,Currencies!$B$3:$B$15,0))</f>
        <v>9</v>
      </c>
      <c r="E27" s="15">
        <v>43338</v>
      </c>
      <c r="F27" s="1">
        <v>5.8668999999999999E-2</v>
      </c>
    </row>
    <row r="28" spans="1:6" x14ac:dyDescent="0.25">
      <c r="A28" s="3" t="s">
        <v>17</v>
      </c>
      <c r="B28" s="3" t="s">
        <v>13</v>
      </c>
      <c r="C28" s="3">
        <f>INDEX(Currencies!$A$3:$A$15,MATCH(A28,Currencies!$B$3:$B$15,0))</f>
        <v>13</v>
      </c>
      <c r="D28" s="3">
        <f>INDEX(Currencies!$A$3:$A$15,MATCH(B28,Currencies!$B$3:$B$15,0))</f>
        <v>9</v>
      </c>
      <c r="E28" s="15">
        <v>43339</v>
      </c>
      <c r="F28" s="1">
        <v>5.8166000000000002E-2</v>
      </c>
    </row>
    <row r="29" spans="1:6" x14ac:dyDescent="0.25">
      <c r="A29" s="3" t="s">
        <v>17</v>
      </c>
      <c r="B29" s="3" t="s">
        <v>13</v>
      </c>
      <c r="C29" s="3">
        <f>INDEX(Currencies!$A$3:$A$15,MATCH(A29,Currencies!$B$3:$B$15,0))</f>
        <v>13</v>
      </c>
      <c r="D29" s="3">
        <f>INDEX(Currencies!$A$3:$A$15,MATCH(B29,Currencies!$B$3:$B$15,0))</f>
        <v>9</v>
      </c>
      <c r="E29" s="15">
        <v>43340</v>
      </c>
      <c r="F29" s="1">
        <v>5.8873000000000002E-2</v>
      </c>
    </row>
    <row r="30" spans="1:6" x14ac:dyDescent="0.25">
      <c r="A30" s="3" t="s">
        <v>17</v>
      </c>
      <c r="B30" s="3" t="s">
        <v>13</v>
      </c>
      <c r="C30" s="3">
        <f>INDEX(Currencies!$A$3:$A$15,MATCH(A30,Currencies!$B$3:$B$15,0))</f>
        <v>13</v>
      </c>
      <c r="D30" s="3">
        <f>INDEX(Currencies!$A$3:$A$15,MATCH(B30,Currencies!$B$3:$B$15,0))</f>
        <v>9</v>
      </c>
      <c r="E30" s="15">
        <v>43341</v>
      </c>
      <c r="F30" s="1">
        <v>5.8465999999999997E-2</v>
      </c>
    </row>
    <row r="31" spans="1:6" x14ac:dyDescent="0.25">
      <c r="A31" s="3" t="s">
        <v>17</v>
      </c>
      <c r="B31" s="3" t="s">
        <v>13</v>
      </c>
      <c r="C31" s="3">
        <f>INDEX(Currencies!$A$3:$A$15,MATCH(A31,Currencies!$B$3:$B$15,0))</f>
        <v>13</v>
      </c>
      <c r="D31" s="3">
        <f>INDEX(Currencies!$A$3:$A$15,MATCH(B31,Currencies!$B$3:$B$15,0))</f>
        <v>9</v>
      </c>
      <c r="E31" s="15">
        <v>43342</v>
      </c>
      <c r="F31" s="1">
        <v>5.9135E-2</v>
      </c>
    </row>
    <row r="32" spans="1:6" x14ac:dyDescent="0.25">
      <c r="A32" s="3" t="s">
        <v>17</v>
      </c>
      <c r="B32" s="3" t="s">
        <v>13</v>
      </c>
      <c r="C32" s="3">
        <f>INDEX(Currencies!$A$3:$A$15,MATCH(A32,Currencies!$B$3:$B$15,0))</f>
        <v>13</v>
      </c>
      <c r="D32" s="3">
        <f>INDEX(Currencies!$A$3:$A$15,MATCH(B32,Currencies!$B$3:$B$15,0))</f>
        <v>9</v>
      </c>
      <c r="E32" s="15">
        <v>43343</v>
      </c>
      <c r="F32" s="1">
        <v>5.8214000000000002E-2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5</v>
      </c>
      <c r="C2" s="3">
        <f>INDEX(Currencies!$A$3:$A$15,MATCH(A2,Currencies!$B$3:$B$15,0))</f>
        <v>10</v>
      </c>
      <c r="D2" s="3">
        <f>INDEX(Currencies!$A$3:$A$15,MATCH(B2,Currencies!$B$3:$B$15,0))</f>
        <v>1</v>
      </c>
      <c r="E2" s="15">
        <v>43313</v>
      </c>
      <c r="F2" s="1">
        <v>0.65909399999999996</v>
      </c>
    </row>
    <row r="3" spans="1:6" x14ac:dyDescent="0.25">
      <c r="A3" s="3" t="s">
        <v>14</v>
      </c>
      <c r="B3" s="3" t="s">
        <v>5</v>
      </c>
      <c r="C3" s="3">
        <f>INDEX(Currencies!$A$3:$A$15,MATCH(A3,Currencies!$B$3:$B$15,0))</f>
        <v>10</v>
      </c>
      <c r="D3" s="3">
        <f>INDEX(Currencies!$A$3:$A$15,MATCH(B3,Currencies!$B$3:$B$15,0))</f>
        <v>1</v>
      </c>
      <c r="E3" s="15">
        <v>43314</v>
      </c>
      <c r="F3" s="1">
        <v>0.66202000000000005</v>
      </c>
    </row>
    <row r="4" spans="1:6" x14ac:dyDescent="0.25">
      <c r="A4" s="3" t="s">
        <v>14</v>
      </c>
      <c r="B4" s="3" t="s">
        <v>5</v>
      </c>
      <c r="C4" s="3">
        <f>INDEX(Currencies!$A$3:$A$15,MATCH(A4,Currencies!$B$3:$B$15,0))</f>
        <v>10</v>
      </c>
      <c r="D4" s="3">
        <f>INDEX(Currencies!$A$3:$A$15,MATCH(B4,Currencies!$B$3:$B$15,0))</f>
        <v>1</v>
      </c>
      <c r="E4" s="15">
        <v>43315</v>
      </c>
      <c r="F4" s="1">
        <v>0.66438799999999998</v>
      </c>
    </row>
    <row r="5" spans="1:6" x14ac:dyDescent="0.25">
      <c r="A5" s="3" t="s">
        <v>14</v>
      </c>
      <c r="B5" s="3" t="s">
        <v>5</v>
      </c>
      <c r="C5" s="3">
        <f>INDEX(Currencies!$A$3:$A$15,MATCH(A5,Currencies!$B$3:$B$15,0))</f>
        <v>10</v>
      </c>
      <c r="D5" s="3">
        <f>INDEX(Currencies!$A$3:$A$15,MATCH(B5,Currencies!$B$3:$B$15,0))</f>
        <v>1</v>
      </c>
      <c r="E5" s="15">
        <v>43316</v>
      </c>
      <c r="F5" s="1">
        <v>0.66527599999999998</v>
      </c>
    </row>
    <row r="6" spans="1:6" x14ac:dyDescent="0.25">
      <c r="A6" s="3" t="s">
        <v>14</v>
      </c>
      <c r="B6" s="3" t="s">
        <v>5</v>
      </c>
      <c r="C6" s="3">
        <f>INDEX(Currencies!$A$3:$A$15,MATCH(A6,Currencies!$B$3:$B$15,0))</f>
        <v>10</v>
      </c>
      <c r="D6" s="3">
        <f>INDEX(Currencies!$A$3:$A$15,MATCH(B6,Currencies!$B$3:$B$15,0))</f>
        <v>1</v>
      </c>
      <c r="E6" s="15">
        <v>43317</v>
      </c>
      <c r="F6" s="1">
        <v>0.66528100000000001</v>
      </c>
    </row>
    <row r="7" spans="1:6" x14ac:dyDescent="0.25">
      <c r="A7" s="3" t="s">
        <v>14</v>
      </c>
      <c r="B7" s="3" t="s">
        <v>5</v>
      </c>
      <c r="C7" s="3">
        <f>INDEX(Currencies!$A$3:$A$15,MATCH(A7,Currencies!$B$3:$B$15,0))</f>
        <v>10</v>
      </c>
      <c r="D7" s="3">
        <f>INDEX(Currencies!$A$3:$A$15,MATCH(B7,Currencies!$B$3:$B$15,0))</f>
        <v>1</v>
      </c>
      <c r="E7" s="15">
        <v>43318</v>
      </c>
      <c r="F7" s="1">
        <v>0.66532899999999995</v>
      </c>
    </row>
    <row r="8" spans="1:6" x14ac:dyDescent="0.25">
      <c r="A8" s="3" t="s">
        <v>14</v>
      </c>
      <c r="B8" s="3" t="s">
        <v>5</v>
      </c>
      <c r="C8" s="3">
        <f>INDEX(Currencies!$A$3:$A$15,MATCH(A8,Currencies!$B$3:$B$15,0))</f>
        <v>10</v>
      </c>
      <c r="D8" s="3">
        <f>INDEX(Currencies!$A$3:$A$15,MATCH(B8,Currencies!$B$3:$B$15,0))</f>
        <v>1</v>
      </c>
      <c r="E8" s="15">
        <v>43319</v>
      </c>
      <c r="F8" s="1">
        <v>0.662412</v>
      </c>
    </row>
    <row r="9" spans="1:6" x14ac:dyDescent="0.25">
      <c r="A9" s="3" t="s">
        <v>14</v>
      </c>
      <c r="B9" s="3" t="s">
        <v>5</v>
      </c>
      <c r="C9" s="3">
        <f>INDEX(Currencies!$A$3:$A$15,MATCH(A9,Currencies!$B$3:$B$15,0))</f>
        <v>10</v>
      </c>
      <c r="D9" s="3">
        <f>INDEX(Currencies!$A$3:$A$15,MATCH(B9,Currencies!$B$3:$B$15,0))</f>
        <v>1</v>
      </c>
      <c r="E9" s="15">
        <v>43320</v>
      </c>
      <c r="F9" s="1">
        <v>0.65976199999999996</v>
      </c>
    </row>
    <row r="10" spans="1:6" x14ac:dyDescent="0.25">
      <c r="A10" s="3" t="s">
        <v>14</v>
      </c>
      <c r="B10" s="3" t="s">
        <v>5</v>
      </c>
      <c r="C10" s="3">
        <f>INDEX(Currencies!$A$3:$A$15,MATCH(A10,Currencies!$B$3:$B$15,0))</f>
        <v>10</v>
      </c>
      <c r="D10" s="3">
        <f>INDEX(Currencies!$A$3:$A$15,MATCH(B10,Currencies!$B$3:$B$15,0))</f>
        <v>1</v>
      </c>
      <c r="E10" s="15">
        <v>43321</v>
      </c>
      <c r="F10" s="1">
        <v>0.662798</v>
      </c>
    </row>
    <row r="11" spans="1:6" x14ac:dyDescent="0.25">
      <c r="A11" s="3" t="s">
        <v>14</v>
      </c>
      <c r="B11" s="3" t="s">
        <v>5</v>
      </c>
      <c r="C11" s="3">
        <f>INDEX(Currencies!$A$3:$A$15,MATCH(A11,Currencies!$B$3:$B$15,0))</f>
        <v>10</v>
      </c>
      <c r="D11" s="3">
        <f>INDEX(Currencies!$A$3:$A$15,MATCH(B11,Currencies!$B$3:$B$15,0))</f>
        <v>1</v>
      </c>
      <c r="E11" s="15">
        <v>43322</v>
      </c>
      <c r="F11" s="1">
        <v>0.66834800000000005</v>
      </c>
    </row>
    <row r="12" spans="1:6" x14ac:dyDescent="0.25">
      <c r="A12" s="3" t="s">
        <v>14</v>
      </c>
      <c r="B12" s="3" t="s">
        <v>5</v>
      </c>
      <c r="C12" s="3">
        <f>INDEX(Currencies!$A$3:$A$15,MATCH(A12,Currencies!$B$3:$B$15,0))</f>
        <v>10</v>
      </c>
      <c r="D12" s="3">
        <f>INDEX(Currencies!$A$3:$A$15,MATCH(B12,Currencies!$B$3:$B$15,0))</f>
        <v>1</v>
      </c>
      <c r="E12" s="15">
        <v>43323</v>
      </c>
      <c r="F12" s="1">
        <v>0.66663799999999995</v>
      </c>
    </row>
    <row r="13" spans="1:6" x14ac:dyDescent="0.25">
      <c r="A13" s="3" t="s">
        <v>14</v>
      </c>
      <c r="B13" s="3" t="s">
        <v>5</v>
      </c>
      <c r="C13" s="3">
        <f>INDEX(Currencies!$A$3:$A$15,MATCH(A13,Currencies!$B$3:$B$15,0))</f>
        <v>10</v>
      </c>
      <c r="D13" s="3">
        <f>INDEX(Currencies!$A$3:$A$15,MATCH(B13,Currencies!$B$3:$B$15,0))</f>
        <v>1</v>
      </c>
      <c r="E13" s="15">
        <v>43324</v>
      </c>
      <c r="F13" s="1">
        <v>0.66671100000000005</v>
      </c>
    </row>
    <row r="14" spans="1:6" x14ac:dyDescent="0.25">
      <c r="A14" s="3" t="s">
        <v>14</v>
      </c>
      <c r="B14" s="3" t="s">
        <v>5</v>
      </c>
      <c r="C14" s="3">
        <f>INDEX(Currencies!$A$3:$A$15,MATCH(A14,Currencies!$B$3:$B$15,0))</f>
        <v>10</v>
      </c>
      <c r="D14" s="3">
        <f>INDEX(Currencies!$A$3:$A$15,MATCH(B14,Currencies!$B$3:$B$15,0))</f>
        <v>1</v>
      </c>
      <c r="E14" s="15">
        <v>43325</v>
      </c>
      <c r="F14" s="1">
        <v>0.66783999999999999</v>
      </c>
    </row>
    <row r="15" spans="1:6" x14ac:dyDescent="0.25">
      <c r="A15" s="3" t="s">
        <v>14</v>
      </c>
      <c r="B15" s="3" t="s">
        <v>5</v>
      </c>
      <c r="C15" s="3">
        <f>INDEX(Currencies!$A$3:$A$15,MATCH(A15,Currencies!$B$3:$B$15,0))</f>
        <v>10</v>
      </c>
      <c r="D15" s="3">
        <f>INDEX(Currencies!$A$3:$A$15,MATCH(B15,Currencies!$B$3:$B$15,0))</f>
        <v>1</v>
      </c>
      <c r="E15" s="15">
        <v>43326</v>
      </c>
      <c r="F15" s="1">
        <v>0.67225400000000002</v>
      </c>
    </row>
    <row r="16" spans="1:6" x14ac:dyDescent="0.25">
      <c r="A16" s="3" t="s">
        <v>14</v>
      </c>
      <c r="B16" s="3" t="s">
        <v>5</v>
      </c>
      <c r="C16" s="3">
        <f>INDEX(Currencies!$A$3:$A$15,MATCH(A16,Currencies!$B$3:$B$15,0))</f>
        <v>10</v>
      </c>
      <c r="D16" s="3">
        <f>INDEX(Currencies!$A$3:$A$15,MATCH(B16,Currencies!$B$3:$B$15,0))</f>
        <v>1</v>
      </c>
      <c r="E16" s="15">
        <v>43327</v>
      </c>
      <c r="F16" s="1">
        <v>0.67073400000000005</v>
      </c>
    </row>
    <row r="17" spans="1:6" x14ac:dyDescent="0.25">
      <c r="A17" s="3" t="s">
        <v>14</v>
      </c>
      <c r="B17" s="3" t="s">
        <v>5</v>
      </c>
      <c r="C17" s="3">
        <f>INDEX(Currencies!$A$3:$A$15,MATCH(A17,Currencies!$B$3:$B$15,0))</f>
        <v>10</v>
      </c>
      <c r="D17" s="3">
        <f>INDEX(Currencies!$A$3:$A$15,MATCH(B17,Currencies!$B$3:$B$15,0))</f>
        <v>1</v>
      </c>
      <c r="E17" s="15">
        <v>43328</v>
      </c>
      <c r="F17" s="1">
        <v>0.66791599999999995</v>
      </c>
    </row>
    <row r="18" spans="1:6" x14ac:dyDescent="0.25">
      <c r="A18" s="3" t="s">
        <v>14</v>
      </c>
      <c r="B18" s="3" t="s">
        <v>5</v>
      </c>
      <c r="C18" s="3">
        <f>INDEX(Currencies!$A$3:$A$15,MATCH(A18,Currencies!$B$3:$B$15,0))</f>
        <v>10</v>
      </c>
      <c r="D18" s="3">
        <f>INDEX(Currencies!$A$3:$A$15,MATCH(B18,Currencies!$B$3:$B$15,0))</f>
        <v>1</v>
      </c>
      <c r="E18" s="15">
        <v>43329</v>
      </c>
      <c r="F18" s="1">
        <v>0.66992700000000005</v>
      </c>
    </row>
    <row r="19" spans="1:6" x14ac:dyDescent="0.25">
      <c r="A19" s="3" t="s">
        <v>14</v>
      </c>
      <c r="B19" s="3" t="s">
        <v>5</v>
      </c>
      <c r="C19" s="3">
        <f>INDEX(Currencies!$A$3:$A$15,MATCH(A19,Currencies!$B$3:$B$15,0))</f>
        <v>10</v>
      </c>
      <c r="D19" s="3">
        <f>INDEX(Currencies!$A$3:$A$15,MATCH(B19,Currencies!$B$3:$B$15,0))</f>
        <v>1</v>
      </c>
      <c r="E19" s="15">
        <v>43330</v>
      </c>
      <c r="F19" s="1">
        <v>0.66850799999999999</v>
      </c>
    </row>
    <row r="20" spans="1:6" x14ac:dyDescent="0.25">
      <c r="A20" s="3" t="s">
        <v>14</v>
      </c>
      <c r="B20" s="3" t="s">
        <v>5</v>
      </c>
      <c r="C20" s="3">
        <f>INDEX(Currencies!$A$3:$A$15,MATCH(A20,Currencies!$B$3:$B$15,0))</f>
        <v>10</v>
      </c>
      <c r="D20" s="3">
        <f>INDEX(Currencies!$A$3:$A$15,MATCH(B20,Currencies!$B$3:$B$15,0))</f>
        <v>1</v>
      </c>
      <c r="E20" s="15">
        <v>43331</v>
      </c>
      <c r="F20" s="1">
        <v>0.66875600000000002</v>
      </c>
    </row>
    <row r="21" spans="1:6" x14ac:dyDescent="0.25">
      <c r="A21" s="3" t="s">
        <v>14</v>
      </c>
      <c r="B21" s="3" t="s">
        <v>5</v>
      </c>
      <c r="C21" s="3">
        <f>INDEX(Currencies!$A$3:$A$15,MATCH(A21,Currencies!$B$3:$B$15,0))</f>
        <v>10</v>
      </c>
      <c r="D21" s="3">
        <f>INDEX(Currencies!$A$3:$A$15,MATCH(B21,Currencies!$B$3:$B$15,0))</f>
        <v>1</v>
      </c>
      <c r="E21" s="15">
        <v>43332</v>
      </c>
      <c r="F21" s="1">
        <v>0.66885600000000001</v>
      </c>
    </row>
    <row r="22" spans="1:6" x14ac:dyDescent="0.25">
      <c r="A22" s="3" t="s">
        <v>14</v>
      </c>
      <c r="B22" s="3" t="s">
        <v>5</v>
      </c>
      <c r="C22" s="3">
        <f>INDEX(Currencies!$A$3:$A$15,MATCH(A22,Currencies!$B$3:$B$15,0))</f>
        <v>10</v>
      </c>
      <c r="D22" s="3">
        <f>INDEX(Currencies!$A$3:$A$15,MATCH(B22,Currencies!$B$3:$B$15,0))</f>
        <v>1</v>
      </c>
      <c r="E22" s="15">
        <v>43333</v>
      </c>
      <c r="F22" s="1">
        <v>0.66439000000000004</v>
      </c>
    </row>
    <row r="23" spans="1:6" x14ac:dyDescent="0.25">
      <c r="A23" s="3" t="s">
        <v>14</v>
      </c>
      <c r="B23" s="3" t="s">
        <v>5</v>
      </c>
      <c r="C23" s="3">
        <f>INDEX(Currencies!$A$3:$A$15,MATCH(A23,Currencies!$B$3:$B$15,0))</f>
        <v>10</v>
      </c>
      <c r="D23" s="3">
        <f>INDEX(Currencies!$A$3:$A$15,MATCH(B23,Currencies!$B$3:$B$15,0))</f>
        <v>1</v>
      </c>
      <c r="E23" s="15">
        <v>43334</v>
      </c>
      <c r="F23" s="1">
        <v>0.66269299999999998</v>
      </c>
    </row>
    <row r="24" spans="1:6" x14ac:dyDescent="0.25">
      <c r="A24" s="3" t="s">
        <v>14</v>
      </c>
      <c r="B24" s="3" t="s">
        <v>5</v>
      </c>
      <c r="C24" s="3">
        <f>INDEX(Currencies!$A$3:$A$15,MATCH(A24,Currencies!$B$3:$B$15,0))</f>
        <v>10</v>
      </c>
      <c r="D24" s="3">
        <f>INDEX(Currencies!$A$3:$A$15,MATCH(B24,Currencies!$B$3:$B$15,0))</f>
        <v>1</v>
      </c>
      <c r="E24" s="15">
        <v>43335</v>
      </c>
      <c r="F24" s="1">
        <v>0.66196699999999997</v>
      </c>
    </row>
    <row r="25" spans="1:6" x14ac:dyDescent="0.25">
      <c r="A25" s="3" t="s">
        <v>14</v>
      </c>
      <c r="B25" s="3" t="s">
        <v>5</v>
      </c>
      <c r="C25" s="3">
        <f>INDEX(Currencies!$A$3:$A$15,MATCH(A25,Currencies!$B$3:$B$15,0))</f>
        <v>10</v>
      </c>
      <c r="D25" s="3">
        <f>INDEX(Currencies!$A$3:$A$15,MATCH(B25,Currencies!$B$3:$B$15,0))</f>
        <v>1</v>
      </c>
      <c r="E25" s="15">
        <v>43336</v>
      </c>
      <c r="F25" s="1">
        <v>0.66048200000000001</v>
      </c>
    </row>
    <row r="26" spans="1:6" x14ac:dyDescent="0.25">
      <c r="A26" s="3" t="s">
        <v>14</v>
      </c>
      <c r="B26" s="3" t="s">
        <v>5</v>
      </c>
      <c r="C26" s="3">
        <f>INDEX(Currencies!$A$3:$A$15,MATCH(A26,Currencies!$B$3:$B$15,0))</f>
        <v>10</v>
      </c>
      <c r="D26" s="3">
        <f>INDEX(Currencies!$A$3:$A$15,MATCH(B26,Currencies!$B$3:$B$15,0))</f>
        <v>1</v>
      </c>
      <c r="E26" s="15">
        <v>43337</v>
      </c>
      <c r="F26" s="1">
        <v>0.66040299999999996</v>
      </c>
    </row>
    <row r="27" spans="1:6" x14ac:dyDescent="0.25">
      <c r="A27" s="3" t="s">
        <v>14</v>
      </c>
      <c r="B27" s="3" t="s">
        <v>5</v>
      </c>
      <c r="C27" s="3">
        <f>INDEX(Currencies!$A$3:$A$15,MATCH(A27,Currencies!$B$3:$B$15,0))</f>
        <v>10</v>
      </c>
      <c r="D27" s="3">
        <f>INDEX(Currencies!$A$3:$A$15,MATCH(B27,Currencies!$B$3:$B$15,0))</f>
        <v>1</v>
      </c>
      <c r="E27" s="15">
        <v>43338</v>
      </c>
      <c r="F27" s="1">
        <v>0.66064500000000004</v>
      </c>
    </row>
    <row r="28" spans="1:6" x14ac:dyDescent="0.25">
      <c r="A28" s="3" t="s">
        <v>14</v>
      </c>
      <c r="B28" s="3" t="s">
        <v>5</v>
      </c>
      <c r="C28" s="3">
        <f>INDEX(Currencies!$A$3:$A$15,MATCH(A28,Currencies!$B$3:$B$15,0))</f>
        <v>10</v>
      </c>
      <c r="D28" s="3">
        <f>INDEX(Currencies!$A$3:$A$15,MATCH(B28,Currencies!$B$3:$B$15,0))</f>
        <v>1</v>
      </c>
      <c r="E28" s="15">
        <v>43339</v>
      </c>
      <c r="F28" s="1">
        <v>0.66049000000000002</v>
      </c>
    </row>
    <row r="29" spans="1:6" x14ac:dyDescent="0.25">
      <c r="A29" s="3" t="s">
        <v>14</v>
      </c>
      <c r="B29" s="3" t="s">
        <v>5</v>
      </c>
      <c r="C29" s="3">
        <f>INDEX(Currencies!$A$3:$A$15,MATCH(A29,Currencies!$B$3:$B$15,0))</f>
        <v>10</v>
      </c>
      <c r="D29" s="3">
        <f>INDEX(Currencies!$A$3:$A$15,MATCH(B29,Currencies!$B$3:$B$15,0))</f>
        <v>1</v>
      </c>
      <c r="E29" s="15">
        <v>43340</v>
      </c>
      <c r="F29" s="1">
        <v>0.660111</v>
      </c>
    </row>
    <row r="30" spans="1:6" x14ac:dyDescent="0.25">
      <c r="A30" s="3" t="s">
        <v>14</v>
      </c>
      <c r="B30" s="3" t="s">
        <v>5</v>
      </c>
      <c r="C30" s="3">
        <f>INDEX(Currencies!$A$3:$A$15,MATCH(A30,Currencies!$B$3:$B$15,0))</f>
        <v>10</v>
      </c>
      <c r="D30" s="3">
        <f>INDEX(Currencies!$A$3:$A$15,MATCH(B30,Currencies!$B$3:$B$15,0))</f>
        <v>1</v>
      </c>
      <c r="E30" s="15">
        <v>43341</v>
      </c>
      <c r="F30" s="1">
        <v>0.66028799999999999</v>
      </c>
    </row>
    <row r="31" spans="1:6" x14ac:dyDescent="0.25">
      <c r="A31" s="3" t="s">
        <v>14</v>
      </c>
      <c r="B31" s="3" t="s">
        <v>5</v>
      </c>
      <c r="C31" s="3">
        <f>INDEX(Currencies!$A$3:$A$15,MATCH(A31,Currencies!$B$3:$B$15,0))</f>
        <v>10</v>
      </c>
      <c r="D31" s="3">
        <f>INDEX(Currencies!$A$3:$A$15,MATCH(B31,Currencies!$B$3:$B$15,0))</f>
        <v>1</v>
      </c>
      <c r="E31" s="15">
        <v>43342</v>
      </c>
      <c r="F31" s="1">
        <v>0.66093999999999997</v>
      </c>
    </row>
    <row r="32" spans="1:6" x14ac:dyDescent="0.25">
      <c r="A32" s="3" t="s">
        <v>14</v>
      </c>
      <c r="B32" s="3" t="s">
        <v>5</v>
      </c>
      <c r="C32" s="3">
        <f>INDEX(Currencies!$A$3:$A$15,MATCH(A32,Currencies!$B$3:$B$15,0))</f>
        <v>10</v>
      </c>
      <c r="D32" s="3">
        <f>INDEX(Currencies!$A$3:$A$15,MATCH(B32,Currencies!$B$3:$B$15,0))</f>
        <v>1</v>
      </c>
      <c r="E32" s="15">
        <v>43343</v>
      </c>
      <c r="F32" s="1">
        <v>0.65925900000000004</v>
      </c>
    </row>
  </sheetData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15</v>
      </c>
      <c r="C2" s="3">
        <f>INDEX(Currencies!$A$3:$A$15,MATCH(A2,Currencies!$B$3:$B$15,0))</f>
        <v>1</v>
      </c>
      <c r="D2" s="3">
        <f>INDEX(Currencies!$A$3:$A$15,MATCH(B2,Currencies!$B$3:$B$15,0))</f>
        <v>11</v>
      </c>
      <c r="E2" s="15">
        <v>43313</v>
      </c>
      <c r="F2" s="1">
        <v>21.723669999999998</v>
      </c>
    </row>
    <row r="3" spans="1:6" x14ac:dyDescent="0.25">
      <c r="A3" s="3" t="s">
        <v>5</v>
      </c>
      <c r="B3" s="3" t="s">
        <v>15</v>
      </c>
      <c r="C3" s="3">
        <f>INDEX(Currencies!$A$3:$A$15,MATCH(A3,Currencies!$B$3:$B$15,0))</f>
        <v>1</v>
      </c>
      <c r="D3" s="3">
        <f>INDEX(Currencies!$A$3:$A$15,MATCH(B3,Currencies!$B$3:$B$15,0))</f>
        <v>11</v>
      </c>
      <c r="E3" s="15">
        <v>43314</v>
      </c>
      <c r="F3" s="1">
        <v>21.644734</v>
      </c>
    </row>
    <row r="4" spans="1:6" x14ac:dyDescent="0.25">
      <c r="A4" s="3" t="s">
        <v>5</v>
      </c>
      <c r="B4" s="3" t="s">
        <v>15</v>
      </c>
      <c r="C4" s="3">
        <f>INDEX(Currencies!$A$3:$A$15,MATCH(A4,Currencies!$B$3:$B$15,0))</f>
        <v>1</v>
      </c>
      <c r="D4" s="3">
        <f>INDEX(Currencies!$A$3:$A$15,MATCH(B4,Currencies!$B$3:$B$15,0))</f>
        <v>11</v>
      </c>
      <c r="E4" s="15">
        <v>43315</v>
      </c>
      <c r="F4" s="1">
        <v>21.539344</v>
      </c>
    </row>
    <row r="5" spans="1:6" x14ac:dyDescent="0.25">
      <c r="A5" s="3" t="s">
        <v>5</v>
      </c>
      <c r="B5" s="3" t="s">
        <v>15</v>
      </c>
      <c r="C5" s="3">
        <f>INDEX(Currencies!$A$3:$A$15,MATCH(A5,Currencies!$B$3:$B$15,0))</f>
        <v>1</v>
      </c>
      <c r="D5" s="3">
        <f>INDEX(Currencies!$A$3:$A$15,MATCH(B5,Currencies!$B$3:$B$15,0))</f>
        <v>11</v>
      </c>
      <c r="E5" s="15">
        <v>43316</v>
      </c>
      <c r="F5" s="1">
        <v>21.47963</v>
      </c>
    </row>
    <row r="6" spans="1:6" x14ac:dyDescent="0.25">
      <c r="A6" s="3" t="s">
        <v>5</v>
      </c>
      <c r="B6" s="3" t="s">
        <v>15</v>
      </c>
      <c r="C6" s="3">
        <f>INDEX(Currencies!$A$3:$A$15,MATCH(A6,Currencies!$B$3:$B$15,0))</f>
        <v>1</v>
      </c>
      <c r="D6" s="3">
        <f>INDEX(Currencies!$A$3:$A$15,MATCH(B6,Currencies!$B$3:$B$15,0))</f>
        <v>11</v>
      </c>
      <c r="E6" s="15">
        <v>43317</v>
      </c>
      <c r="F6" s="1">
        <v>21.482863999999999</v>
      </c>
    </row>
    <row r="7" spans="1:6" x14ac:dyDescent="0.25">
      <c r="A7" s="3" t="s">
        <v>5</v>
      </c>
      <c r="B7" s="3" t="s">
        <v>15</v>
      </c>
      <c r="C7" s="3">
        <f>INDEX(Currencies!$A$3:$A$15,MATCH(A7,Currencies!$B$3:$B$15,0))</f>
        <v>1</v>
      </c>
      <c r="D7" s="3">
        <f>INDEX(Currencies!$A$3:$A$15,MATCH(B7,Currencies!$B$3:$B$15,0))</f>
        <v>11</v>
      </c>
      <c r="E7" s="15">
        <v>43318</v>
      </c>
      <c r="F7" s="1">
        <v>21.419145</v>
      </c>
    </row>
    <row r="8" spans="1:6" x14ac:dyDescent="0.25">
      <c r="A8" s="3" t="s">
        <v>5</v>
      </c>
      <c r="B8" s="3" t="s">
        <v>15</v>
      </c>
      <c r="C8" s="3">
        <f>INDEX(Currencies!$A$3:$A$15,MATCH(A8,Currencies!$B$3:$B$15,0))</f>
        <v>1</v>
      </c>
      <c r="D8" s="3">
        <f>INDEX(Currencies!$A$3:$A$15,MATCH(B8,Currencies!$B$3:$B$15,0))</f>
        <v>11</v>
      </c>
      <c r="E8" s="15">
        <v>43319</v>
      </c>
      <c r="F8" s="1">
        <v>21.405656</v>
      </c>
    </row>
    <row r="9" spans="1:6" x14ac:dyDescent="0.25">
      <c r="A9" s="3" t="s">
        <v>5</v>
      </c>
      <c r="B9" s="3" t="s">
        <v>15</v>
      </c>
      <c r="C9" s="3">
        <f>INDEX(Currencies!$A$3:$A$15,MATCH(A9,Currencies!$B$3:$B$15,0))</f>
        <v>1</v>
      </c>
      <c r="D9" s="3">
        <f>INDEX(Currencies!$A$3:$A$15,MATCH(B9,Currencies!$B$3:$B$15,0))</f>
        <v>11</v>
      </c>
      <c r="E9" s="15">
        <v>43320</v>
      </c>
      <c r="F9" s="1">
        <v>21.444154000000001</v>
      </c>
    </row>
    <row r="10" spans="1:6" x14ac:dyDescent="0.25">
      <c r="A10" s="3" t="s">
        <v>5</v>
      </c>
      <c r="B10" s="3" t="s">
        <v>15</v>
      </c>
      <c r="C10" s="3">
        <f>INDEX(Currencies!$A$3:$A$15,MATCH(A10,Currencies!$B$3:$B$15,0))</f>
        <v>1</v>
      </c>
      <c r="D10" s="3">
        <f>INDEX(Currencies!$A$3:$A$15,MATCH(B10,Currencies!$B$3:$B$15,0))</f>
        <v>11</v>
      </c>
      <c r="E10" s="15">
        <v>43321</v>
      </c>
      <c r="F10" s="1">
        <v>21.614241</v>
      </c>
    </row>
    <row r="11" spans="1:6" x14ac:dyDescent="0.25">
      <c r="A11" s="3" t="s">
        <v>5</v>
      </c>
      <c r="B11" s="3" t="s">
        <v>15</v>
      </c>
      <c r="C11" s="3">
        <f>INDEX(Currencies!$A$3:$A$15,MATCH(A11,Currencies!$B$3:$B$15,0))</f>
        <v>1</v>
      </c>
      <c r="D11" s="3">
        <f>INDEX(Currencies!$A$3:$A$15,MATCH(B11,Currencies!$B$3:$B$15,0))</f>
        <v>11</v>
      </c>
      <c r="E11" s="15">
        <v>43322</v>
      </c>
      <c r="F11" s="1">
        <v>21.600014999999999</v>
      </c>
    </row>
    <row r="12" spans="1:6" x14ac:dyDescent="0.25">
      <c r="A12" s="3" t="s">
        <v>5</v>
      </c>
      <c r="B12" s="3" t="s">
        <v>15</v>
      </c>
      <c r="C12" s="3">
        <f>INDEX(Currencies!$A$3:$A$15,MATCH(A12,Currencies!$B$3:$B$15,0))</f>
        <v>1</v>
      </c>
      <c r="D12" s="3">
        <f>INDEX(Currencies!$A$3:$A$15,MATCH(B12,Currencies!$B$3:$B$15,0))</f>
        <v>11</v>
      </c>
      <c r="E12" s="15">
        <v>43323</v>
      </c>
      <c r="F12" s="1">
        <v>21.650006999999999</v>
      </c>
    </row>
    <row r="13" spans="1:6" x14ac:dyDescent="0.25">
      <c r="A13" s="3" t="s">
        <v>5</v>
      </c>
      <c r="B13" s="3" t="s">
        <v>15</v>
      </c>
      <c r="C13" s="3">
        <f>INDEX(Currencies!$A$3:$A$15,MATCH(A13,Currencies!$B$3:$B$15,0))</f>
        <v>1</v>
      </c>
      <c r="D13" s="3">
        <f>INDEX(Currencies!$A$3:$A$15,MATCH(B13,Currencies!$B$3:$B$15,0))</f>
        <v>11</v>
      </c>
      <c r="E13" s="15">
        <v>43324</v>
      </c>
      <c r="F13" s="1">
        <v>21.655512999999999</v>
      </c>
    </row>
    <row r="14" spans="1:6" x14ac:dyDescent="0.25">
      <c r="A14" s="3" t="s">
        <v>5</v>
      </c>
      <c r="B14" s="3" t="s">
        <v>15</v>
      </c>
      <c r="C14" s="3">
        <f>INDEX(Currencies!$A$3:$A$15,MATCH(A14,Currencies!$B$3:$B$15,0))</f>
        <v>1</v>
      </c>
      <c r="D14" s="3">
        <f>INDEX(Currencies!$A$3:$A$15,MATCH(B14,Currencies!$B$3:$B$15,0))</f>
        <v>11</v>
      </c>
      <c r="E14" s="15">
        <v>43325</v>
      </c>
      <c r="F14" s="1">
        <v>21.942063000000001</v>
      </c>
    </row>
    <row r="15" spans="1:6" x14ac:dyDescent="0.25">
      <c r="A15" s="3" t="s">
        <v>5</v>
      </c>
      <c r="B15" s="3" t="s">
        <v>15</v>
      </c>
      <c r="C15" s="3">
        <f>INDEX(Currencies!$A$3:$A$15,MATCH(A15,Currencies!$B$3:$B$15,0))</f>
        <v>1</v>
      </c>
      <c r="D15" s="3">
        <f>INDEX(Currencies!$A$3:$A$15,MATCH(B15,Currencies!$B$3:$B$15,0))</f>
        <v>11</v>
      </c>
      <c r="E15" s="15">
        <v>43326</v>
      </c>
      <c r="F15" s="1">
        <v>21.565324</v>
      </c>
    </row>
    <row r="16" spans="1:6" x14ac:dyDescent="0.25">
      <c r="A16" s="3" t="s">
        <v>5</v>
      </c>
      <c r="B16" s="3" t="s">
        <v>15</v>
      </c>
      <c r="C16" s="3">
        <f>INDEX(Currencies!$A$3:$A$15,MATCH(A16,Currencies!$B$3:$B$15,0))</f>
        <v>1</v>
      </c>
      <c r="D16" s="3">
        <f>INDEX(Currencies!$A$3:$A$15,MATCH(B16,Currencies!$B$3:$B$15,0))</f>
        <v>11</v>
      </c>
      <c r="E16" s="15">
        <v>43327</v>
      </c>
      <c r="F16" s="1">
        <v>21.772735000000001</v>
      </c>
    </row>
    <row r="17" spans="1:6" x14ac:dyDescent="0.25">
      <c r="A17" s="3" t="s">
        <v>5</v>
      </c>
      <c r="B17" s="3" t="s">
        <v>15</v>
      </c>
      <c r="C17" s="3">
        <f>INDEX(Currencies!$A$3:$A$15,MATCH(A17,Currencies!$B$3:$B$15,0))</f>
        <v>1</v>
      </c>
      <c r="D17" s="3">
        <f>INDEX(Currencies!$A$3:$A$15,MATCH(B17,Currencies!$B$3:$B$15,0))</f>
        <v>11</v>
      </c>
      <c r="E17" s="15">
        <v>43328</v>
      </c>
      <c r="F17" s="1">
        <v>21.657343000000001</v>
      </c>
    </row>
    <row r="18" spans="1:6" x14ac:dyDescent="0.25">
      <c r="A18" s="3" t="s">
        <v>5</v>
      </c>
      <c r="B18" s="3" t="s">
        <v>15</v>
      </c>
      <c r="C18" s="3">
        <f>INDEX(Currencies!$A$3:$A$15,MATCH(A18,Currencies!$B$3:$B$15,0))</f>
        <v>1</v>
      </c>
      <c r="D18" s="3">
        <f>INDEX(Currencies!$A$3:$A$15,MATCH(B18,Currencies!$B$3:$B$15,0))</f>
        <v>11</v>
      </c>
      <c r="E18" s="15">
        <v>43329</v>
      </c>
      <c r="F18" s="1">
        <v>21.750876000000002</v>
      </c>
    </row>
    <row r="19" spans="1:6" x14ac:dyDescent="0.25">
      <c r="A19" s="3" t="s">
        <v>5</v>
      </c>
      <c r="B19" s="3" t="s">
        <v>15</v>
      </c>
      <c r="C19" s="3">
        <f>INDEX(Currencies!$A$3:$A$15,MATCH(A19,Currencies!$B$3:$B$15,0))</f>
        <v>1</v>
      </c>
      <c r="D19" s="3">
        <f>INDEX(Currencies!$A$3:$A$15,MATCH(B19,Currencies!$B$3:$B$15,0))</f>
        <v>11</v>
      </c>
      <c r="E19" s="15">
        <v>43330</v>
      </c>
      <c r="F19" s="1">
        <v>21.638756000000001</v>
      </c>
    </row>
    <row r="20" spans="1:6" x14ac:dyDescent="0.25">
      <c r="A20" s="3" t="s">
        <v>5</v>
      </c>
      <c r="B20" s="3" t="s">
        <v>15</v>
      </c>
      <c r="C20" s="3">
        <f>INDEX(Currencies!$A$3:$A$15,MATCH(A20,Currencies!$B$3:$B$15,0))</f>
        <v>1</v>
      </c>
      <c r="D20" s="3">
        <f>INDEX(Currencies!$A$3:$A$15,MATCH(B20,Currencies!$B$3:$B$15,0))</f>
        <v>11</v>
      </c>
      <c r="E20" s="15">
        <v>43331</v>
      </c>
      <c r="F20" s="1">
        <v>21.640746</v>
      </c>
    </row>
    <row r="21" spans="1:6" x14ac:dyDescent="0.25">
      <c r="A21" s="3" t="s">
        <v>5</v>
      </c>
      <c r="B21" s="3" t="s">
        <v>15</v>
      </c>
      <c r="C21" s="3">
        <f>INDEX(Currencies!$A$3:$A$15,MATCH(A21,Currencies!$B$3:$B$15,0))</f>
        <v>1</v>
      </c>
      <c r="D21" s="3">
        <f>INDEX(Currencies!$A$3:$A$15,MATCH(B21,Currencies!$B$3:$B$15,0))</f>
        <v>11</v>
      </c>
      <c r="E21" s="15">
        <v>43332</v>
      </c>
      <c r="F21" s="1">
        <v>21.761904000000001</v>
      </c>
    </row>
    <row r="22" spans="1:6" x14ac:dyDescent="0.25">
      <c r="A22" s="3" t="s">
        <v>5</v>
      </c>
      <c r="B22" s="3" t="s">
        <v>15</v>
      </c>
      <c r="C22" s="3">
        <f>INDEX(Currencies!$A$3:$A$15,MATCH(A22,Currencies!$B$3:$B$15,0))</f>
        <v>1</v>
      </c>
      <c r="D22" s="3">
        <f>INDEX(Currencies!$A$3:$A$15,MATCH(B22,Currencies!$B$3:$B$15,0))</f>
        <v>11</v>
      </c>
      <c r="E22" s="15">
        <v>43333</v>
      </c>
      <c r="F22" s="1">
        <v>21.767278000000001</v>
      </c>
    </row>
    <row r="23" spans="1:6" x14ac:dyDescent="0.25">
      <c r="A23" s="3" t="s">
        <v>5</v>
      </c>
      <c r="B23" s="3" t="s">
        <v>15</v>
      </c>
      <c r="C23" s="3">
        <f>INDEX(Currencies!$A$3:$A$15,MATCH(A23,Currencies!$B$3:$B$15,0))</f>
        <v>1</v>
      </c>
      <c r="D23" s="3">
        <f>INDEX(Currencies!$A$3:$A$15,MATCH(B23,Currencies!$B$3:$B$15,0))</f>
        <v>11</v>
      </c>
      <c r="E23" s="15">
        <v>43334</v>
      </c>
      <c r="F23" s="1">
        <v>21.814841999999999</v>
      </c>
    </row>
    <row r="24" spans="1:6" x14ac:dyDescent="0.25">
      <c r="A24" s="3" t="s">
        <v>5</v>
      </c>
      <c r="B24" s="3" t="s">
        <v>15</v>
      </c>
      <c r="C24" s="3">
        <f>INDEX(Currencies!$A$3:$A$15,MATCH(A24,Currencies!$B$3:$B$15,0))</f>
        <v>1</v>
      </c>
      <c r="D24" s="3">
        <f>INDEX(Currencies!$A$3:$A$15,MATCH(B24,Currencies!$B$3:$B$15,0))</f>
        <v>11</v>
      </c>
      <c r="E24" s="15">
        <v>43335</v>
      </c>
      <c r="F24" s="1">
        <v>21.835242999999998</v>
      </c>
    </row>
    <row r="25" spans="1:6" x14ac:dyDescent="0.25">
      <c r="A25" s="3" t="s">
        <v>5</v>
      </c>
      <c r="B25" s="3" t="s">
        <v>15</v>
      </c>
      <c r="C25" s="3">
        <f>INDEX(Currencies!$A$3:$A$15,MATCH(A25,Currencies!$B$3:$B$15,0))</f>
        <v>1</v>
      </c>
      <c r="D25" s="3">
        <f>INDEX(Currencies!$A$3:$A$15,MATCH(B25,Currencies!$B$3:$B$15,0))</f>
        <v>11</v>
      </c>
      <c r="E25" s="15">
        <v>43336</v>
      </c>
      <c r="F25" s="1">
        <v>21.879169999999998</v>
      </c>
    </row>
    <row r="26" spans="1:6" x14ac:dyDescent="0.25">
      <c r="A26" s="3" t="s">
        <v>5</v>
      </c>
      <c r="B26" s="3" t="s">
        <v>15</v>
      </c>
      <c r="C26" s="3">
        <f>INDEX(Currencies!$A$3:$A$15,MATCH(A26,Currencies!$B$3:$B$15,0))</f>
        <v>1</v>
      </c>
      <c r="D26" s="3">
        <f>INDEX(Currencies!$A$3:$A$15,MATCH(B26,Currencies!$B$3:$B$15,0))</f>
        <v>11</v>
      </c>
      <c r="E26" s="15">
        <v>43337</v>
      </c>
      <c r="F26" s="1">
        <v>22.043305</v>
      </c>
    </row>
    <row r="27" spans="1:6" x14ac:dyDescent="0.25">
      <c r="A27" s="3" t="s">
        <v>5</v>
      </c>
      <c r="B27" s="3" t="s">
        <v>15</v>
      </c>
      <c r="C27" s="3">
        <f>INDEX(Currencies!$A$3:$A$15,MATCH(A27,Currencies!$B$3:$B$15,0))</f>
        <v>1</v>
      </c>
      <c r="D27" s="3">
        <f>INDEX(Currencies!$A$3:$A$15,MATCH(B27,Currencies!$B$3:$B$15,0))</f>
        <v>11</v>
      </c>
      <c r="E27" s="15">
        <v>43338</v>
      </c>
      <c r="F27" s="1">
        <v>22.058520999999999</v>
      </c>
    </row>
    <row r="28" spans="1:6" x14ac:dyDescent="0.25">
      <c r="A28" s="3" t="s">
        <v>5</v>
      </c>
      <c r="B28" s="3" t="s">
        <v>15</v>
      </c>
      <c r="C28" s="3">
        <f>INDEX(Currencies!$A$3:$A$15,MATCH(A28,Currencies!$B$3:$B$15,0))</f>
        <v>1</v>
      </c>
      <c r="D28" s="3">
        <f>INDEX(Currencies!$A$3:$A$15,MATCH(B28,Currencies!$B$3:$B$15,0))</f>
        <v>11</v>
      </c>
      <c r="E28" s="15">
        <v>43339</v>
      </c>
      <c r="F28" s="1">
        <v>21.781466999999999</v>
      </c>
    </row>
    <row r="29" spans="1:6" x14ac:dyDescent="0.25">
      <c r="A29" s="3" t="s">
        <v>5</v>
      </c>
      <c r="B29" s="3" t="s">
        <v>15</v>
      </c>
      <c r="C29" s="3">
        <f>INDEX(Currencies!$A$3:$A$15,MATCH(A29,Currencies!$B$3:$B$15,0))</f>
        <v>1</v>
      </c>
      <c r="D29" s="3">
        <f>INDEX(Currencies!$A$3:$A$15,MATCH(B29,Currencies!$B$3:$B$15,0))</f>
        <v>11</v>
      </c>
      <c r="E29" s="15">
        <v>43340</v>
      </c>
      <c r="F29" s="1">
        <v>22.185210000000001</v>
      </c>
    </row>
    <row r="30" spans="1:6" x14ac:dyDescent="0.25">
      <c r="A30" s="3" t="s">
        <v>5</v>
      </c>
      <c r="B30" s="3" t="s">
        <v>15</v>
      </c>
      <c r="C30" s="3">
        <f>INDEX(Currencies!$A$3:$A$15,MATCH(A30,Currencies!$B$3:$B$15,0))</f>
        <v>1</v>
      </c>
      <c r="D30" s="3">
        <f>INDEX(Currencies!$A$3:$A$15,MATCH(B30,Currencies!$B$3:$B$15,0))</f>
        <v>11</v>
      </c>
      <c r="E30" s="15">
        <v>43341</v>
      </c>
      <c r="F30" s="1">
        <v>22.280892000000001</v>
      </c>
    </row>
    <row r="31" spans="1:6" x14ac:dyDescent="0.25">
      <c r="A31" s="3" t="s">
        <v>5</v>
      </c>
      <c r="B31" s="3" t="s">
        <v>15</v>
      </c>
      <c r="C31" s="3">
        <f>INDEX(Currencies!$A$3:$A$15,MATCH(A31,Currencies!$B$3:$B$15,0))</f>
        <v>1</v>
      </c>
      <c r="D31" s="3">
        <f>INDEX(Currencies!$A$3:$A$15,MATCH(B31,Currencies!$B$3:$B$15,0))</f>
        <v>11</v>
      </c>
      <c r="E31" s="15">
        <v>43342</v>
      </c>
      <c r="F31" s="1">
        <v>22.305841000000001</v>
      </c>
    </row>
    <row r="32" spans="1:6" x14ac:dyDescent="0.25">
      <c r="A32" s="3" t="s">
        <v>5</v>
      </c>
      <c r="B32" s="3" t="s">
        <v>15</v>
      </c>
      <c r="C32" s="3">
        <f>INDEX(Currencies!$A$3:$A$15,MATCH(A32,Currencies!$B$3:$B$15,0))</f>
        <v>1</v>
      </c>
      <c r="D32" s="3">
        <f>INDEX(Currencies!$A$3:$A$15,MATCH(B32,Currencies!$B$3:$B$15,0))</f>
        <v>11</v>
      </c>
      <c r="E32" s="15">
        <v>43343</v>
      </c>
      <c r="F32" s="1">
        <v>22.281974000000002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15</v>
      </c>
      <c r="C2" s="3">
        <f>INDEX(Currencies!$A$3:$A$15,MATCH(A2,Currencies!$B$3:$B$15,0))</f>
        <v>2</v>
      </c>
      <c r="D2" s="3">
        <f>INDEX(Currencies!$A$3:$A$15,MATCH(B2,Currencies!$B$3:$B$15,0))</f>
        <v>11</v>
      </c>
      <c r="E2" s="15">
        <v>43313</v>
      </c>
      <c r="F2" s="1">
        <v>24.426933999999999</v>
      </c>
    </row>
    <row r="3" spans="1:6" x14ac:dyDescent="0.25">
      <c r="A3" s="3" t="s">
        <v>6</v>
      </c>
      <c r="B3" s="3" t="s">
        <v>15</v>
      </c>
      <c r="C3" s="3">
        <f>INDEX(Currencies!$A$3:$A$15,MATCH(A3,Currencies!$B$3:$B$15,0))</f>
        <v>2</v>
      </c>
      <c r="D3" s="3">
        <f>INDEX(Currencies!$A$3:$A$15,MATCH(B3,Currencies!$B$3:$B$15,0))</f>
        <v>11</v>
      </c>
      <c r="E3" s="15">
        <v>43314</v>
      </c>
      <c r="F3" s="1">
        <v>24.294642</v>
      </c>
    </row>
    <row r="4" spans="1:6" x14ac:dyDescent="0.25">
      <c r="A4" s="3" t="s">
        <v>6</v>
      </c>
      <c r="B4" s="3" t="s">
        <v>15</v>
      </c>
      <c r="C4" s="3">
        <f>INDEX(Currencies!$A$3:$A$15,MATCH(A4,Currencies!$B$3:$B$15,0))</f>
        <v>2</v>
      </c>
      <c r="D4" s="3">
        <f>INDEX(Currencies!$A$3:$A$15,MATCH(B4,Currencies!$B$3:$B$15,0))</f>
        <v>11</v>
      </c>
      <c r="E4" s="15">
        <v>43315</v>
      </c>
      <c r="F4" s="1">
        <v>24.182058999999999</v>
      </c>
    </row>
    <row r="5" spans="1:6" x14ac:dyDescent="0.25">
      <c r="A5" s="3" t="s">
        <v>6</v>
      </c>
      <c r="B5" s="3" t="s">
        <v>15</v>
      </c>
      <c r="C5" s="3">
        <f>INDEX(Currencies!$A$3:$A$15,MATCH(A5,Currencies!$B$3:$B$15,0))</f>
        <v>2</v>
      </c>
      <c r="D5" s="3">
        <f>INDEX(Currencies!$A$3:$A$15,MATCH(B5,Currencies!$B$3:$B$15,0))</f>
        <v>11</v>
      </c>
      <c r="E5" s="15">
        <v>43316</v>
      </c>
      <c r="F5" s="1">
        <v>24.137903999999999</v>
      </c>
    </row>
    <row r="6" spans="1:6" x14ac:dyDescent="0.25">
      <c r="A6" s="3" t="s">
        <v>6</v>
      </c>
      <c r="B6" s="3" t="s">
        <v>15</v>
      </c>
      <c r="C6" s="3">
        <f>INDEX(Currencies!$A$3:$A$15,MATCH(A6,Currencies!$B$3:$B$15,0))</f>
        <v>2</v>
      </c>
      <c r="D6" s="3">
        <f>INDEX(Currencies!$A$3:$A$15,MATCH(B6,Currencies!$B$3:$B$15,0))</f>
        <v>11</v>
      </c>
      <c r="E6" s="15">
        <v>43317</v>
      </c>
      <c r="F6" s="1">
        <v>24.139095000000001</v>
      </c>
    </row>
    <row r="7" spans="1:6" x14ac:dyDescent="0.25">
      <c r="A7" s="3" t="s">
        <v>6</v>
      </c>
      <c r="B7" s="3" t="s">
        <v>15</v>
      </c>
      <c r="C7" s="3">
        <f>INDEX(Currencies!$A$3:$A$15,MATCH(A7,Currencies!$B$3:$B$15,0))</f>
        <v>2</v>
      </c>
      <c r="D7" s="3">
        <f>INDEX(Currencies!$A$3:$A$15,MATCH(B7,Currencies!$B$3:$B$15,0))</f>
        <v>11</v>
      </c>
      <c r="E7" s="15">
        <v>43318</v>
      </c>
      <c r="F7" s="1">
        <v>23.980512999999998</v>
      </c>
    </row>
    <row r="8" spans="1:6" x14ac:dyDescent="0.25">
      <c r="A8" s="3" t="s">
        <v>6</v>
      </c>
      <c r="B8" s="3" t="s">
        <v>15</v>
      </c>
      <c r="C8" s="3">
        <f>INDEX(Currencies!$A$3:$A$15,MATCH(A8,Currencies!$B$3:$B$15,0))</f>
        <v>2</v>
      </c>
      <c r="D8" s="3">
        <f>INDEX(Currencies!$A$3:$A$15,MATCH(B8,Currencies!$B$3:$B$15,0))</f>
        <v>11</v>
      </c>
      <c r="E8" s="15">
        <v>43319</v>
      </c>
      <c r="F8" s="1">
        <v>23.918367</v>
      </c>
    </row>
    <row r="9" spans="1:6" x14ac:dyDescent="0.25">
      <c r="A9" s="3" t="s">
        <v>6</v>
      </c>
      <c r="B9" s="3" t="s">
        <v>15</v>
      </c>
      <c r="C9" s="3">
        <f>INDEX(Currencies!$A$3:$A$15,MATCH(A9,Currencies!$B$3:$B$15,0))</f>
        <v>2</v>
      </c>
      <c r="D9" s="3">
        <f>INDEX(Currencies!$A$3:$A$15,MATCH(B9,Currencies!$B$3:$B$15,0))</f>
        <v>11</v>
      </c>
      <c r="E9" s="15">
        <v>43320</v>
      </c>
      <c r="F9" s="1">
        <v>23.812498999999999</v>
      </c>
    </row>
    <row r="10" spans="1:6" x14ac:dyDescent="0.25">
      <c r="A10" s="3" t="s">
        <v>6</v>
      </c>
      <c r="B10" s="3" t="s">
        <v>15</v>
      </c>
      <c r="C10" s="3">
        <f>INDEX(Currencies!$A$3:$A$15,MATCH(A10,Currencies!$B$3:$B$15,0))</f>
        <v>2</v>
      </c>
      <c r="D10" s="3">
        <f>INDEX(Currencies!$A$3:$A$15,MATCH(B10,Currencies!$B$3:$B$15,0))</f>
        <v>11</v>
      </c>
      <c r="E10" s="15">
        <v>43321</v>
      </c>
      <c r="F10" s="1">
        <v>24.046212000000001</v>
      </c>
    </row>
    <row r="11" spans="1:6" x14ac:dyDescent="0.25">
      <c r="A11" s="3" t="s">
        <v>6</v>
      </c>
      <c r="B11" s="3" t="s">
        <v>15</v>
      </c>
      <c r="C11" s="3">
        <f>INDEX(Currencies!$A$3:$A$15,MATCH(A11,Currencies!$B$3:$B$15,0))</f>
        <v>2</v>
      </c>
      <c r="D11" s="3">
        <f>INDEX(Currencies!$A$3:$A$15,MATCH(B11,Currencies!$B$3:$B$15,0))</f>
        <v>11</v>
      </c>
      <c r="E11" s="15">
        <v>43322</v>
      </c>
      <c r="F11" s="1">
        <v>24.184574999999999</v>
      </c>
    </row>
    <row r="12" spans="1:6" x14ac:dyDescent="0.25">
      <c r="A12" s="3" t="s">
        <v>6</v>
      </c>
      <c r="B12" s="3" t="s">
        <v>15</v>
      </c>
      <c r="C12" s="3">
        <f>INDEX(Currencies!$A$3:$A$15,MATCH(A12,Currencies!$B$3:$B$15,0))</f>
        <v>2</v>
      </c>
      <c r="D12" s="3">
        <f>INDEX(Currencies!$A$3:$A$15,MATCH(B12,Currencies!$B$3:$B$15,0))</f>
        <v>11</v>
      </c>
      <c r="E12" s="15">
        <v>43323</v>
      </c>
      <c r="F12" s="1">
        <v>24.219266999999999</v>
      </c>
    </row>
    <row r="13" spans="1:6" x14ac:dyDescent="0.25">
      <c r="A13" s="3" t="s">
        <v>6</v>
      </c>
      <c r="B13" s="3" t="s">
        <v>15</v>
      </c>
      <c r="C13" s="3">
        <f>INDEX(Currencies!$A$3:$A$15,MATCH(A13,Currencies!$B$3:$B$15,0))</f>
        <v>2</v>
      </c>
      <c r="D13" s="3">
        <f>INDEX(Currencies!$A$3:$A$15,MATCH(B13,Currencies!$B$3:$B$15,0))</f>
        <v>11</v>
      </c>
      <c r="E13" s="15">
        <v>43324</v>
      </c>
      <c r="F13" s="1">
        <v>24.225479</v>
      </c>
    </row>
    <row r="14" spans="1:6" x14ac:dyDescent="0.25">
      <c r="A14" s="3" t="s">
        <v>6</v>
      </c>
      <c r="B14" s="3" t="s">
        <v>15</v>
      </c>
      <c r="C14" s="3">
        <f>INDEX(Currencies!$A$3:$A$15,MATCH(A14,Currencies!$B$3:$B$15,0))</f>
        <v>2</v>
      </c>
      <c r="D14" s="3">
        <f>INDEX(Currencies!$A$3:$A$15,MATCH(B14,Currencies!$B$3:$B$15,0))</f>
        <v>11</v>
      </c>
      <c r="E14" s="15">
        <v>43325</v>
      </c>
      <c r="F14" s="1">
        <v>24.557383000000002</v>
      </c>
    </row>
    <row r="15" spans="1:6" x14ac:dyDescent="0.25">
      <c r="A15" s="3" t="s">
        <v>6</v>
      </c>
      <c r="B15" s="3" t="s">
        <v>15</v>
      </c>
      <c r="C15" s="3">
        <f>INDEX(Currencies!$A$3:$A$15,MATCH(A15,Currencies!$B$3:$B$15,0))</f>
        <v>2</v>
      </c>
      <c r="D15" s="3">
        <f>INDEX(Currencies!$A$3:$A$15,MATCH(B15,Currencies!$B$3:$B$15,0))</f>
        <v>11</v>
      </c>
      <c r="E15" s="15">
        <v>43326</v>
      </c>
      <c r="F15" s="1">
        <v>24.200278999999998</v>
      </c>
    </row>
    <row r="16" spans="1:6" x14ac:dyDescent="0.25">
      <c r="A16" s="3" t="s">
        <v>6</v>
      </c>
      <c r="B16" s="3" t="s">
        <v>15</v>
      </c>
      <c r="C16" s="3">
        <f>INDEX(Currencies!$A$3:$A$15,MATCH(A16,Currencies!$B$3:$B$15,0))</f>
        <v>2</v>
      </c>
      <c r="D16" s="3">
        <f>INDEX(Currencies!$A$3:$A$15,MATCH(B16,Currencies!$B$3:$B$15,0))</f>
        <v>11</v>
      </c>
      <c r="E16" s="15">
        <v>43327</v>
      </c>
      <c r="F16" s="1">
        <v>24.381872999999999</v>
      </c>
    </row>
    <row r="17" spans="1:6" x14ac:dyDescent="0.25">
      <c r="A17" s="3" t="s">
        <v>6</v>
      </c>
      <c r="B17" s="3" t="s">
        <v>15</v>
      </c>
      <c r="C17" s="3">
        <f>INDEX(Currencies!$A$3:$A$15,MATCH(A17,Currencies!$B$3:$B$15,0))</f>
        <v>2</v>
      </c>
      <c r="D17" s="3">
        <f>INDEX(Currencies!$A$3:$A$15,MATCH(B17,Currencies!$B$3:$B$15,0))</f>
        <v>11</v>
      </c>
      <c r="E17" s="15">
        <v>43328</v>
      </c>
      <c r="F17" s="1">
        <v>24.192845999999999</v>
      </c>
    </row>
    <row r="18" spans="1:6" x14ac:dyDescent="0.25">
      <c r="A18" s="3" t="s">
        <v>6</v>
      </c>
      <c r="B18" s="3" t="s">
        <v>15</v>
      </c>
      <c r="C18" s="3">
        <f>INDEX(Currencies!$A$3:$A$15,MATCH(A18,Currencies!$B$3:$B$15,0))</f>
        <v>2</v>
      </c>
      <c r="D18" s="3">
        <f>INDEX(Currencies!$A$3:$A$15,MATCH(B18,Currencies!$B$3:$B$15,0))</f>
        <v>11</v>
      </c>
      <c r="E18" s="15">
        <v>43329</v>
      </c>
      <c r="F18" s="1">
        <v>24.272411999999999</v>
      </c>
    </row>
    <row r="19" spans="1:6" x14ac:dyDescent="0.25">
      <c r="A19" s="3" t="s">
        <v>6</v>
      </c>
      <c r="B19" s="3" t="s">
        <v>15</v>
      </c>
      <c r="C19" s="3">
        <f>INDEX(Currencies!$A$3:$A$15,MATCH(A19,Currencies!$B$3:$B$15,0))</f>
        <v>2</v>
      </c>
      <c r="D19" s="3">
        <f>INDEX(Currencies!$A$3:$A$15,MATCH(B19,Currencies!$B$3:$B$15,0))</f>
        <v>11</v>
      </c>
      <c r="E19" s="15">
        <v>43330</v>
      </c>
      <c r="F19" s="1">
        <v>24.097839</v>
      </c>
    </row>
    <row r="20" spans="1:6" x14ac:dyDescent="0.25">
      <c r="A20" s="3" t="s">
        <v>6</v>
      </c>
      <c r="B20" s="3" t="s">
        <v>15</v>
      </c>
      <c r="C20" s="3">
        <f>INDEX(Currencies!$A$3:$A$15,MATCH(A20,Currencies!$B$3:$B$15,0))</f>
        <v>2</v>
      </c>
      <c r="D20" s="3">
        <f>INDEX(Currencies!$A$3:$A$15,MATCH(B20,Currencies!$B$3:$B$15,0))</f>
        <v>11</v>
      </c>
      <c r="E20" s="15">
        <v>43331</v>
      </c>
      <c r="F20" s="1">
        <v>24.09694</v>
      </c>
    </row>
    <row r="21" spans="1:6" x14ac:dyDescent="0.25">
      <c r="A21" s="3" t="s">
        <v>6</v>
      </c>
      <c r="B21" s="3" t="s">
        <v>15</v>
      </c>
      <c r="C21" s="3">
        <f>INDEX(Currencies!$A$3:$A$15,MATCH(A21,Currencies!$B$3:$B$15,0))</f>
        <v>2</v>
      </c>
      <c r="D21" s="3">
        <f>INDEX(Currencies!$A$3:$A$15,MATCH(B21,Currencies!$B$3:$B$15,0))</f>
        <v>11</v>
      </c>
      <c r="E21" s="15">
        <v>43332</v>
      </c>
      <c r="F21" s="1">
        <v>24.287735000000001</v>
      </c>
    </row>
    <row r="22" spans="1:6" x14ac:dyDescent="0.25">
      <c r="A22" s="3" t="s">
        <v>6</v>
      </c>
      <c r="B22" s="3" t="s">
        <v>15</v>
      </c>
      <c r="C22" s="3">
        <f>INDEX(Currencies!$A$3:$A$15,MATCH(A22,Currencies!$B$3:$B$15,0))</f>
        <v>2</v>
      </c>
      <c r="D22" s="3">
        <f>INDEX(Currencies!$A$3:$A$15,MATCH(B22,Currencies!$B$3:$B$15,0))</f>
        <v>11</v>
      </c>
      <c r="E22" s="15">
        <v>43333</v>
      </c>
      <c r="F22" s="1">
        <v>24.270285999999999</v>
      </c>
    </row>
    <row r="23" spans="1:6" x14ac:dyDescent="0.25">
      <c r="A23" s="3" t="s">
        <v>6</v>
      </c>
      <c r="B23" s="3" t="s">
        <v>15</v>
      </c>
      <c r="C23" s="3">
        <f>INDEX(Currencies!$A$3:$A$15,MATCH(A23,Currencies!$B$3:$B$15,0))</f>
        <v>2</v>
      </c>
      <c r="D23" s="3">
        <f>INDEX(Currencies!$A$3:$A$15,MATCH(B23,Currencies!$B$3:$B$15,0))</f>
        <v>11</v>
      </c>
      <c r="E23" s="15">
        <v>43334</v>
      </c>
      <c r="F23" s="1">
        <v>24.287285000000001</v>
      </c>
    </row>
    <row r="24" spans="1:6" x14ac:dyDescent="0.25">
      <c r="A24" s="3" t="s">
        <v>6</v>
      </c>
      <c r="B24" s="3" t="s">
        <v>15</v>
      </c>
      <c r="C24" s="3">
        <f>INDEX(Currencies!$A$3:$A$15,MATCH(A24,Currencies!$B$3:$B$15,0))</f>
        <v>2</v>
      </c>
      <c r="D24" s="3">
        <f>INDEX(Currencies!$A$3:$A$15,MATCH(B24,Currencies!$B$3:$B$15,0))</f>
        <v>11</v>
      </c>
      <c r="E24" s="15">
        <v>43335</v>
      </c>
      <c r="F24" s="1">
        <v>24.215111</v>
      </c>
    </row>
    <row r="25" spans="1:6" x14ac:dyDescent="0.25">
      <c r="A25" s="3" t="s">
        <v>6</v>
      </c>
      <c r="B25" s="3" t="s">
        <v>15</v>
      </c>
      <c r="C25" s="3">
        <f>INDEX(Currencies!$A$3:$A$15,MATCH(A25,Currencies!$B$3:$B$15,0))</f>
        <v>2</v>
      </c>
      <c r="D25" s="3">
        <f>INDEX(Currencies!$A$3:$A$15,MATCH(B25,Currencies!$B$3:$B$15,0))</f>
        <v>11</v>
      </c>
      <c r="E25" s="15">
        <v>43336</v>
      </c>
      <c r="F25" s="1">
        <v>24.195643</v>
      </c>
    </row>
    <row r="26" spans="1:6" x14ac:dyDescent="0.25">
      <c r="A26" s="3" t="s">
        <v>6</v>
      </c>
      <c r="B26" s="3" t="s">
        <v>15</v>
      </c>
      <c r="C26" s="3">
        <f>INDEX(Currencies!$A$3:$A$15,MATCH(A26,Currencies!$B$3:$B$15,0))</f>
        <v>2</v>
      </c>
      <c r="D26" s="3">
        <f>INDEX(Currencies!$A$3:$A$15,MATCH(B26,Currencies!$B$3:$B$15,0))</f>
        <v>11</v>
      </c>
      <c r="E26" s="15">
        <v>43337</v>
      </c>
      <c r="F26" s="1">
        <v>24.350353999999999</v>
      </c>
    </row>
    <row r="27" spans="1:6" x14ac:dyDescent="0.25">
      <c r="A27" s="3" t="s">
        <v>6</v>
      </c>
      <c r="B27" s="3" t="s">
        <v>15</v>
      </c>
      <c r="C27" s="3">
        <f>INDEX(Currencies!$A$3:$A$15,MATCH(A27,Currencies!$B$3:$B$15,0))</f>
        <v>2</v>
      </c>
      <c r="D27" s="3">
        <f>INDEX(Currencies!$A$3:$A$15,MATCH(B27,Currencies!$B$3:$B$15,0))</f>
        <v>11</v>
      </c>
      <c r="E27" s="15">
        <v>43338</v>
      </c>
      <c r="F27" s="1">
        <v>24.367910999999999</v>
      </c>
    </row>
    <row r="28" spans="1:6" x14ac:dyDescent="0.25">
      <c r="A28" s="3" t="s">
        <v>6</v>
      </c>
      <c r="B28" s="3" t="s">
        <v>15</v>
      </c>
      <c r="C28" s="3">
        <f>INDEX(Currencies!$A$3:$A$15,MATCH(A28,Currencies!$B$3:$B$15,0))</f>
        <v>2</v>
      </c>
      <c r="D28" s="3">
        <f>INDEX(Currencies!$A$3:$A$15,MATCH(B28,Currencies!$B$3:$B$15,0))</f>
        <v>11</v>
      </c>
      <c r="E28" s="15">
        <v>43339</v>
      </c>
      <c r="F28" s="1">
        <v>24.045736000000002</v>
      </c>
    </row>
    <row r="29" spans="1:6" x14ac:dyDescent="0.25">
      <c r="A29" s="3" t="s">
        <v>6</v>
      </c>
      <c r="B29" s="3" t="s">
        <v>15</v>
      </c>
      <c r="C29" s="3">
        <f>INDEX(Currencies!$A$3:$A$15,MATCH(A29,Currencies!$B$3:$B$15,0))</f>
        <v>2</v>
      </c>
      <c r="D29" s="3">
        <f>INDEX(Currencies!$A$3:$A$15,MATCH(B29,Currencies!$B$3:$B$15,0))</f>
        <v>11</v>
      </c>
      <c r="E29" s="15">
        <v>43340</v>
      </c>
      <c r="F29" s="1">
        <v>24.392868</v>
      </c>
    </row>
    <row r="30" spans="1:6" x14ac:dyDescent="0.25">
      <c r="A30" s="3" t="s">
        <v>6</v>
      </c>
      <c r="B30" s="3" t="s">
        <v>15</v>
      </c>
      <c r="C30" s="3">
        <f>INDEX(Currencies!$A$3:$A$15,MATCH(A30,Currencies!$B$3:$B$15,0))</f>
        <v>2</v>
      </c>
      <c r="D30" s="3">
        <f>INDEX(Currencies!$A$3:$A$15,MATCH(B30,Currencies!$B$3:$B$15,0))</f>
        <v>11</v>
      </c>
      <c r="E30" s="15">
        <v>43341</v>
      </c>
      <c r="F30" s="1">
        <v>24.771671000000001</v>
      </c>
    </row>
    <row r="31" spans="1:6" x14ac:dyDescent="0.25">
      <c r="A31" s="3" t="s">
        <v>6</v>
      </c>
      <c r="B31" s="3" t="s">
        <v>15</v>
      </c>
      <c r="C31" s="3">
        <f>INDEX(Currencies!$A$3:$A$15,MATCH(A31,Currencies!$B$3:$B$15,0))</f>
        <v>2</v>
      </c>
      <c r="D31" s="3">
        <f>INDEX(Currencies!$A$3:$A$15,MATCH(B31,Currencies!$B$3:$B$15,0))</f>
        <v>11</v>
      </c>
      <c r="E31" s="15">
        <v>43342</v>
      </c>
      <c r="F31" s="1">
        <v>24.889315</v>
      </c>
    </row>
    <row r="32" spans="1:6" x14ac:dyDescent="0.25">
      <c r="A32" s="3" t="s">
        <v>6</v>
      </c>
      <c r="B32" s="3" t="s">
        <v>15</v>
      </c>
      <c r="C32" s="3">
        <f>INDEX(Currencies!$A$3:$A$15,MATCH(A32,Currencies!$B$3:$B$15,0))</f>
        <v>2</v>
      </c>
      <c r="D32" s="3">
        <f>INDEX(Currencies!$A$3:$A$15,MATCH(B32,Currencies!$B$3:$B$15,0))</f>
        <v>11</v>
      </c>
      <c r="E32" s="15">
        <v>43343</v>
      </c>
      <c r="F32" s="1">
        <v>24.907616000000001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15</v>
      </c>
      <c r="C2" s="3">
        <f>INDEX(Currencies!$A$3:$A$15,MATCH(A2,Currencies!$B$3:$B$15,0))</f>
        <v>3</v>
      </c>
      <c r="D2" s="3">
        <f>INDEX(Currencies!$A$3:$A$15,MATCH(B2,Currencies!$B$3:$B$15,0))</f>
        <v>11</v>
      </c>
      <c r="E2" s="15">
        <v>43313</v>
      </c>
      <c r="F2" s="1">
        <v>18.618449999999999</v>
      </c>
    </row>
    <row r="3" spans="1:6" x14ac:dyDescent="0.25">
      <c r="A3" s="3" t="s">
        <v>7</v>
      </c>
      <c r="B3" s="3" t="s">
        <v>15</v>
      </c>
      <c r="C3" s="3">
        <f>INDEX(Currencies!$A$3:$A$15,MATCH(A3,Currencies!$B$3:$B$15,0))</f>
        <v>3</v>
      </c>
      <c r="D3" s="3">
        <f>INDEX(Currencies!$A$3:$A$15,MATCH(B3,Currencies!$B$3:$B$15,0))</f>
        <v>11</v>
      </c>
      <c r="E3" s="15">
        <v>43314</v>
      </c>
      <c r="F3" s="1">
        <v>18.636616</v>
      </c>
    </row>
    <row r="4" spans="1:6" x14ac:dyDescent="0.25">
      <c r="A4" s="3" t="s">
        <v>7</v>
      </c>
      <c r="B4" s="3" t="s">
        <v>15</v>
      </c>
      <c r="C4" s="3">
        <f>INDEX(Currencies!$A$3:$A$15,MATCH(A4,Currencies!$B$3:$B$15,0))</f>
        <v>3</v>
      </c>
      <c r="D4" s="3">
        <f>INDEX(Currencies!$A$3:$A$15,MATCH(B4,Currencies!$B$3:$B$15,0))</f>
        <v>11</v>
      </c>
      <c r="E4" s="15">
        <v>43315</v>
      </c>
      <c r="F4" s="1">
        <v>18.570788</v>
      </c>
    </row>
    <row r="5" spans="1:6" x14ac:dyDescent="0.25">
      <c r="A5" s="3" t="s">
        <v>7</v>
      </c>
      <c r="B5" s="3" t="s">
        <v>15</v>
      </c>
      <c r="C5" s="3">
        <f>INDEX(Currencies!$A$3:$A$15,MATCH(A5,Currencies!$B$3:$B$15,0))</f>
        <v>3</v>
      </c>
      <c r="D5" s="3">
        <f>INDEX(Currencies!$A$3:$A$15,MATCH(B5,Currencies!$B$3:$B$15,0))</f>
        <v>11</v>
      </c>
      <c r="E5" s="15">
        <v>43316</v>
      </c>
      <c r="F5" s="1">
        <v>18.566347</v>
      </c>
    </row>
    <row r="6" spans="1:6" x14ac:dyDescent="0.25">
      <c r="A6" s="3" t="s">
        <v>7</v>
      </c>
      <c r="B6" s="3" t="s">
        <v>15</v>
      </c>
      <c r="C6" s="3">
        <f>INDEX(Currencies!$A$3:$A$15,MATCH(A6,Currencies!$B$3:$B$15,0))</f>
        <v>3</v>
      </c>
      <c r="D6" s="3">
        <f>INDEX(Currencies!$A$3:$A$15,MATCH(B6,Currencies!$B$3:$B$15,0))</f>
        <v>11</v>
      </c>
      <c r="E6" s="15">
        <v>43317</v>
      </c>
      <c r="F6" s="1">
        <v>18.566490999999999</v>
      </c>
    </row>
    <row r="7" spans="1:6" x14ac:dyDescent="0.25">
      <c r="A7" s="3" t="s">
        <v>7</v>
      </c>
      <c r="B7" s="3" t="s">
        <v>15</v>
      </c>
      <c r="C7" s="3">
        <f>INDEX(Currencies!$A$3:$A$15,MATCH(A7,Currencies!$B$3:$B$15,0))</f>
        <v>3</v>
      </c>
      <c r="D7" s="3">
        <f>INDEX(Currencies!$A$3:$A$15,MATCH(B7,Currencies!$B$3:$B$15,0))</f>
        <v>11</v>
      </c>
      <c r="E7" s="15">
        <v>43318</v>
      </c>
      <c r="F7" s="1">
        <v>18.524360000000001</v>
      </c>
    </row>
    <row r="8" spans="1:6" x14ac:dyDescent="0.25">
      <c r="A8" s="3" t="s">
        <v>7</v>
      </c>
      <c r="B8" s="3" t="s">
        <v>15</v>
      </c>
      <c r="C8" s="3">
        <f>INDEX(Currencies!$A$3:$A$15,MATCH(A8,Currencies!$B$3:$B$15,0))</f>
        <v>3</v>
      </c>
      <c r="D8" s="3">
        <f>INDEX(Currencies!$A$3:$A$15,MATCH(B8,Currencies!$B$3:$B$15,0))</f>
        <v>11</v>
      </c>
      <c r="E8" s="15">
        <v>43319</v>
      </c>
      <c r="F8" s="1">
        <v>18.456481</v>
      </c>
    </row>
    <row r="9" spans="1:6" x14ac:dyDescent="0.25">
      <c r="A9" s="3" t="s">
        <v>7</v>
      </c>
      <c r="B9" s="3" t="s">
        <v>15</v>
      </c>
      <c r="C9" s="3">
        <f>INDEX(Currencies!$A$3:$A$15,MATCH(A9,Currencies!$B$3:$B$15,0))</f>
        <v>3</v>
      </c>
      <c r="D9" s="3">
        <f>INDEX(Currencies!$A$3:$A$15,MATCH(B9,Currencies!$B$3:$B$15,0))</f>
        <v>11</v>
      </c>
      <c r="E9" s="15">
        <v>43320</v>
      </c>
      <c r="F9" s="1">
        <v>18.486598000000001</v>
      </c>
    </row>
    <row r="10" spans="1:6" x14ac:dyDescent="0.25">
      <c r="A10" s="3" t="s">
        <v>7</v>
      </c>
      <c r="B10" s="3" t="s">
        <v>15</v>
      </c>
      <c r="C10" s="3">
        <f>INDEX(Currencies!$A$3:$A$15,MATCH(A10,Currencies!$B$3:$B$15,0))</f>
        <v>3</v>
      </c>
      <c r="D10" s="3">
        <f>INDEX(Currencies!$A$3:$A$15,MATCH(B10,Currencies!$B$3:$B$15,0))</f>
        <v>11</v>
      </c>
      <c r="E10" s="15">
        <v>43321</v>
      </c>
      <c r="F10" s="1">
        <v>18.68852</v>
      </c>
    </row>
    <row r="11" spans="1:6" x14ac:dyDescent="0.25">
      <c r="A11" s="3" t="s">
        <v>7</v>
      </c>
      <c r="B11" s="3" t="s">
        <v>15</v>
      </c>
      <c r="C11" s="3">
        <f>INDEX(Currencies!$A$3:$A$15,MATCH(A11,Currencies!$B$3:$B$15,0))</f>
        <v>3</v>
      </c>
      <c r="D11" s="3">
        <f>INDEX(Currencies!$A$3:$A$15,MATCH(B11,Currencies!$B$3:$B$15,0))</f>
        <v>11</v>
      </c>
      <c r="E11" s="15">
        <v>43322</v>
      </c>
      <c r="F11" s="1">
        <v>18.940556999999998</v>
      </c>
    </row>
    <row r="12" spans="1:6" x14ac:dyDescent="0.25">
      <c r="A12" s="3" t="s">
        <v>7</v>
      </c>
      <c r="B12" s="3" t="s">
        <v>15</v>
      </c>
      <c r="C12" s="3">
        <f>INDEX(Currencies!$A$3:$A$15,MATCH(A12,Currencies!$B$3:$B$15,0))</f>
        <v>3</v>
      </c>
      <c r="D12" s="3">
        <f>INDEX(Currencies!$A$3:$A$15,MATCH(B12,Currencies!$B$3:$B$15,0))</f>
        <v>11</v>
      </c>
      <c r="E12" s="15">
        <v>43323</v>
      </c>
      <c r="F12" s="1">
        <v>18.967231000000002</v>
      </c>
    </row>
    <row r="13" spans="1:6" x14ac:dyDescent="0.25">
      <c r="A13" s="3" t="s">
        <v>7</v>
      </c>
      <c r="B13" s="3" t="s">
        <v>15</v>
      </c>
      <c r="C13" s="3">
        <f>INDEX(Currencies!$A$3:$A$15,MATCH(A13,Currencies!$B$3:$B$15,0))</f>
        <v>3</v>
      </c>
      <c r="D13" s="3">
        <f>INDEX(Currencies!$A$3:$A$15,MATCH(B13,Currencies!$B$3:$B$15,0))</f>
        <v>11</v>
      </c>
      <c r="E13" s="15">
        <v>43324</v>
      </c>
      <c r="F13" s="1">
        <v>18.971983999999999</v>
      </c>
    </row>
    <row r="14" spans="1:6" x14ac:dyDescent="0.25">
      <c r="A14" s="3" t="s">
        <v>7</v>
      </c>
      <c r="B14" s="3" t="s">
        <v>15</v>
      </c>
      <c r="C14" s="3">
        <f>INDEX(Currencies!$A$3:$A$15,MATCH(A14,Currencies!$B$3:$B$15,0))</f>
        <v>3</v>
      </c>
      <c r="D14" s="3">
        <f>INDEX(Currencies!$A$3:$A$15,MATCH(B14,Currencies!$B$3:$B$15,0))</f>
        <v>11</v>
      </c>
      <c r="E14" s="15">
        <v>43325</v>
      </c>
      <c r="F14" s="1">
        <v>19.251801</v>
      </c>
    </row>
    <row r="15" spans="1:6" x14ac:dyDescent="0.25">
      <c r="A15" s="3" t="s">
        <v>7</v>
      </c>
      <c r="B15" s="3" t="s">
        <v>15</v>
      </c>
      <c r="C15" s="3">
        <f>INDEX(Currencies!$A$3:$A$15,MATCH(A15,Currencies!$B$3:$B$15,0))</f>
        <v>3</v>
      </c>
      <c r="D15" s="3">
        <f>INDEX(Currencies!$A$3:$A$15,MATCH(B15,Currencies!$B$3:$B$15,0))</f>
        <v>11</v>
      </c>
      <c r="E15" s="15">
        <v>43326</v>
      </c>
      <c r="F15" s="1">
        <v>19.000247999999999</v>
      </c>
    </row>
    <row r="16" spans="1:6" x14ac:dyDescent="0.25">
      <c r="A16" s="3" t="s">
        <v>7</v>
      </c>
      <c r="B16" s="3" t="s">
        <v>15</v>
      </c>
      <c r="C16" s="3">
        <f>INDEX(Currencies!$A$3:$A$15,MATCH(A16,Currencies!$B$3:$B$15,0))</f>
        <v>3</v>
      </c>
      <c r="D16" s="3">
        <f>INDEX(Currencies!$A$3:$A$15,MATCH(B16,Currencies!$B$3:$B$15,0))</f>
        <v>11</v>
      </c>
      <c r="E16" s="15">
        <v>43327</v>
      </c>
      <c r="F16" s="1">
        <v>19.216331</v>
      </c>
    </row>
    <row r="17" spans="1:6" x14ac:dyDescent="0.25">
      <c r="A17" s="3" t="s">
        <v>7</v>
      </c>
      <c r="B17" s="3" t="s">
        <v>15</v>
      </c>
      <c r="C17" s="3">
        <f>INDEX(Currencies!$A$3:$A$15,MATCH(A17,Currencies!$B$3:$B$15,0))</f>
        <v>3</v>
      </c>
      <c r="D17" s="3">
        <f>INDEX(Currencies!$A$3:$A$15,MATCH(B17,Currencies!$B$3:$B$15,0))</f>
        <v>11</v>
      </c>
      <c r="E17" s="15">
        <v>43328</v>
      </c>
      <c r="F17" s="1">
        <v>19.018785000000001</v>
      </c>
    </row>
    <row r="18" spans="1:6" x14ac:dyDescent="0.25">
      <c r="A18" s="3" t="s">
        <v>7</v>
      </c>
      <c r="B18" s="3" t="s">
        <v>15</v>
      </c>
      <c r="C18" s="3">
        <f>INDEX(Currencies!$A$3:$A$15,MATCH(A18,Currencies!$B$3:$B$15,0))</f>
        <v>3</v>
      </c>
      <c r="D18" s="3">
        <f>INDEX(Currencies!$A$3:$A$15,MATCH(B18,Currencies!$B$3:$B$15,0))</f>
        <v>11</v>
      </c>
      <c r="E18" s="15">
        <v>43329</v>
      </c>
      <c r="F18" s="1">
        <v>19.060556999999999</v>
      </c>
    </row>
    <row r="19" spans="1:6" x14ac:dyDescent="0.25">
      <c r="A19" s="3" t="s">
        <v>7</v>
      </c>
      <c r="B19" s="3" t="s">
        <v>15</v>
      </c>
      <c r="C19" s="3">
        <f>INDEX(Currencies!$A$3:$A$15,MATCH(A19,Currencies!$B$3:$B$15,0))</f>
        <v>3</v>
      </c>
      <c r="D19" s="3">
        <f>INDEX(Currencies!$A$3:$A$15,MATCH(B19,Currencies!$B$3:$B$15,0))</f>
        <v>11</v>
      </c>
      <c r="E19" s="15">
        <v>43330</v>
      </c>
      <c r="F19" s="1">
        <v>18.901474</v>
      </c>
    </row>
    <row r="20" spans="1:6" x14ac:dyDescent="0.25">
      <c r="A20" s="3" t="s">
        <v>7</v>
      </c>
      <c r="B20" s="3" t="s">
        <v>15</v>
      </c>
      <c r="C20" s="3">
        <f>INDEX(Currencies!$A$3:$A$15,MATCH(A20,Currencies!$B$3:$B$15,0))</f>
        <v>3</v>
      </c>
      <c r="D20" s="3">
        <f>INDEX(Currencies!$A$3:$A$15,MATCH(B20,Currencies!$B$3:$B$15,0))</f>
        <v>11</v>
      </c>
      <c r="E20" s="15">
        <v>43331</v>
      </c>
      <c r="F20" s="1">
        <v>18.903956999999998</v>
      </c>
    </row>
    <row r="21" spans="1:6" x14ac:dyDescent="0.25">
      <c r="A21" s="3" t="s">
        <v>7</v>
      </c>
      <c r="B21" s="3" t="s">
        <v>15</v>
      </c>
      <c r="C21" s="3">
        <f>INDEX(Currencies!$A$3:$A$15,MATCH(A21,Currencies!$B$3:$B$15,0))</f>
        <v>3</v>
      </c>
      <c r="D21" s="3">
        <f>INDEX(Currencies!$A$3:$A$15,MATCH(B21,Currencies!$B$3:$B$15,0))</f>
        <v>11</v>
      </c>
      <c r="E21" s="15">
        <v>43332</v>
      </c>
      <c r="F21" s="1">
        <v>19.020548999999999</v>
      </c>
    </row>
    <row r="22" spans="1:6" x14ac:dyDescent="0.25">
      <c r="A22" s="3" t="s">
        <v>7</v>
      </c>
      <c r="B22" s="3" t="s">
        <v>15</v>
      </c>
      <c r="C22" s="3">
        <f>INDEX(Currencies!$A$3:$A$15,MATCH(A22,Currencies!$B$3:$B$15,0))</f>
        <v>3</v>
      </c>
      <c r="D22" s="3">
        <f>INDEX(Currencies!$A$3:$A$15,MATCH(B22,Currencies!$B$3:$B$15,0))</f>
        <v>11</v>
      </c>
      <c r="E22" s="15">
        <v>43333</v>
      </c>
      <c r="F22" s="1">
        <v>18.871365999999998</v>
      </c>
    </row>
    <row r="23" spans="1:6" x14ac:dyDescent="0.25">
      <c r="A23" s="3" t="s">
        <v>7</v>
      </c>
      <c r="B23" s="3" t="s">
        <v>15</v>
      </c>
      <c r="C23" s="3">
        <f>INDEX(Currencies!$A$3:$A$15,MATCH(A23,Currencies!$B$3:$B$15,0))</f>
        <v>3</v>
      </c>
      <c r="D23" s="3">
        <f>INDEX(Currencies!$A$3:$A$15,MATCH(B23,Currencies!$B$3:$B$15,0))</f>
        <v>11</v>
      </c>
      <c r="E23" s="15">
        <v>43334</v>
      </c>
      <c r="F23" s="1">
        <v>18.815069999999999</v>
      </c>
    </row>
    <row r="24" spans="1:6" x14ac:dyDescent="0.25">
      <c r="A24" s="3" t="s">
        <v>7</v>
      </c>
      <c r="B24" s="3" t="s">
        <v>15</v>
      </c>
      <c r="C24" s="3">
        <f>INDEX(Currencies!$A$3:$A$15,MATCH(A24,Currencies!$B$3:$B$15,0))</f>
        <v>3</v>
      </c>
      <c r="D24" s="3">
        <f>INDEX(Currencies!$A$3:$A$15,MATCH(B24,Currencies!$B$3:$B$15,0))</f>
        <v>11</v>
      </c>
      <c r="E24" s="15">
        <v>43335</v>
      </c>
      <c r="F24" s="1">
        <v>18.872181000000001</v>
      </c>
    </row>
    <row r="25" spans="1:6" x14ac:dyDescent="0.25">
      <c r="A25" s="3" t="s">
        <v>7</v>
      </c>
      <c r="B25" s="3" t="s">
        <v>15</v>
      </c>
      <c r="C25" s="3">
        <f>INDEX(Currencies!$A$3:$A$15,MATCH(A25,Currencies!$B$3:$B$15,0))</f>
        <v>3</v>
      </c>
      <c r="D25" s="3">
        <f>INDEX(Currencies!$A$3:$A$15,MATCH(B25,Currencies!$B$3:$B$15,0))</f>
        <v>11</v>
      </c>
      <c r="E25" s="15">
        <v>43336</v>
      </c>
      <c r="F25" s="1">
        <v>18.819738999999998</v>
      </c>
    </row>
    <row r="26" spans="1:6" x14ac:dyDescent="0.25">
      <c r="A26" s="3" t="s">
        <v>7</v>
      </c>
      <c r="B26" s="3" t="s">
        <v>15</v>
      </c>
      <c r="C26" s="3">
        <f>INDEX(Currencies!$A$3:$A$15,MATCH(A26,Currencies!$B$3:$B$15,0))</f>
        <v>3</v>
      </c>
      <c r="D26" s="3">
        <f>INDEX(Currencies!$A$3:$A$15,MATCH(B26,Currencies!$B$3:$B$15,0))</f>
        <v>11</v>
      </c>
      <c r="E26" s="15">
        <v>43337</v>
      </c>
      <c r="F26" s="1">
        <v>18.958631</v>
      </c>
    </row>
    <row r="27" spans="1:6" x14ac:dyDescent="0.25">
      <c r="A27" s="3" t="s">
        <v>7</v>
      </c>
      <c r="B27" s="3" t="s">
        <v>15</v>
      </c>
      <c r="C27" s="3">
        <f>INDEX(Currencies!$A$3:$A$15,MATCH(A27,Currencies!$B$3:$B$15,0))</f>
        <v>3</v>
      </c>
      <c r="D27" s="3">
        <f>INDEX(Currencies!$A$3:$A$15,MATCH(B27,Currencies!$B$3:$B$15,0))</f>
        <v>11</v>
      </c>
      <c r="E27" s="15">
        <v>43338</v>
      </c>
      <c r="F27" s="1">
        <v>18.972843999999998</v>
      </c>
    </row>
    <row r="28" spans="1:6" x14ac:dyDescent="0.25">
      <c r="A28" s="3" t="s">
        <v>7</v>
      </c>
      <c r="B28" s="3" t="s">
        <v>15</v>
      </c>
      <c r="C28" s="3">
        <f>INDEX(Currencies!$A$3:$A$15,MATCH(A28,Currencies!$B$3:$B$15,0))</f>
        <v>3</v>
      </c>
      <c r="D28" s="3">
        <f>INDEX(Currencies!$A$3:$A$15,MATCH(B28,Currencies!$B$3:$B$15,0))</f>
        <v>11</v>
      </c>
      <c r="E28" s="15">
        <v>43339</v>
      </c>
      <c r="F28" s="1">
        <v>18.654990000000002</v>
      </c>
    </row>
    <row r="29" spans="1:6" x14ac:dyDescent="0.25">
      <c r="A29" s="3" t="s">
        <v>7</v>
      </c>
      <c r="B29" s="3" t="s">
        <v>15</v>
      </c>
      <c r="C29" s="3">
        <f>INDEX(Currencies!$A$3:$A$15,MATCH(A29,Currencies!$B$3:$B$15,0))</f>
        <v>3</v>
      </c>
      <c r="D29" s="3">
        <f>INDEX(Currencies!$A$3:$A$15,MATCH(B29,Currencies!$B$3:$B$15,0))</f>
        <v>11</v>
      </c>
      <c r="E29" s="15">
        <v>43340</v>
      </c>
      <c r="F29" s="1">
        <v>18.928106</v>
      </c>
    </row>
    <row r="30" spans="1:6" x14ac:dyDescent="0.25">
      <c r="A30" s="3" t="s">
        <v>7</v>
      </c>
      <c r="B30" s="3" t="s">
        <v>15</v>
      </c>
      <c r="C30" s="3">
        <f>INDEX(Currencies!$A$3:$A$15,MATCH(A30,Currencies!$B$3:$B$15,0))</f>
        <v>3</v>
      </c>
      <c r="D30" s="3">
        <f>INDEX(Currencies!$A$3:$A$15,MATCH(B30,Currencies!$B$3:$B$15,0))</f>
        <v>11</v>
      </c>
      <c r="E30" s="15">
        <v>43341</v>
      </c>
      <c r="F30" s="1">
        <v>19.050619999999999</v>
      </c>
    </row>
    <row r="31" spans="1:6" x14ac:dyDescent="0.25">
      <c r="A31" s="3" t="s">
        <v>7</v>
      </c>
      <c r="B31" s="3" t="s">
        <v>15</v>
      </c>
      <c r="C31" s="3">
        <f>INDEX(Currencies!$A$3:$A$15,MATCH(A31,Currencies!$B$3:$B$15,0))</f>
        <v>3</v>
      </c>
      <c r="D31" s="3">
        <f>INDEX(Currencies!$A$3:$A$15,MATCH(B31,Currencies!$B$3:$B$15,0))</f>
        <v>11</v>
      </c>
      <c r="E31" s="15">
        <v>43342</v>
      </c>
      <c r="F31" s="1">
        <v>19.15081</v>
      </c>
    </row>
    <row r="32" spans="1:6" x14ac:dyDescent="0.25">
      <c r="A32" s="3" t="s">
        <v>7</v>
      </c>
      <c r="B32" s="3" t="s">
        <v>15</v>
      </c>
      <c r="C32" s="3">
        <f>INDEX(Currencies!$A$3:$A$15,MATCH(A32,Currencies!$B$3:$B$15,0))</f>
        <v>3</v>
      </c>
      <c r="D32" s="3">
        <f>INDEX(Currencies!$A$3:$A$15,MATCH(B32,Currencies!$B$3:$B$15,0))</f>
        <v>11</v>
      </c>
      <c r="E32" s="15">
        <v>43343</v>
      </c>
      <c r="F32" s="1">
        <v>19.210089</v>
      </c>
    </row>
  </sheetData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15</v>
      </c>
      <c r="C2" s="3">
        <f>INDEX(Currencies!$A$3:$A$15,MATCH(A2,Currencies!$B$3:$B$15,0))</f>
        <v>4</v>
      </c>
      <c r="D2" s="3">
        <f>INDEX(Currencies!$A$3:$A$15,MATCH(B2,Currencies!$B$3:$B$15,0))</f>
        <v>11</v>
      </c>
      <c r="E2" s="15">
        <v>43313</v>
      </c>
      <c r="F2" s="1">
        <v>6.3570700000000002</v>
      </c>
    </row>
    <row r="3" spans="1:6" x14ac:dyDescent="0.25">
      <c r="A3" s="3" t="s">
        <v>8</v>
      </c>
      <c r="B3" s="3" t="s">
        <v>15</v>
      </c>
      <c r="C3" s="3">
        <f>INDEX(Currencies!$A$3:$A$15,MATCH(A3,Currencies!$B$3:$B$15,0))</f>
        <v>4</v>
      </c>
      <c r="D3" s="3">
        <f>INDEX(Currencies!$A$3:$A$15,MATCH(B3,Currencies!$B$3:$B$15,0))</f>
        <v>11</v>
      </c>
      <c r="E3" s="15">
        <v>43314</v>
      </c>
      <c r="F3" s="1">
        <v>6.3630100000000001</v>
      </c>
    </row>
    <row r="4" spans="1:6" x14ac:dyDescent="0.25">
      <c r="A4" s="3" t="s">
        <v>8</v>
      </c>
      <c r="B4" s="3" t="s">
        <v>15</v>
      </c>
      <c r="C4" s="3">
        <f>INDEX(Currencies!$A$3:$A$15,MATCH(A4,Currencies!$B$3:$B$15,0))</f>
        <v>4</v>
      </c>
      <c r="D4" s="3">
        <f>INDEX(Currencies!$A$3:$A$15,MATCH(B4,Currencies!$B$3:$B$15,0))</f>
        <v>11</v>
      </c>
      <c r="E4" s="15">
        <v>43315</v>
      </c>
      <c r="F4" s="1">
        <v>6.3848700000000003</v>
      </c>
    </row>
    <row r="5" spans="1:6" x14ac:dyDescent="0.25">
      <c r="A5" s="3" t="s">
        <v>8</v>
      </c>
      <c r="B5" s="3" t="s">
        <v>15</v>
      </c>
      <c r="C5" s="3">
        <f>INDEX(Currencies!$A$3:$A$15,MATCH(A5,Currencies!$B$3:$B$15,0))</f>
        <v>4</v>
      </c>
      <c r="D5" s="3">
        <f>INDEX(Currencies!$A$3:$A$15,MATCH(B5,Currencies!$B$3:$B$15,0))</f>
        <v>11</v>
      </c>
      <c r="E5" s="15">
        <v>43316</v>
      </c>
      <c r="F5" s="1">
        <v>6.3848700000000003</v>
      </c>
    </row>
    <row r="6" spans="1:6" x14ac:dyDescent="0.25">
      <c r="A6" s="3" t="s">
        <v>8</v>
      </c>
      <c r="B6" s="3" t="s">
        <v>15</v>
      </c>
      <c r="C6" s="3">
        <f>INDEX(Currencies!$A$3:$A$15,MATCH(A6,Currencies!$B$3:$B$15,0))</f>
        <v>4</v>
      </c>
      <c r="D6" s="3">
        <f>INDEX(Currencies!$A$3:$A$15,MATCH(B6,Currencies!$B$3:$B$15,0))</f>
        <v>11</v>
      </c>
      <c r="E6" s="15">
        <v>43317</v>
      </c>
      <c r="F6" s="1">
        <v>6.3848700000000003</v>
      </c>
    </row>
    <row r="7" spans="1:6" x14ac:dyDescent="0.25">
      <c r="A7" s="3" t="s">
        <v>8</v>
      </c>
      <c r="B7" s="3" t="s">
        <v>15</v>
      </c>
      <c r="C7" s="3">
        <f>INDEX(Currencies!$A$3:$A$15,MATCH(A7,Currencies!$B$3:$B$15,0))</f>
        <v>4</v>
      </c>
      <c r="D7" s="3">
        <f>INDEX(Currencies!$A$3:$A$15,MATCH(B7,Currencies!$B$3:$B$15,0))</f>
        <v>11</v>
      </c>
      <c r="E7" s="15">
        <v>43318</v>
      </c>
      <c r="F7" s="1">
        <v>6.4374500000000001</v>
      </c>
    </row>
    <row r="8" spans="1:6" x14ac:dyDescent="0.25">
      <c r="A8" s="3" t="s">
        <v>8</v>
      </c>
      <c r="B8" s="3" t="s">
        <v>15</v>
      </c>
      <c r="C8" s="3">
        <f>INDEX(Currencies!$A$3:$A$15,MATCH(A8,Currencies!$B$3:$B$15,0))</f>
        <v>4</v>
      </c>
      <c r="D8" s="3">
        <f>INDEX(Currencies!$A$3:$A$15,MATCH(B8,Currencies!$B$3:$B$15,0))</f>
        <v>11</v>
      </c>
      <c r="E8" s="15">
        <v>43319</v>
      </c>
      <c r="F8" s="1">
        <v>6.4229200000000004</v>
      </c>
    </row>
    <row r="9" spans="1:6" x14ac:dyDescent="0.25">
      <c r="A9" s="3" t="s">
        <v>8</v>
      </c>
      <c r="B9" s="3" t="s">
        <v>15</v>
      </c>
      <c r="C9" s="3">
        <f>INDEX(Currencies!$A$3:$A$15,MATCH(A9,Currencies!$B$3:$B$15,0))</f>
        <v>4</v>
      </c>
      <c r="D9" s="3">
        <f>INDEX(Currencies!$A$3:$A$15,MATCH(B9,Currencies!$B$3:$B$15,0))</f>
        <v>11</v>
      </c>
      <c r="E9" s="15">
        <v>43320</v>
      </c>
      <c r="F9" s="1">
        <v>6.4248099999999999</v>
      </c>
    </row>
    <row r="10" spans="1:6" x14ac:dyDescent="0.25">
      <c r="A10" s="3" t="s">
        <v>8</v>
      </c>
      <c r="B10" s="3" t="s">
        <v>15</v>
      </c>
      <c r="C10" s="3">
        <f>INDEX(Currencies!$A$3:$A$15,MATCH(A10,Currencies!$B$3:$B$15,0))</f>
        <v>4</v>
      </c>
      <c r="D10" s="3">
        <f>INDEX(Currencies!$A$3:$A$15,MATCH(B10,Currencies!$B$3:$B$15,0))</f>
        <v>11</v>
      </c>
      <c r="E10" s="15">
        <v>43321</v>
      </c>
      <c r="F10" s="1">
        <v>6.3535000000000004</v>
      </c>
    </row>
    <row r="11" spans="1:6" x14ac:dyDescent="0.25">
      <c r="A11" s="3" t="s">
        <v>8</v>
      </c>
      <c r="B11" s="3" t="s">
        <v>15</v>
      </c>
      <c r="C11" s="3">
        <f>INDEX(Currencies!$A$3:$A$15,MATCH(A11,Currencies!$B$3:$B$15,0))</f>
        <v>4</v>
      </c>
      <c r="D11" s="3">
        <f>INDEX(Currencies!$A$3:$A$15,MATCH(B11,Currencies!$B$3:$B$15,0))</f>
        <v>11</v>
      </c>
      <c r="E11" s="15">
        <v>43322</v>
      </c>
      <c r="F11" s="1">
        <v>6.3058300000000003</v>
      </c>
    </row>
    <row r="12" spans="1:6" x14ac:dyDescent="0.25">
      <c r="A12" s="3" t="s">
        <v>8</v>
      </c>
      <c r="B12" s="3" t="s">
        <v>15</v>
      </c>
      <c r="C12" s="3">
        <f>INDEX(Currencies!$A$3:$A$15,MATCH(A12,Currencies!$B$3:$B$15,0))</f>
        <v>4</v>
      </c>
      <c r="D12" s="3">
        <f>INDEX(Currencies!$A$3:$A$15,MATCH(B12,Currencies!$B$3:$B$15,0))</f>
        <v>11</v>
      </c>
      <c r="E12" s="15">
        <v>43323</v>
      </c>
      <c r="F12" s="1">
        <v>6.3058300000000003</v>
      </c>
    </row>
    <row r="13" spans="1:6" x14ac:dyDescent="0.25">
      <c r="A13" s="3" t="s">
        <v>8</v>
      </c>
      <c r="B13" s="3" t="s">
        <v>15</v>
      </c>
      <c r="C13" s="3">
        <f>INDEX(Currencies!$A$3:$A$15,MATCH(A13,Currencies!$B$3:$B$15,0))</f>
        <v>4</v>
      </c>
      <c r="D13" s="3">
        <f>INDEX(Currencies!$A$3:$A$15,MATCH(B13,Currencies!$B$3:$B$15,0))</f>
        <v>11</v>
      </c>
      <c r="E13" s="15">
        <v>43324</v>
      </c>
      <c r="F13" s="1">
        <v>6.3058300000000003</v>
      </c>
    </row>
    <row r="14" spans="1:6" x14ac:dyDescent="0.25">
      <c r="A14" s="3" t="s">
        <v>8</v>
      </c>
      <c r="B14" s="3" t="s">
        <v>15</v>
      </c>
      <c r="C14" s="3">
        <f>INDEX(Currencies!$A$3:$A$15,MATCH(A14,Currencies!$B$3:$B$15,0))</f>
        <v>4</v>
      </c>
      <c r="D14" s="3">
        <f>INDEX(Currencies!$A$3:$A$15,MATCH(B14,Currencies!$B$3:$B$15,0))</f>
        <v>11</v>
      </c>
      <c r="E14" s="15">
        <v>43325</v>
      </c>
      <c r="F14" s="1">
        <v>6.2288300000000003</v>
      </c>
    </row>
    <row r="15" spans="1:6" x14ac:dyDescent="0.25">
      <c r="A15" s="3" t="s">
        <v>8</v>
      </c>
      <c r="B15" s="3" t="s">
        <v>15</v>
      </c>
      <c r="C15" s="3">
        <f>INDEX(Currencies!$A$3:$A$15,MATCH(A15,Currencies!$B$3:$B$15,0))</f>
        <v>4</v>
      </c>
      <c r="D15" s="3">
        <f>INDEX(Currencies!$A$3:$A$15,MATCH(B15,Currencies!$B$3:$B$15,0))</f>
        <v>11</v>
      </c>
      <c r="E15" s="15">
        <v>43326</v>
      </c>
      <c r="F15" s="1">
        <v>6.2827599999999997</v>
      </c>
    </row>
    <row r="16" spans="1:6" x14ac:dyDescent="0.25">
      <c r="A16" s="3" t="s">
        <v>8</v>
      </c>
      <c r="B16" s="3" t="s">
        <v>15</v>
      </c>
      <c r="C16" s="3">
        <f>INDEX(Currencies!$A$3:$A$15,MATCH(A16,Currencies!$B$3:$B$15,0))</f>
        <v>4</v>
      </c>
      <c r="D16" s="3">
        <f>INDEX(Currencies!$A$3:$A$15,MATCH(B16,Currencies!$B$3:$B$15,0))</f>
        <v>11</v>
      </c>
      <c r="E16" s="15">
        <v>43327</v>
      </c>
      <c r="F16" s="1">
        <v>6.2106000000000003</v>
      </c>
    </row>
    <row r="17" spans="1:6" x14ac:dyDescent="0.25">
      <c r="A17" s="3" t="s">
        <v>8</v>
      </c>
      <c r="B17" s="3" t="s">
        <v>15</v>
      </c>
      <c r="C17" s="3">
        <f>INDEX(Currencies!$A$3:$A$15,MATCH(A17,Currencies!$B$3:$B$15,0))</f>
        <v>4</v>
      </c>
      <c r="D17" s="3">
        <f>INDEX(Currencies!$A$3:$A$15,MATCH(B17,Currencies!$B$3:$B$15,0))</f>
        <v>11</v>
      </c>
      <c r="E17" s="15">
        <v>43328</v>
      </c>
      <c r="F17" s="1">
        <v>6.2828600000000003</v>
      </c>
    </row>
    <row r="18" spans="1:6" x14ac:dyDescent="0.25">
      <c r="A18" s="3" t="s">
        <v>8</v>
      </c>
      <c r="B18" s="3" t="s">
        <v>15</v>
      </c>
      <c r="C18" s="3">
        <f>INDEX(Currencies!$A$3:$A$15,MATCH(A18,Currencies!$B$3:$B$15,0))</f>
        <v>4</v>
      </c>
      <c r="D18" s="3">
        <f>INDEX(Currencies!$A$3:$A$15,MATCH(B18,Currencies!$B$3:$B$15,0))</f>
        <v>11</v>
      </c>
      <c r="E18" s="15">
        <v>43329</v>
      </c>
      <c r="F18" s="1">
        <v>6.2569999999999997</v>
      </c>
    </row>
    <row r="19" spans="1:6" x14ac:dyDescent="0.25">
      <c r="A19" s="3" t="s">
        <v>8</v>
      </c>
      <c r="B19" s="3" t="s">
        <v>15</v>
      </c>
      <c r="C19" s="3">
        <f>INDEX(Currencies!$A$3:$A$15,MATCH(A19,Currencies!$B$3:$B$15,0))</f>
        <v>4</v>
      </c>
      <c r="D19" s="3">
        <f>INDEX(Currencies!$A$3:$A$15,MATCH(B19,Currencies!$B$3:$B$15,0))</f>
        <v>11</v>
      </c>
      <c r="E19" s="15">
        <v>43330</v>
      </c>
      <c r="F19" s="1">
        <v>6.2569999999999997</v>
      </c>
    </row>
    <row r="20" spans="1:6" x14ac:dyDescent="0.25">
      <c r="A20" s="3" t="s">
        <v>8</v>
      </c>
      <c r="B20" s="3" t="s">
        <v>15</v>
      </c>
      <c r="C20" s="3">
        <f>INDEX(Currencies!$A$3:$A$15,MATCH(A20,Currencies!$B$3:$B$15,0))</f>
        <v>4</v>
      </c>
      <c r="D20" s="3">
        <f>INDEX(Currencies!$A$3:$A$15,MATCH(B20,Currencies!$B$3:$B$15,0))</f>
        <v>11</v>
      </c>
      <c r="E20" s="15">
        <v>43331</v>
      </c>
      <c r="F20" s="1">
        <v>6.2569999999999997</v>
      </c>
    </row>
    <row r="21" spans="1:6" x14ac:dyDescent="0.25">
      <c r="A21" s="3" t="s">
        <v>8</v>
      </c>
      <c r="B21" s="3" t="s">
        <v>15</v>
      </c>
      <c r="C21" s="3">
        <f>INDEX(Currencies!$A$3:$A$15,MATCH(A21,Currencies!$B$3:$B$15,0))</f>
        <v>4</v>
      </c>
      <c r="D21" s="3">
        <f>INDEX(Currencies!$A$3:$A$15,MATCH(B21,Currencies!$B$3:$B$15,0))</f>
        <v>11</v>
      </c>
      <c r="E21" s="15">
        <v>43332</v>
      </c>
      <c r="F21" s="1">
        <v>6.2727300000000001</v>
      </c>
    </row>
    <row r="22" spans="1:6" x14ac:dyDescent="0.25">
      <c r="A22" s="3" t="s">
        <v>8</v>
      </c>
      <c r="B22" s="3" t="s">
        <v>15</v>
      </c>
      <c r="C22" s="3">
        <f>INDEX(Currencies!$A$3:$A$15,MATCH(A22,Currencies!$B$3:$B$15,0))</f>
        <v>4</v>
      </c>
      <c r="D22" s="3">
        <f>INDEX(Currencies!$A$3:$A$15,MATCH(B22,Currencies!$B$3:$B$15,0))</f>
        <v>11</v>
      </c>
      <c r="E22" s="15">
        <v>43333</v>
      </c>
      <c r="F22" s="1">
        <v>6.28531</v>
      </c>
    </row>
    <row r="23" spans="1:6" x14ac:dyDescent="0.25">
      <c r="A23" s="3" t="s">
        <v>8</v>
      </c>
      <c r="B23" s="3" t="s">
        <v>15</v>
      </c>
      <c r="C23" s="3">
        <f>INDEX(Currencies!$A$3:$A$15,MATCH(A23,Currencies!$B$3:$B$15,0))</f>
        <v>4</v>
      </c>
      <c r="D23" s="3">
        <f>INDEX(Currencies!$A$3:$A$15,MATCH(B23,Currencies!$B$3:$B$15,0))</f>
        <v>11</v>
      </c>
      <c r="E23" s="15">
        <v>43334</v>
      </c>
      <c r="F23" s="1">
        <v>6.3033999999999999</v>
      </c>
    </row>
    <row r="24" spans="1:6" x14ac:dyDescent="0.25">
      <c r="A24" s="3" t="s">
        <v>8</v>
      </c>
      <c r="B24" s="3" t="s">
        <v>15</v>
      </c>
      <c r="C24" s="3">
        <f>INDEX(Currencies!$A$3:$A$15,MATCH(A24,Currencies!$B$3:$B$15,0))</f>
        <v>4</v>
      </c>
      <c r="D24" s="3">
        <f>INDEX(Currencies!$A$3:$A$15,MATCH(B24,Currencies!$B$3:$B$15,0))</f>
        <v>11</v>
      </c>
      <c r="E24" s="15">
        <v>43335</v>
      </c>
      <c r="F24" s="1">
        <v>6.2860300000000002</v>
      </c>
    </row>
    <row r="25" spans="1:6" x14ac:dyDescent="0.25">
      <c r="A25" s="3" t="s">
        <v>8</v>
      </c>
      <c r="B25" s="3" t="s">
        <v>15</v>
      </c>
      <c r="C25" s="3">
        <f>INDEX(Currencies!$A$3:$A$15,MATCH(A25,Currencies!$B$3:$B$15,0))</f>
        <v>4</v>
      </c>
      <c r="D25" s="3">
        <f>INDEX(Currencies!$A$3:$A$15,MATCH(B25,Currencies!$B$3:$B$15,0))</f>
        <v>11</v>
      </c>
      <c r="E25" s="15">
        <v>43336</v>
      </c>
      <c r="F25" s="1">
        <v>6.3217600000000003</v>
      </c>
    </row>
    <row r="26" spans="1:6" x14ac:dyDescent="0.25">
      <c r="A26" s="3" t="s">
        <v>8</v>
      </c>
      <c r="B26" s="3" t="s">
        <v>15</v>
      </c>
      <c r="C26" s="3">
        <f>INDEX(Currencies!$A$3:$A$15,MATCH(A26,Currencies!$B$3:$B$15,0))</f>
        <v>4</v>
      </c>
      <c r="D26" s="3">
        <f>INDEX(Currencies!$A$3:$A$15,MATCH(B26,Currencies!$B$3:$B$15,0))</f>
        <v>11</v>
      </c>
      <c r="E26" s="15">
        <v>43337</v>
      </c>
      <c r="F26" s="1">
        <v>6.3217600000000003</v>
      </c>
    </row>
    <row r="27" spans="1:6" x14ac:dyDescent="0.25">
      <c r="A27" s="3" t="s">
        <v>8</v>
      </c>
      <c r="B27" s="3" t="s">
        <v>15</v>
      </c>
      <c r="C27" s="3">
        <f>INDEX(Currencies!$A$3:$A$15,MATCH(A27,Currencies!$B$3:$B$15,0))</f>
        <v>4</v>
      </c>
      <c r="D27" s="3">
        <f>INDEX(Currencies!$A$3:$A$15,MATCH(B27,Currencies!$B$3:$B$15,0))</f>
        <v>11</v>
      </c>
      <c r="E27" s="15">
        <v>43338</v>
      </c>
      <c r="F27" s="1">
        <v>6.3217600000000003</v>
      </c>
    </row>
    <row r="28" spans="1:6" x14ac:dyDescent="0.25">
      <c r="A28" s="3" t="s">
        <v>8</v>
      </c>
      <c r="B28" s="3" t="s">
        <v>15</v>
      </c>
      <c r="C28" s="3">
        <f>INDEX(Currencies!$A$3:$A$15,MATCH(A28,Currencies!$B$3:$B$15,0))</f>
        <v>4</v>
      </c>
      <c r="D28" s="3">
        <f>INDEX(Currencies!$A$3:$A$15,MATCH(B28,Currencies!$B$3:$B$15,0))</f>
        <v>11</v>
      </c>
      <c r="E28" s="15">
        <v>43339</v>
      </c>
      <c r="F28" s="1">
        <v>6.3620299999999999</v>
      </c>
    </row>
    <row r="29" spans="1:6" x14ac:dyDescent="0.25">
      <c r="A29" s="3" t="s">
        <v>8</v>
      </c>
      <c r="B29" s="3" t="s">
        <v>15</v>
      </c>
      <c r="C29" s="3">
        <f>INDEX(Currencies!$A$3:$A$15,MATCH(A29,Currencies!$B$3:$B$15,0))</f>
        <v>4</v>
      </c>
      <c r="D29" s="3">
        <f>INDEX(Currencies!$A$3:$A$15,MATCH(B29,Currencies!$B$3:$B$15,0))</f>
        <v>11</v>
      </c>
      <c r="E29" s="15">
        <v>43340</v>
      </c>
      <c r="F29" s="1">
        <v>6.2525399999999998</v>
      </c>
    </row>
    <row r="30" spans="1:6" x14ac:dyDescent="0.25">
      <c r="A30" s="3" t="s">
        <v>8</v>
      </c>
      <c r="B30" s="3" t="s">
        <v>15</v>
      </c>
      <c r="C30" s="3">
        <f>INDEX(Currencies!$A$3:$A$15,MATCH(A30,Currencies!$B$3:$B$15,0))</f>
        <v>4</v>
      </c>
      <c r="D30" s="3">
        <f>INDEX(Currencies!$A$3:$A$15,MATCH(B30,Currencies!$B$3:$B$15,0))</f>
        <v>11</v>
      </c>
      <c r="E30" s="15">
        <v>43341</v>
      </c>
      <c r="F30" s="1">
        <v>6.2110700000000003</v>
      </c>
    </row>
    <row r="31" spans="1:6" x14ac:dyDescent="0.25">
      <c r="A31" s="3" t="s">
        <v>8</v>
      </c>
      <c r="B31" s="3" t="s">
        <v>15</v>
      </c>
      <c r="C31" s="3">
        <f>INDEX(Currencies!$A$3:$A$15,MATCH(A31,Currencies!$B$3:$B$15,0))</f>
        <v>4</v>
      </c>
      <c r="D31" s="3">
        <f>INDEX(Currencies!$A$3:$A$15,MATCH(B31,Currencies!$B$3:$B$15,0))</f>
        <v>11</v>
      </c>
      <c r="E31" s="15">
        <v>43342</v>
      </c>
      <c r="F31" s="1">
        <v>6.1702599999999999</v>
      </c>
    </row>
    <row r="32" spans="1:6" x14ac:dyDescent="0.25">
      <c r="A32" s="3" t="s">
        <v>8</v>
      </c>
      <c r="B32" s="3" t="s">
        <v>15</v>
      </c>
      <c r="C32" s="3">
        <f>INDEX(Currencies!$A$3:$A$15,MATCH(A32,Currencies!$B$3:$B$15,0))</f>
        <v>4</v>
      </c>
      <c r="D32" s="3">
        <f>INDEX(Currencies!$A$3:$A$15,MATCH(B32,Currencies!$B$3:$B$15,0))</f>
        <v>11</v>
      </c>
      <c r="E32" s="15">
        <v>43343</v>
      </c>
      <c r="F32" s="1">
        <v>6.1733500000000001</v>
      </c>
    </row>
  </sheetData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15</v>
      </c>
      <c r="C2" s="3">
        <f>INDEX(Currencies!$A$3:$A$15,MATCH(A2,Currencies!$B$3:$B$15,0))</f>
        <v>5</v>
      </c>
      <c r="D2" s="3">
        <f>INDEX(Currencies!$A$3:$A$15,MATCH(B2,Currencies!$B$3:$B$15,0))</f>
        <v>11</v>
      </c>
      <c r="E2" s="15">
        <v>43313</v>
      </c>
      <c r="F2" s="1">
        <v>2.9154209999999998</v>
      </c>
    </row>
    <row r="3" spans="1:6" x14ac:dyDescent="0.25">
      <c r="A3" s="3" t="s">
        <v>9</v>
      </c>
      <c r="B3" s="3" t="s">
        <v>15</v>
      </c>
      <c r="C3" s="3">
        <f>INDEX(Currencies!$A$3:$A$15,MATCH(A3,Currencies!$B$3:$B$15,0))</f>
        <v>5</v>
      </c>
      <c r="D3" s="3">
        <f>INDEX(Currencies!$A$3:$A$15,MATCH(B3,Currencies!$B$3:$B$15,0))</f>
        <v>11</v>
      </c>
      <c r="E3" s="15">
        <v>43314</v>
      </c>
      <c r="F3" s="1">
        <v>2.9044370000000002</v>
      </c>
    </row>
    <row r="4" spans="1:6" x14ac:dyDescent="0.25">
      <c r="A4" s="3" t="s">
        <v>9</v>
      </c>
      <c r="B4" s="3" t="s">
        <v>15</v>
      </c>
      <c r="C4" s="3">
        <f>INDEX(Currencies!$A$3:$A$15,MATCH(A4,Currencies!$B$3:$B$15,0))</f>
        <v>5</v>
      </c>
      <c r="D4" s="3">
        <f>INDEX(Currencies!$A$3:$A$15,MATCH(B4,Currencies!$B$3:$B$15,0))</f>
        <v>11</v>
      </c>
      <c r="E4" s="15">
        <v>43315</v>
      </c>
      <c r="F4" s="1">
        <v>2.8897119999999998</v>
      </c>
    </row>
    <row r="5" spans="1:6" x14ac:dyDescent="0.25">
      <c r="A5" s="3" t="s">
        <v>9</v>
      </c>
      <c r="B5" s="3" t="s">
        <v>15</v>
      </c>
      <c r="C5" s="3">
        <f>INDEX(Currencies!$A$3:$A$15,MATCH(A5,Currencies!$B$3:$B$15,0))</f>
        <v>5</v>
      </c>
      <c r="D5" s="3">
        <f>INDEX(Currencies!$A$3:$A$15,MATCH(B5,Currencies!$B$3:$B$15,0))</f>
        <v>11</v>
      </c>
      <c r="E5" s="15">
        <v>43316</v>
      </c>
      <c r="F5" s="1">
        <v>2.8820679999999999</v>
      </c>
    </row>
    <row r="6" spans="1:6" x14ac:dyDescent="0.25">
      <c r="A6" s="3" t="s">
        <v>9</v>
      </c>
      <c r="B6" s="3" t="s">
        <v>15</v>
      </c>
      <c r="C6" s="3">
        <f>INDEX(Currencies!$A$3:$A$15,MATCH(A6,Currencies!$B$3:$B$15,0))</f>
        <v>5</v>
      </c>
      <c r="D6" s="3">
        <f>INDEX(Currencies!$A$3:$A$15,MATCH(B6,Currencies!$B$3:$B$15,0))</f>
        <v>11</v>
      </c>
      <c r="E6" s="15">
        <v>43317</v>
      </c>
      <c r="F6" s="1">
        <v>2.8821560000000002</v>
      </c>
    </row>
    <row r="7" spans="1:6" x14ac:dyDescent="0.25">
      <c r="A7" s="3" t="s">
        <v>9</v>
      </c>
      <c r="B7" s="3" t="s">
        <v>15</v>
      </c>
      <c r="C7" s="3">
        <f>INDEX(Currencies!$A$3:$A$15,MATCH(A7,Currencies!$B$3:$B$15,0))</f>
        <v>5</v>
      </c>
      <c r="D7" s="3">
        <f>INDEX(Currencies!$A$3:$A$15,MATCH(B7,Currencies!$B$3:$B$15,0))</f>
        <v>11</v>
      </c>
      <c r="E7" s="15">
        <v>43318</v>
      </c>
      <c r="F7" s="1">
        <v>2.874295</v>
      </c>
    </row>
    <row r="8" spans="1:6" x14ac:dyDescent="0.25">
      <c r="A8" s="3" t="s">
        <v>9</v>
      </c>
      <c r="B8" s="3" t="s">
        <v>15</v>
      </c>
      <c r="C8" s="3">
        <f>INDEX(Currencies!$A$3:$A$15,MATCH(A8,Currencies!$B$3:$B$15,0))</f>
        <v>5</v>
      </c>
      <c r="D8" s="3">
        <f>INDEX(Currencies!$A$3:$A$15,MATCH(B8,Currencies!$B$3:$B$15,0))</f>
        <v>11</v>
      </c>
      <c r="E8" s="15">
        <v>43319</v>
      </c>
      <c r="F8" s="1">
        <v>2.8724249999999998</v>
      </c>
    </row>
    <row r="9" spans="1:6" x14ac:dyDescent="0.25">
      <c r="A9" s="3" t="s">
        <v>9</v>
      </c>
      <c r="B9" s="3" t="s">
        <v>15</v>
      </c>
      <c r="C9" s="3">
        <f>INDEX(Currencies!$A$3:$A$15,MATCH(A9,Currencies!$B$3:$B$15,0))</f>
        <v>5</v>
      </c>
      <c r="D9" s="3">
        <f>INDEX(Currencies!$A$3:$A$15,MATCH(B9,Currencies!$B$3:$B$15,0))</f>
        <v>11</v>
      </c>
      <c r="E9" s="15">
        <v>43320</v>
      </c>
      <c r="F9" s="1">
        <v>2.876503</v>
      </c>
    </row>
    <row r="10" spans="1:6" x14ac:dyDescent="0.25">
      <c r="A10" s="3" t="s">
        <v>9</v>
      </c>
      <c r="B10" s="3" t="s">
        <v>15</v>
      </c>
      <c r="C10" s="3">
        <f>INDEX(Currencies!$A$3:$A$15,MATCH(A10,Currencies!$B$3:$B$15,0))</f>
        <v>5</v>
      </c>
      <c r="D10" s="3">
        <f>INDEX(Currencies!$A$3:$A$15,MATCH(B10,Currencies!$B$3:$B$15,0))</f>
        <v>11</v>
      </c>
      <c r="E10" s="15">
        <v>43321</v>
      </c>
      <c r="F10" s="1">
        <v>2.8992460000000002</v>
      </c>
    </row>
    <row r="11" spans="1:6" x14ac:dyDescent="0.25">
      <c r="A11" s="3" t="s">
        <v>9</v>
      </c>
      <c r="B11" s="3" t="s">
        <v>15</v>
      </c>
      <c r="C11" s="3">
        <f>INDEX(Currencies!$A$3:$A$15,MATCH(A11,Currencies!$B$3:$B$15,0))</f>
        <v>5</v>
      </c>
      <c r="D11" s="3">
        <f>INDEX(Currencies!$A$3:$A$15,MATCH(B11,Currencies!$B$3:$B$15,0))</f>
        <v>11</v>
      </c>
      <c r="E11" s="15">
        <v>43322</v>
      </c>
      <c r="F11" s="1">
        <v>2.89724</v>
      </c>
    </row>
    <row r="12" spans="1:6" x14ac:dyDescent="0.25">
      <c r="A12" s="3" t="s">
        <v>9</v>
      </c>
      <c r="B12" s="3" t="s">
        <v>15</v>
      </c>
      <c r="C12" s="3">
        <f>INDEX(Currencies!$A$3:$A$15,MATCH(A12,Currencies!$B$3:$B$15,0))</f>
        <v>5</v>
      </c>
      <c r="D12" s="3">
        <f>INDEX(Currencies!$A$3:$A$15,MATCH(B12,Currencies!$B$3:$B$15,0))</f>
        <v>11</v>
      </c>
      <c r="E12" s="15">
        <v>43323</v>
      </c>
      <c r="F12" s="1">
        <v>2.903654</v>
      </c>
    </row>
    <row r="13" spans="1:6" x14ac:dyDescent="0.25">
      <c r="A13" s="3" t="s">
        <v>9</v>
      </c>
      <c r="B13" s="3" t="s">
        <v>15</v>
      </c>
      <c r="C13" s="3">
        <f>INDEX(Currencies!$A$3:$A$15,MATCH(A13,Currencies!$B$3:$B$15,0))</f>
        <v>5</v>
      </c>
      <c r="D13" s="3">
        <f>INDEX(Currencies!$A$3:$A$15,MATCH(B13,Currencies!$B$3:$B$15,0))</f>
        <v>11</v>
      </c>
      <c r="E13" s="15">
        <v>43324</v>
      </c>
      <c r="F13" s="1">
        <v>2.9043809999999999</v>
      </c>
    </row>
    <row r="14" spans="1:6" x14ac:dyDescent="0.25">
      <c r="A14" s="3" t="s">
        <v>9</v>
      </c>
      <c r="B14" s="3" t="s">
        <v>15</v>
      </c>
      <c r="C14" s="3">
        <f>INDEX(Currencies!$A$3:$A$15,MATCH(A14,Currencies!$B$3:$B$15,0))</f>
        <v>5</v>
      </c>
      <c r="D14" s="3">
        <f>INDEX(Currencies!$A$3:$A$15,MATCH(B14,Currencies!$B$3:$B$15,0))</f>
        <v>11</v>
      </c>
      <c r="E14" s="15">
        <v>43325</v>
      </c>
      <c r="F14" s="1">
        <v>2.9439129999999998</v>
      </c>
    </row>
    <row r="15" spans="1:6" x14ac:dyDescent="0.25">
      <c r="A15" s="3" t="s">
        <v>9</v>
      </c>
      <c r="B15" s="3" t="s">
        <v>15</v>
      </c>
      <c r="C15" s="3">
        <f>INDEX(Currencies!$A$3:$A$15,MATCH(A15,Currencies!$B$3:$B$15,0))</f>
        <v>5</v>
      </c>
      <c r="D15" s="3">
        <f>INDEX(Currencies!$A$3:$A$15,MATCH(B15,Currencies!$B$3:$B$15,0))</f>
        <v>11</v>
      </c>
      <c r="E15" s="15">
        <v>43326</v>
      </c>
      <c r="F15" s="1">
        <v>2.8924789999999998</v>
      </c>
    </row>
    <row r="16" spans="1:6" x14ac:dyDescent="0.25">
      <c r="A16" s="3" t="s">
        <v>9</v>
      </c>
      <c r="B16" s="3" t="s">
        <v>15</v>
      </c>
      <c r="C16" s="3">
        <f>INDEX(Currencies!$A$3:$A$15,MATCH(A16,Currencies!$B$3:$B$15,0))</f>
        <v>5</v>
      </c>
      <c r="D16" s="3">
        <f>INDEX(Currencies!$A$3:$A$15,MATCH(B16,Currencies!$B$3:$B$15,0))</f>
        <v>11</v>
      </c>
      <c r="E16" s="15">
        <v>43327</v>
      </c>
      <c r="F16" s="1">
        <v>2.920302</v>
      </c>
    </row>
    <row r="17" spans="1:6" x14ac:dyDescent="0.25">
      <c r="A17" s="3" t="s">
        <v>9</v>
      </c>
      <c r="B17" s="3" t="s">
        <v>15</v>
      </c>
      <c r="C17" s="3">
        <f>INDEX(Currencies!$A$3:$A$15,MATCH(A17,Currencies!$B$3:$B$15,0))</f>
        <v>5</v>
      </c>
      <c r="D17" s="3">
        <f>INDEX(Currencies!$A$3:$A$15,MATCH(B17,Currencies!$B$3:$B$15,0))</f>
        <v>11</v>
      </c>
      <c r="E17" s="15">
        <v>43328</v>
      </c>
      <c r="F17" s="1">
        <v>2.9042349999999999</v>
      </c>
    </row>
    <row r="18" spans="1:6" x14ac:dyDescent="0.25">
      <c r="A18" s="3" t="s">
        <v>9</v>
      </c>
      <c r="B18" s="3" t="s">
        <v>15</v>
      </c>
      <c r="C18" s="3">
        <f>INDEX(Currencies!$A$3:$A$15,MATCH(A18,Currencies!$B$3:$B$15,0))</f>
        <v>5</v>
      </c>
      <c r="D18" s="3">
        <f>INDEX(Currencies!$A$3:$A$15,MATCH(B18,Currencies!$B$3:$B$15,0))</f>
        <v>11</v>
      </c>
      <c r="E18" s="15">
        <v>43329</v>
      </c>
      <c r="F18" s="1">
        <v>2.9161549999999998</v>
      </c>
    </row>
    <row r="19" spans="1:6" x14ac:dyDescent="0.25">
      <c r="A19" s="3" t="s">
        <v>9</v>
      </c>
      <c r="B19" s="3" t="s">
        <v>15</v>
      </c>
      <c r="C19" s="3">
        <f>INDEX(Currencies!$A$3:$A$15,MATCH(A19,Currencies!$B$3:$B$15,0))</f>
        <v>5</v>
      </c>
      <c r="D19" s="3">
        <f>INDEX(Currencies!$A$3:$A$15,MATCH(B19,Currencies!$B$3:$B$15,0))</f>
        <v>11</v>
      </c>
      <c r="E19" s="15">
        <v>43330</v>
      </c>
      <c r="F19" s="1">
        <v>2.899222</v>
      </c>
    </row>
    <row r="20" spans="1:6" x14ac:dyDescent="0.25">
      <c r="A20" s="3" t="s">
        <v>9</v>
      </c>
      <c r="B20" s="3" t="s">
        <v>15</v>
      </c>
      <c r="C20" s="3">
        <f>INDEX(Currencies!$A$3:$A$15,MATCH(A20,Currencies!$B$3:$B$15,0))</f>
        <v>5</v>
      </c>
      <c r="D20" s="3">
        <f>INDEX(Currencies!$A$3:$A$15,MATCH(B20,Currencies!$B$3:$B$15,0))</f>
        <v>11</v>
      </c>
      <c r="E20" s="15">
        <v>43331</v>
      </c>
      <c r="F20" s="1">
        <v>2.8996029999999999</v>
      </c>
    </row>
    <row r="21" spans="1:6" x14ac:dyDescent="0.25">
      <c r="A21" s="3" t="s">
        <v>9</v>
      </c>
      <c r="B21" s="3" t="s">
        <v>15</v>
      </c>
      <c r="C21" s="3">
        <f>INDEX(Currencies!$A$3:$A$15,MATCH(A21,Currencies!$B$3:$B$15,0))</f>
        <v>5</v>
      </c>
      <c r="D21" s="3">
        <f>INDEX(Currencies!$A$3:$A$15,MATCH(B21,Currencies!$B$3:$B$15,0))</f>
        <v>11</v>
      </c>
      <c r="E21" s="15">
        <v>43332</v>
      </c>
      <c r="F21" s="1">
        <v>2.9180109999999999</v>
      </c>
    </row>
    <row r="22" spans="1:6" x14ac:dyDescent="0.25">
      <c r="A22" s="3" t="s">
        <v>9</v>
      </c>
      <c r="B22" s="3" t="s">
        <v>15</v>
      </c>
      <c r="C22" s="3">
        <f>INDEX(Currencies!$A$3:$A$15,MATCH(A22,Currencies!$B$3:$B$15,0))</f>
        <v>5</v>
      </c>
      <c r="D22" s="3">
        <f>INDEX(Currencies!$A$3:$A$15,MATCH(B22,Currencies!$B$3:$B$15,0))</f>
        <v>11</v>
      </c>
      <c r="E22" s="15">
        <v>43333</v>
      </c>
      <c r="F22" s="1">
        <v>2.9182860000000002</v>
      </c>
    </row>
    <row r="23" spans="1:6" x14ac:dyDescent="0.25">
      <c r="A23" s="3" t="s">
        <v>9</v>
      </c>
      <c r="B23" s="3" t="s">
        <v>15</v>
      </c>
      <c r="C23" s="3">
        <f>INDEX(Currencies!$A$3:$A$15,MATCH(A23,Currencies!$B$3:$B$15,0))</f>
        <v>5</v>
      </c>
      <c r="D23" s="3">
        <f>INDEX(Currencies!$A$3:$A$15,MATCH(B23,Currencies!$B$3:$B$15,0))</f>
        <v>11</v>
      </c>
      <c r="E23" s="15">
        <v>43334</v>
      </c>
      <c r="F23" s="1">
        <v>2.9250889999999998</v>
      </c>
    </row>
    <row r="24" spans="1:6" x14ac:dyDescent="0.25">
      <c r="A24" s="3" t="s">
        <v>9</v>
      </c>
      <c r="B24" s="3" t="s">
        <v>15</v>
      </c>
      <c r="C24" s="3">
        <f>INDEX(Currencies!$A$3:$A$15,MATCH(A24,Currencies!$B$3:$B$15,0))</f>
        <v>5</v>
      </c>
      <c r="D24" s="3">
        <f>INDEX(Currencies!$A$3:$A$15,MATCH(B24,Currencies!$B$3:$B$15,0))</f>
        <v>11</v>
      </c>
      <c r="E24" s="15">
        <v>43335</v>
      </c>
      <c r="F24" s="1">
        <v>2.9273470000000001</v>
      </c>
    </row>
    <row r="25" spans="1:6" x14ac:dyDescent="0.25">
      <c r="A25" s="3" t="s">
        <v>9</v>
      </c>
      <c r="B25" s="3" t="s">
        <v>15</v>
      </c>
      <c r="C25" s="3">
        <f>INDEX(Currencies!$A$3:$A$15,MATCH(A25,Currencies!$B$3:$B$15,0))</f>
        <v>5</v>
      </c>
      <c r="D25" s="3">
        <f>INDEX(Currencies!$A$3:$A$15,MATCH(B25,Currencies!$B$3:$B$15,0))</f>
        <v>11</v>
      </c>
      <c r="E25" s="15">
        <v>43336</v>
      </c>
      <c r="F25" s="1">
        <v>2.933176</v>
      </c>
    </row>
    <row r="26" spans="1:6" x14ac:dyDescent="0.25">
      <c r="A26" s="3" t="s">
        <v>9</v>
      </c>
      <c r="B26" s="3" t="s">
        <v>15</v>
      </c>
      <c r="C26" s="3">
        <f>INDEX(Currencies!$A$3:$A$15,MATCH(A26,Currencies!$B$3:$B$15,0))</f>
        <v>5</v>
      </c>
      <c r="D26" s="3">
        <f>INDEX(Currencies!$A$3:$A$15,MATCH(B26,Currencies!$B$3:$B$15,0))</f>
        <v>11</v>
      </c>
      <c r="E26" s="15">
        <v>43337</v>
      </c>
      <c r="F26" s="1">
        <v>2.9544139999999999</v>
      </c>
    </row>
    <row r="27" spans="1:6" x14ac:dyDescent="0.25">
      <c r="A27" s="3" t="s">
        <v>9</v>
      </c>
      <c r="B27" s="3" t="s">
        <v>15</v>
      </c>
      <c r="C27" s="3">
        <f>INDEX(Currencies!$A$3:$A$15,MATCH(A27,Currencies!$B$3:$B$15,0))</f>
        <v>5</v>
      </c>
      <c r="D27" s="3">
        <f>INDEX(Currencies!$A$3:$A$15,MATCH(B27,Currencies!$B$3:$B$15,0))</f>
        <v>11</v>
      </c>
      <c r="E27" s="15">
        <v>43338</v>
      </c>
      <c r="F27" s="1">
        <v>2.9566309999999998</v>
      </c>
    </row>
    <row r="28" spans="1:6" x14ac:dyDescent="0.25">
      <c r="A28" s="3" t="s">
        <v>9</v>
      </c>
      <c r="B28" s="3" t="s">
        <v>15</v>
      </c>
      <c r="C28" s="3">
        <f>INDEX(Currencies!$A$3:$A$15,MATCH(A28,Currencies!$B$3:$B$15,0))</f>
        <v>5</v>
      </c>
      <c r="D28" s="3">
        <f>INDEX(Currencies!$A$3:$A$15,MATCH(B28,Currencies!$B$3:$B$15,0))</f>
        <v>11</v>
      </c>
      <c r="E28" s="15">
        <v>43339</v>
      </c>
      <c r="F28" s="1">
        <v>2.9202910000000002</v>
      </c>
    </row>
    <row r="29" spans="1:6" x14ac:dyDescent="0.25">
      <c r="A29" s="3" t="s">
        <v>9</v>
      </c>
      <c r="B29" s="3" t="s">
        <v>15</v>
      </c>
      <c r="C29" s="3">
        <f>INDEX(Currencies!$A$3:$A$15,MATCH(A29,Currencies!$B$3:$B$15,0))</f>
        <v>5</v>
      </c>
      <c r="D29" s="3">
        <f>INDEX(Currencies!$A$3:$A$15,MATCH(B29,Currencies!$B$3:$B$15,0))</f>
        <v>11</v>
      </c>
      <c r="E29" s="15">
        <v>43340</v>
      </c>
      <c r="F29" s="1">
        <v>2.9750019999999999</v>
      </c>
    </row>
    <row r="30" spans="1:6" x14ac:dyDescent="0.25">
      <c r="A30" s="3" t="s">
        <v>9</v>
      </c>
      <c r="B30" s="3" t="s">
        <v>15</v>
      </c>
      <c r="C30" s="3">
        <f>INDEX(Currencies!$A$3:$A$15,MATCH(A30,Currencies!$B$3:$B$15,0))</f>
        <v>5</v>
      </c>
      <c r="D30" s="3">
        <f>INDEX(Currencies!$A$3:$A$15,MATCH(B30,Currencies!$B$3:$B$15,0))</f>
        <v>11</v>
      </c>
      <c r="E30" s="15">
        <v>43341</v>
      </c>
      <c r="F30" s="1">
        <v>2.9877889999999998</v>
      </c>
    </row>
    <row r="31" spans="1:6" x14ac:dyDescent="0.25">
      <c r="A31" s="3" t="s">
        <v>9</v>
      </c>
      <c r="B31" s="3" t="s">
        <v>15</v>
      </c>
      <c r="C31" s="3">
        <f>INDEX(Currencies!$A$3:$A$15,MATCH(A31,Currencies!$B$3:$B$15,0))</f>
        <v>5</v>
      </c>
      <c r="D31" s="3">
        <f>INDEX(Currencies!$A$3:$A$15,MATCH(B31,Currencies!$B$3:$B$15,0))</f>
        <v>11</v>
      </c>
      <c r="E31" s="15">
        <v>43342</v>
      </c>
      <c r="F31" s="1">
        <v>2.9916239999999998</v>
      </c>
    </row>
    <row r="32" spans="1:6" x14ac:dyDescent="0.25">
      <c r="A32" s="3" t="s">
        <v>9</v>
      </c>
      <c r="B32" s="3" t="s">
        <v>15</v>
      </c>
      <c r="C32" s="3">
        <f>INDEX(Currencies!$A$3:$A$15,MATCH(A32,Currencies!$B$3:$B$15,0))</f>
        <v>5</v>
      </c>
      <c r="D32" s="3">
        <f>INDEX(Currencies!$A$3:$A$15,MATCH(B32,Currencies!$B$3:$B$15,0))</f>
        <v>11</v>
      </c>
      <c r="E32" s="15">
        <v>43343</v>
      </c>
      <c r="F32" s="1">
        <v>2.9885950000000001</v>
      </c>
    </row>
  </sheetData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15</v>
      </c>
      <c r="C2" s="3">
        <f>INDEX(Currencies!$A$3:$A$15,MATCH(A2,Currencies!$B$3:$B$15,0))</f>
        <v>6</v>
      </c>
      <c r="D2" s="3">
        <f>INDEX(Currencies!$A$3:$A$15,MATCH(B2,Currencies!$B$3:$B$15,0))</f>
        <v>11</v>
      </c>
      <c r="E2" s="15">
        <v>43313</v>
      </c>
      <c r="F2" s="1">
        <v>2.114687</v>
      </c>
    </row>
    <row r="3" spans="1:6" x14ac:dyDescent="0.25">
      <c r="A3" s="3" t="s">
        <v>10</v>
      </c>
      <c r="B3" s="3" t="s">
        <v>15</v>
      </c>
      <c r="C3" s="3">
        <f>INDEX(Currencies!$A$3:$A$15,MATCH(A3,Currencies!$B$3:$B$15,0))</f>
        <v>6</v>
      </c>
      <c r="D3" s="3">
        <f>INDEX(Currencies!$A$3:$A$15,MATCH(B3,Currencies!$B$3:$B$15,0))</f>
        <v>11</v>
      </c>
      <c r="E3" s="15">
        <v>43314</v>
      </c>
      <c r="F3" s="1">
        <v>2.1011250000000001</v>
      </c>
    </row>
    <row r="4" spans="1:6" x14ac:dyDescent="0.25">
      <c r="A4" s="3" t="s">
        <v>10</v>
      </c>
      <c r="B4" s="3" t="s">
        <v>15</v>
      </c>
      <c r="C4" s="3">
        <f>INDEX(Currencies!$A$3:$A$15,MATCH(A4,Currencies!$B$3:$B$15,0))</f>
        <v>6</v>
      </c>
      <c r="D4" s="3">
        <f>INDEX(Currencies!$A$3:$A$15,MATCH(B4,Currencies!$B$3:$B$15,0))</f>
        <v>11</v>
      </c>
      <c r="E4" s="15">
        <v>43315</v>
      </c>
      <c r="F4" s="1">
        <v>2.0862400000000001</v>
      </c>
    </row>
    <row r="5" spans="1:6" x14ac:dyDescent="0.25">
      <c r="A5" s="3" t="s">
        <v>10</v>
      </c>
      <c r="B5" s="3" t="s">
        <v>15</v>
      </c>
      <c r="C5" s="3">
        <f>INDEX(Currencies!$A$3:$A$15,MATCH(A5,Currencies!$B$3:$B$15,0))</f>
        <v>6</v>
      </c>
      <c r="D5" s="3">
        <f>INDEX(Currencies!$A$3:$A$15,MATCH(B5,Currencies!$B$3:$B$15,0))</f>
        <v>11</v>
      </c>
      <c r="E5" s="15">
        <v>43316</v>
      </c>
      <c r="F5" s="1">
        <v>2.0808650000000002</v>
      </c>
    </row>
    <row r="6" spans="1:6" x14ac:dyDescent="0.25">
      <c r="A6" s="3" t="s">
        <v>10</v>
      </c>
      <c r="B6" s="3" t="s">
        <v>15</v>
      </c>
      <c r="C6" s="3">
        <f>INDEX(Currencies!$A$3:$A$15,MATCH(A6,Currencies!$B$3:$B$15,0))</f>
        <v>6</v>
      </c>
      <c r="D6" s="3">
        <f>INDEX(Currencies!$A$3:$A$15,MATCH(B6,Currencies!$B$3:$B$15,0))</f>
        <v>11</v>
      </c>
      <c r="E6" s="15">
        <v>43317</v>
      </c>
      <c r="F6" s="1">
        <v>2.081423</v>
      </c>
    </row>
    <row r="7" spans="1:6" x14ac:dyDescent="0.25">
      <c r="A7" s="3" t="s">
        <v>10</v>
      </c>
      <c r="B7" s="3" t="s">
        <v>15</v>
      </c>
      <c r="C7" s="3">
        <f>INDEX(Currencies!$A$3:$A$15,MATCH(A7,Currencies!$B$3:$B$15,0))</f>
        <v>6</v>
      </c>
      <c r="D7" s="3">
        <f>INDEX(Currencies!$A$3:$A$15,MATCH(B7,Currencies!$B$3:$B$15,0))</f>
        <v>11</v>
      </c>
      <c r="E7" s="15">
        <v>43318</v>
      </c>
      <c r="F7" s="1">
        <v>2.0759069999999999</v>
      </c>
    </row>
    <row r="8" spans="1:6" x14ac:dyDescent="0.25">
      <c r="A8" s="3" t="s">
        <v>10</v>
      </c>
      <c r="B8" s="3" t="s">
        <v>15</v>
      </c>
      <c r="C8" s="3">
        <f>INDEX(Currencies!$A$3:$A$15,MATCH(A8,Currencies!$B$3:$B$15,0))</f>
        <v>6</v>
      </c>
      <c r="D8" s="3">
        <f>INDEX(Currencies!$A$3:$A$15,MATCH(B8,Currencies!$B$3:$B$15,0))</f>
        <v>11</v>
      </c>
      <c r="E8" s="15">
        <v>43319</v>
      </c>
      <c r="F8" s="1">
        <v>2.0713490000000001</v>
      </c>
    </row>
    <row r="9" spans="1:6" x14ac:dyDescent="0.25">
      <c r="A9" s="3" t="s">
        <v>10</v>
      </c>
      <c r="B9" s="3" t="s">
        <v>15</v>
      </c>
      <c r="C9" s="3">
        <f>INDEX(Currencies!$A$3:$A$15,MATCH(A9,Currencies!$B$3:$B$15,0))</f>
        <v>6</v>
      </c>
      <c r="D9" s="3">
        <f>INDEX(Currencies!$A$3:$A$15,MATCH(B9,Currencies!$B$3:$B$15,0))</f>
        <v>11</v>
      </c>
      <c r="E9" s="15">
        <v>43320</v>
      </c>
      <c r="F9" s="1">
        <v>2.0632830000000002</v>
      </c>
    </row>
    <row r="10" spans="1:6" x14ac:dyDescent="0.25">
      <c r="A10" s="3" t="s">
        <v>10</v>
      </c>
      <c r="B10" s="3" t="s">
        <v>15</v>
      </c>
      <c r="C10" s="3">
        <f>INDEX(Currencies!$A$3:$A$15,MATCH(A10,Currencies!$B$3:$B$15,0))</f>
        <v>6</v>
      </c>
      <c r="D10" s="3">
        <f>INDEX(Currencies!$A$3:$A$15,MATCH(B10,Currencies!$B$3:$B$15,0))</f>
        <v>11</v>
      </c>
      <c r="E10" s="15">
        <v>43321</v>
      </c>
      <c r="F10" s="1">
        <v>2.080371</v>
      </c>
    </row>
    <row r="11" spans="1:6" x14ac:dyDescent="0.25">
      <c r="A11" s="3" t="s">
        <v>10</v>
      </c>
      <c r="B11" s="3" t="s">
        <v>15</v>
      </c>
      <c r="C11" s="3">
        <f>INDEX(Currencies!$A$3:$A$15,MATCH(A11,Currencies!$B$3:$B$15,0))</f>
        <v>6</v>
      </c>
      <c r="D11" s="3">
        <f>INDEX(Currencies!$A$3:$A$15,MATCH(B11,Currencies!$B$3:$B$15,0))</f>
        <v>11</v>
      </c>
      <c r="E11" s="15">
        <v>43322</v>
      </c>
      <c r="F11" s="1">
        <v>2.0733250000000001</v>
      </c>
    </row>
    <row r="12" spans="1:6" x14ac:dyDescent="0.25">
      <c r="A12" s="3" t="s">
        <v>10</v>
      </c>
      <c r="B12" s="3" t="s">
        <v>15</v>
      </c>
      <c r="C12" s="3">
        <f>INDEX(Currencies!$A$3:$A$15,MATCH(A12,Currencies!$B$3:$B$15,0))</f>
        <v>6</v>
      </c>
      <c r="D12" s="3">
        <f>INDEX(Currencies!$A$3:$A$15,MATCH(B12,Currencies!$B$3:$B$15,0))</f>
        <v>11</v>
      </c>
      <c r="E12" s="15">
        <v>43323</v>
      </c>
      <c r="F12" s="1">
        <v>2.0754329999999999</v>
      </c>
    </row>
    <row r="13" spans="1:6" x14ac:dyDescent="0.25">
      <c r="A13" s="3" t="s">
        <v>10</v>
      </c>
      <c r="B13" s="3" t="s">
        <v>15</v>
      </c>
      <c r="C13" s="3">
        <f>INDEX(Currencies!$A$3:$A$15,MATCH(A13,Currencies!$B$3:$B$15,0))</f>
        <v>6</v>
      </c>
      <c r="D13" s="3">
        <f>INDEX(Currencies!$A$3:$A$15,MATCH(B13,Currencies!$B$3:$B$15,0))</f>
        <v>11</v>
      </c>
      <c r="E13" s="15">
        <v>43324</v>
      </c>
      <c r="F13" s="1">
        <v>2.075647</v>
      </c>
    </row>
    <row r="14" spans="1:6" x14ac:dyDescent="0.25">
      <c r="A14" s="3" t="s">
        <v>10</v>
      </c>
      <c r="B14" s="3" t="s">
        <v>15</v>
      </c>
      <c r="C14" s="3">
        <f>INDEX(Currencies!$A$3:$A$15,MATCH(A14,Currencies!$B$3:$B$15,0))</f>
        <v>6</v>
      </c>
      <c r="D14" s="3">
        <f>INDEX(Currencies!$A$3:$A$15,MATCH(B14,Currencies!$B$3:$B$15,0))</f>
        <v>11</v>
      </c>
      <c r="E14" s="15">
        <v>43325</v>
      </c>
      <c r="F14" s="1">
        <v>2.1086469999999999</v>
      </c>
    </row>
    <row r="15" spans="1:6" x14ac:dyDescent="0.25">
      <c r="A15" s="3" t="s">
        <v>10</v>
      </c>
      <c r="B15" s="3" t="s">
        <v>15</v>
      </c>
      <c r="C15" s="3">
        <f>INDEX(Currencies!$A$3:$A$15,MATCH(A15,Currencies!$B$3:$B$15,0))</f>
        <v>6</v>
      </c>
      <c r="D15" s="3">
        <f>INDEX(Currencies!$A$3:$A$15,MATCH(B15,Currencies!$B$3:$B$15,0))</f>
        <v>11</v>
      </c>
      <c r="E15" s="15">
        <v>43326</v>
      </c>
      <c r="F15" s="1">
        <v>2.0811440000000001</v>
      </c>
    </row>
    <row r="16" spans="1:6" x14ac:dyDescent="0.25">
      <c r="A16" s="3" t="s">
        <v>10</v>
      </c>
      <c r="B16" s="3" t="s">
        <v>15</v>
      </c>
      <c r="C16" s="3">
        <f>INDEX(Currencies!$A$3:$A$15,MATCH(A16,Currencies!$B$3:$B$15,0))</f>
        <v>6</v>
      </c>
      <c r="D16" s="3">
        <f>INDEX(Currencies!$A$3:$A$15,MATCH(B16,Currencies!$B$3:$B$15,0))</f>
        <v>11</v>
      </c>
      <c r="E16" s="15">
        <v>43327</v>
      </c>
      <c r="F16" s="1">
        <v>2.082862</v>
      </c>
    </row>
    <row r="17" spans="1:6" x14ac:dyDescent="0.25">
      <c r="A17" s="3" t="s">
        <v>10</v>
      </c>
      <c r="B17" s="3" t="s">
        <v>15</v>
      </c>
      <c r="C17" s="3">
        <f>INDEX(Currencies!$A$3:$A$15,MATCH(A17,Currencies!$B$3:$B$15,0))</f>
        <v>6</v>
      </c>
      <c r="D17" s="3">
        <f>INDEX(Currencies!$A$3:$A$15,MATCH(B17,Currencies!$B$3:$B$15,0))</f>
        <v>11</v>
      </c>
      <c r="E17" s="15">
        <v>43328</v>
      </c>
      <c r="F17" s="1">
        <v>2.0698810000000001</v>
      </c>
    </row>
    <row r="18" spans="1:6" x14ac:dyDescent="0.25">
      <c r="A18" s="3" t="s">
        <v>10</v>
      </c>
      <c r="B18" s="3" t="s">
        <v>15</v>
      </c>
      <c r="C18" s="3">
        <f>INDEX(Currencies!$A$3:$A$15,MATCH(A18,Currencies!$B$3:$B$15,0))</f>
        <v>6</v>
      </c>
      <c r="D18" s="3">
        <f>INDEX(Currencies!$A$3:$A$15,MATCH(B18,Currencies!$B$3:$B$15,0))</f>
        <v>11</v>
      </c>
      <c r="E18" s="15">
        <v>43329</v>
      </c>
      <c r="F18" s="1">
        <v>2.0776129999999999</v>
      </c>
    </row>
    <row r="19" spans="1:6" x14ac:dyDescent="0.25">
      <c r="A19" s="3" t="s">
        <v>10</v>
      </c>
      <c r="B19" s="3" t="s">
        <v>15</v>
      </c>
      <c r="C19" s="3">
        <f>INDEX(Currencies!$A$3:$A$15,MATCH(A19,Currencies!$B$3:$B$15,0))</f>
        <v>6</v>
      </c>
      <c r="D19" s="3">
        <f>INDEX(Currencies!$A$3:$A$15,MATCH(B19,Currencies!$B$3:$B$15,0))</f>
        <v>11</v>
      </c>
      <c r="E19" s="15">
        <v>43330</v>
      </c>
      <c r="F19" s="1">
        <v>2.064924</v>
      </c>
    </row>
    <row r="20" spans="1:6" x14ac:dyDescent="0.25">
      <c r="A20" s="3" t="s">
        <v>10</v>
      </c>
      <c r="B20" s="3" t="s">
        <v>15</v>
      </c>
      <c r="C20" s="3">
        <f>INDEX(Currencies!$A$3:$A$15,MATCH(A20,Currencies!$B$3:$B$15,0))</f>
        <v>6</v>
      </c>
      <c r="D20" s="3">
        <f>INDEX(Currencies!$A$3:$A$15,MATCH(B20,Currencies!$B$3:$B$15,0))</f>
        <v>11</v>
      </c>
      <c r="E20" s="15">
        <v>43331</v>
      </c>
      <c r="F20" s="1">
        <v>2.065439</v>
      </c>
    </row>
    <row r="21" spans="1:6" x14ac:dyDescent="0.25">
      <c r="A21" s="3" t="s">
        <v>10</v>
      </c>
      <c r="B21" s="3" t="s">
        <v>15</v>
      </c>
      <c r="C21" s="3">
        <f>INDEX(Currencies!$A$3:$A$15,MATCH(A21,Currencies!$B$3:$B$15,0))</f>
        <v>6</v>
      </c>
      <c r="D21" s="3">
        <f>INDEX(Currencies!$A$3:$A$15,MATCH(B21,Currencies!$B$3:$B$15,0))</f>
        <v>11</v>
      </c>
      <c r="E21" s="15">
        <v>43332</v>
      </c>
      <c r="F21" s="1">
        <v>2.0724230000000001</v>
      </c>
    </row>
    <row r="22" spans="1:6" x14ac:dyDescent="0.25">
      <c r="A22" s="3" t="s">
        <v>10</v>
      </c>
      <c r="B22" s="3" t="s">
        <v>15</v>
      </c>
      <c r="C22" s="3">
        <f>INDEX(Currencies!$A$3:$A$15,MATCH(A22,Currencies!$B$3:$B$15,0))</f>
        <v>6</v>
      </c>
      <c r="D22" s="3">
        <f>INDEX(Currencies!$A$3:$A$15,MATCH(B22,Currencies!$B$3:$B$15,0))</f>
        <v>11</v>
      </c>
      <c r="E22" s="15">
        <v>43333</v>
      </c>
      <c r="F22" s="1">
        <v>2.0700219999999998</v>
      </c>
    </row>
    <row r="23" spans="1:6" x14ac:dyDescent="0.25">
      <c r="A23" s="3" t="s">
        <v>10</v>
      </c>
      <c r="B23" s="3" t="s">
        <v>15</v>
      </c>
      <c r="C23" s="3">
        <f>INDEX(Currencies!$A$3:$A$15,MATCH(A23,Currencies!$B$3:$B$15,0))</f>
        <v>6</v>
      </c>
      <c r="D23" s="3">
        <f>INDEX(Currencies!$A$3:$A$15,MATCH(B23,Currencies!$B$3:$B$15,0))</f>
        <v>11</v>
      </c>
      <c r="E23" s="15">
        <v>43334</v>
      </c>
      <c r="F23" s="1">
        <v>2.0746069999999999</v>
      </c>
    </row>
    <row r="24" spans="1:6" x14ac:dyDescent="0.25">
      <c r="A24" s="3" t="s">
        <v>10</v>
      </c>
      <c r="B24" s="3" t="s">
        <v>15</v>
      </c>
      <c r="C24" s="3">
        <f>INDEX(Currencies!$A$3:$A$15,MATCH(A24,Currencies!$B$3:$B$15,0))</f>
        <v>6</v>
      </c>
      <c r="D24" s="3">
        <f>INDEX(Currencies!$A$3:$A$15,MATCH(B24,Currencies!$B$3:$B$15,0))</f>
        <v>11</v>
      </c>
      <c r="E24" s="15">
        <v>43335</v>
      </c>
      <c r="F24" s="1">
        <v>2.0693540000000001</v>
      </c>
    </row>
    <row r="25" spans="1:6" x14ac:dyDescent="0.25">
      <c r="A25" s="3" t="s">
        <v>10</v>
      </c>
      <c r="B25" s="3" t="s">
        <v>15</v>
      </c>
      <c r="C25" s="3">
        <f>INDEX(Currencies!$A$3:$A$15,MATCH(A25,Currencies!$B$3:$B$15,0))</f>
        <v>6</v>
      </c>
      <c r="D25" s="3">
        <f>INDEX(Currencies!$A$3:$A$15,MATCH(B25,Currencies!$B$3:$B$15,0))</f>
        <v>11</v>
      </c>
      <c r="E25" s="15">
        <v>43336</v>
      </c>
      <c r="F25" s="1">
        <v>2.0648960000000001</v>
      </c>
    </row>
    <row r="26" spans="1:6" x14ac:dyDescent="0.25">
      <c r="A26" s="3" t="s">
        <v>10</v>
      </c>
      <c r="B26" s="3" t="s">
        <v>15</v>
      </c>
      <c r="C26" s="3">
        <f>INDEX(Currencies!$A$3:$A$15,MATCH(A26,Currencies!$B$3:$B$15,0))</f>
        <v>6</v>
      </c>
      <c r="D26" s="3">
        <f>INDEX(Currencies!$A$3:$A$15,MATCH(B26,Currencies!$B$3:$B$15,0))</f>
        <v>11</v>
      </c>
      <c r="E26" s="15">
        <v>43337</v>
      </c>
      <c r="F26" s="1">
        <v>2.0748120000000001</v>
      </c>
    </row>
    <row r="27" spans="1:6" x14ac:dyDescent="0.25">
      <c r="A27" s="3" t="s">
        <v>10</v>
      </c>
      <c r="B27" s="3" t="s">
        <v>15</v>
      </c>
      <c r="C27" s="3">
        <f>INDEX(Currencies!$A$3:$A$15,MATCH(A27,Currencies!$B$3:$B$15,0))</f>
        <v>6</v>
      </c>
      <c r="D27" s="3">
        <f>INDEX(Currencies!$A$3:$A$15,MATCH(B27,Currencies!$B$3:$B$15,0))</f>
        <v>11</v>
      </c>
      <c r="E27" s="15">
        <v>43338</v>
      </c>
      <c r="F27" s="1">
        <v>2.0753460000000001</v>
      </c>
    </row>
    <row r="28" spans="1:6" x14ac:dyDescent="0.25">
      <c r="A28" s="3" t="s">
        <v>10</v>
      </c>
      <c r="B28" s="3" t="s">
        <v>15</v>
      </c>
      <c r="C28" s="3">
        <f>INDEX(Currencies!$A$3:$A$15,MATCH(A28,Currencies!$B$3:$B$15,0))</f>
        <v>6</v>
      </c>
      <c r="D28" s="3">
        <f>INDEX(Currencies!$A$3:$A$15,MATCH(B28,Currencies!$B$3:$B$15,0))</f>
        <v>11</v>
      </c>
      <c r="E28" s="15">
        <v>43339</v>
      </c>
      <c r="F28" s="1">
        <v>2.050675</v>
      </c>
    </row>
    <row r="29" spans="1:6" x14ac:dyDescent="0.25">
      <c r="A29" s="3" t="s">
        <v>10</v>
      </c>
      <c r="B29" s="3" t="s">
        <v>15</v>
      </c>
      <c r="C29" s="3">
        <f>INDEX(Currencies!$A$3:$A$15,MATCH(A29,Currencies!$B$3:$B$15,0))</f>
        <v>6</v>
      </c>
      <c r="D29" s="3">
        <f>INDEX(Currencies!$A$3:$A$15,MATCH(B29,Currencies!$B$3:$B$15,0))</f>
        <v>11</v>
      </c>
      <c r="E29" s="15">
        <v>43340</v>
      </c>
      <c r="F29" s="1">
        <v>2.0763579999999999</v>
      </c>
    </row>
    <row r="30" spans="1:6" x14ac:dyDescent="0.25">
      <c r="A30" s="3" t="s">
        <v>10</v>
      </c>
      <c r="B30" s="3" t="s">
        <v>15</v>
      </c>
      <c r="C30" s="3">
        <f>INDEX(Currencies!$A$3:$A$15,MATCH(A30,Currencies!$B$3:$B$15,0))</f>
        <v>6</v>
      </c>
      <c r="D30" s="3">
        <f>INDEX(Currencies!$A$3:$A$15,MATCH(B30,Currencies!$B$3:$B$15,0))</f>
        <v>11</v>
      </c>
      <c r="E30" s="15">
        <v>43341</v>
      </c>
      <c r="F30" s="1">
        <v>2.0807600000000002</v>
      </c>
    </row>
    <row r="31" spans="1:6" x14ac:dyDescent="0.25">
      <c r="A31" s="3" t="s">
        <v>10</v>
      </c>
      <c r="B31" s="3" t="s">
        <v>15</v>
      </c>
      <c r="C31" s="3">
        <f>INDEX(Currencies!$A$3:$A$15,MATCH(A31,Currencies!$B$3:$B$15,0))</f>
        <v>6</v>
      </c>
      <c r="D31" s="3">
        <f>INDEX(Currencies!$A$3:$A$15,MATCH(B31,Currencies!$B$3:$B$15,0))</f>
        <v>11</v>
      </c>
      <c r="E31" s="15">
        <v>43342</v>
      </c>
      <c r="F31" s="1">
        <v>2.0954899999999999</v>
      </c>
    </row>
    <row r="32" spans="1:6" x14ac:dyDescent="0.25">
      <c r="A32" s="3" t="s">
        <v>10</v>
      </c>
      <c r="B32" s="3" t="s">
        <v>15</v>
      </c>
      <c r="C32" s="3">
        <f>INDEX(Currencies!$A$3:$A$15,MATCH(A32,Currencies!$B$3:$B$15,0))</f>
        <v>6</v>
      </c>
      <c r="D32" s="3">
        <f>INDEX(Currencies!$A$3:$A$15,MATCH(B32,Currencies!$B$3:$B$15,0))</f>
        <v>11</v>
      </c>
      <c r="E32" s="15">
        <v>43343</v>
      </c>
      <c r="F32" s="1">
        <v>2.0973619999999999</v>
      </c>
    </row>
  </sheetData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15</v>
      </c>
      <c r="C2" s="3">
        <f>INDEX(Currencies!$A$3:$A$15,MATCH(A2,Currencies!$B$3:$B$15,0))</f>
        <v>7</v>
      </c>
      <c r="D2" s="3">
        <f>INDEX(Currencies!$A$3:$A$15,MATCH(B2,Currencies!$B$3:$B$15,0))</f>
        <v>11</v>
      </c>
      <c r="E2" s="15">
        <v>43313</v>
      </c>
      <c r="F2" s="1">
        <v>18.762772999999999</v>
      </c>
    </row>
    <row r="3" spans="1:6" x14ac:dyDescent="0.25">
      <c r="A3" s="3" t="s">
        <v>11</v>
      </c>
      <c r="B3" s="3" t="s">
        <v>15</v>
      </c>
      <c r="C3" s="3">
        <f>INDEX(Currencies!$A$3:$A$15,MATCH(A3,Currencies!$B$3:$B$15,0))</f>
        <v>7</v>
      </c>
      <c r="D3" s="3">
        <f>INDEX(Currencies!$A$3:$A$15,MATCH(B3,Currencies!$B$3:$B$15,0))</f>
        <v>11</v>
      </c>
      <c r="E3" s="15">
        <v>43314</v>
      </c>
      <c r="F3" s="1">
        <v>18.745940999999998</v>
      </c>
    </row>
    <row r="4" spans="1:6" x14ac:dyDescent="0.25">
      <c r="A4" s="3" t="s">
        <v>11</v>
      </c>
      <c r="B4" s="3" t="s">
        <v>15</v>
      </c>
      <c r="C4" s="3">
        <f>INDEX(Currencies!$A$3:$A$15,MATCH(A4,Currencies!$B$3:$B$15,0))</f>
        <v>7</v>
      </c>
      <c r="D4" s="3">
        <f>INDEX(Currencies!$A$3:$A$15,MATCH(B4,Currencies!$B$3:$B$15,0))</f>
        <v>11</v>
      </c>
      <c r="E4" s="15">
        <v>43315</v>
      </c>
      <c r="F4" s="1">
        <v>18.714518999999999</v>
      </c>
    </row>
    <row r="5" spans="1:6" x14ac:dyDescent="0.25">
      <c r="A5" s="3" t="s">
        <v>11</v>
      </c>
      <c r="B5" s="3" t="s">
        <v>15</v>
      </c>
      <c r="C5" s="3">
        <f>INDEX(Currencies!$A$3:$A$15,MATCH(A5,Currencies!$B$3:$B$15,0))</f>
        <v>7</v>
      </c>
      <c r="D5" s="3">
        <f>INDEX(Currencies!$A$3:$A$15,MATCH(B5,Currencies!$B$3:$B$15,0))</f>
        <v>11</v>
      </c>
      <c r="E5" s="15">
        <v>43316</v>
      </c>
      <c r="F5" s="1">
        <v>18.679093999999999</v>
      </c>
    </row>
    <row r="6" spans="1:6" x14ac:dyDescent="0.25">
      <c r="A6" s="3" t="s">
        <v>11</v>
      </c>
      <c r="B6" s="3" t="s">
        <v>15</v>
      </c>
      <c r="C6" s="3">
        <f>INDEX(Currencies!$A$3:$A$15,MATCH(A6,Currencies!$B$3:$B$15,0))</f>
        <v>7</v>
      </c>
      <c r="D6" s="3">
        <f>INDEX(Currencies!$A$3:$A$15,MATCH(B6,Currencies!$B$3:$B$15,0))</f>
        <v>11</v>
      </c>
      <c r="E6" s="15">
        <v>43317</v>
      </c>
      <c r="F6" s="1">
        <v>18.681818</v>
      </c>
    </row>
    <row r="7" spans="1:6" x14ac:dyDescent="0.25">
      <c r="A7" s="3" t="s">
        <v>11</v>
      </c>
      <c r="B7" s="3" t="s">
        <v>15</v>
      </c>
      <c r="C7" s="3">
        <f>INDEX(Currencies!$A$3:$A$15,MATCH(A7,Currencies!$B$3:$B$15,0))</f>
        <v>7</v>
      </c>
      <c r="D7" s="3">
        <f>INDEX(Currencies!$A$3:$A$15,MATCH(B7,Currencies!$B$3:$B$15,0))</f>
        <v>11</v>
      </c>
      <c r="E7" s="15">
        <v>43318</v>
      </c>
      <c r="F7" s="1">
        <v>18.590527999999999</v>
      </c>
    </row>
    <row r="8" spans="1:6" x14ac:dyDescent="0.25">
      <c r="A8" s="3" t="s">
        <v>11</v>
      </c>
      <c r="B8" s="3" t="s">
        <v>15</v>
      </c>
      <c r="C8" s="3">
        <f>INDEX(Currencies!$A$3:$A$15,MATCH(A8,Currencies!$B$3:$B$15,0))</f>
        <v>7</v>
      </c>
      <c r="D8" s="3">
        <f>INDEX(Currencies!$A$3:$A$15,MATCH(B8,Currencies!$B$3:$B$15,0))</f>
        <v>11</v>
      </c>
      <c r="E8" s="15">
        <v>43319</v>
      </c>
      <c r="F8" s="1">
        <v>18.558485999999998</v>
      </c>
    </row>
    <row r="9" spans="1:6" x14ac:dyDescent="0.25">
      <c r="A9" s="3" t="s">
        <v>11</v>
      </c>
      <c r="B9" s="3" t="s">
        <v>15</v>
      </c>
      <c r="C9" s="3">
        <f>INDEX(Currencies!$A$3:$A$15,MATCH(A9,Currencies!$B$3:$B$15,0))</f>
        <v>7</v>
      </c>
      <c r="D9" s="3">
        <f>INDEX(Currencies!$A$3:$A$15,MATCH(B9,Currencies!$B$3:$B$15,0))</f>
        <v>11</v>
      </c>
      <c r="E9" s="15">
        <v>43320</v>
      </c>
      <c r="F9" s="1">
        <v>18.591978000000001</v>
      </c>
    </row>
    <row r="10" spans="1:6" x14ac:dyDescent="0.25">
      <c r="A10" s="3" t="s">
        <v>11</v>
      </c>
      <c r="B10" s="3" t="s">
        <v>15</v>
      </c>
      <c r="C10" s="3">
        <f>INDEX(Currencies!$A$3:$A$15,MATCH(A10,Currencies!$B$3:$B$15,0))</f>
        <v>7</v>
      </c>
      <c r="D10" s="3">
        <f>INDEX(Currencies!$A$3:$A$15,MATCH(B10,Currencies!$B$3:$B$15,0))</f>
        <v>11</v>
      </c>
      <c r="E10" s="15">
        <v>43321</v>
      </c>
      <c r="F10" s="1">
        <v>18.865577999999999</v>
      </c>
    </row>
    <row r="11" spans="1:6" x14ac:dyDescent="0.25">
      <c r="A11" s="3" t="s">
        <v>11</v>
      </c>
      <c r="B11" s="3" t="s">
        <v>15</v>
      </c>
      <c r="C11" s="3">
        <f>INDEX(Currencies!$A$3:$A$15,MATCH(A11,Currencies!$B$3:$B$15,0))</f>
        <v>7</v>
      </c>
      <c r="D11" s="3">
        <f>INDEX(Currencies!$A$3:$A$15,MATCH(B11,Currencies!$B$3:$B$15,0))</f>
        <v>11</v>
      </c>
      <c r="E11" s="15">
        <v>43322</v>
      </c>
      <c r="F11" s="1">
        <v>19.034423</v>
      </c>
    </row>
    <row r="12" spans="1:6" x14ac:dyDescent="0.25">
      <c r="A12" s="3" t="s">
        <v>11</v>
      </c>
      <c r="B12" s="3" t="s">
        <v>15</v>
      </c>
      <c r="C12" s="3">
        <f>INDEX(Currencies!$A$3:$A$15,MATCH(A12,Currencies!$B$3:$B$15,0))</f>
        <v>7</v>
      </c>
      <c r="D12" s="3">
        <f>INDEX(Currencies!$A$3:$A$15,MATCH(B12,Currencies!$B$3:$B$15,0))</f>
        <v>11</v>
      </c>
      <c r="E12" s="15">
        <v>43323</v>
      </c>
      <c r="F12" s="1">
        <v>19.059047</v>
      </c>
    </row>
    <row r="13" spans="1:6" x14ac:dyDescent="0.25">
      <c r="A13" s="3" t="s">
        <v>11</v>
      </c>
      <c r="B13" s="3" t="s">
        <v>15</v>
      </c>
      <c r="C13" s="3">
        <f>INDEX(Currencies!$A$3:$A$15,MATCH(A13,Currencies!$B$3:$B$15,0))</f>
        <v>7</v>
      </c>
      <c r="D13" s="3">
        <f>INDEX(Currencies!$A$3:$A$15,MATCH(B13,Currencies!$B$3:$B$15,0))</f>
        <v>11</v>
      </c>
      <c r="E13" s="15">
        <v>43324</v>
      </c>
      <c r="F13" s="1">
        <v>19.063442999999999</v>
      </c>
    </row>
    <row r="14" spans="1:6" x14ac:dyDescent="0.25">
      <c r="A14" s="3" t="s">
        <v>11</v>
      </c>
      <c r="B14" s="3" t="s">
        <v>15</v>
      </c>
      <c r="C14" s="3">
        <f>INDEX(Currencies!$A$3:$A$15,MATCH(A14,Currencies!$B$3:$B$15,0))</f>
        <v>7</v>
      </c>
      <c r="D14" s="3">
        <f>INDEX(Currencies!$A$3:$A$15,MATCH(B14,Currencies!$B$3:$B$15,0))</f>
        <v>11</v>
      </c>
      <c r="E14" s="15">
        <v>43325</v>
      </c>
      <c r="F14" s="1">
        <v>19.377832000000001</v>
      </c>
    </row>
    <row r="15" spans="1:6" x14ac:dyDescent="0.25">
      <c r="A15" s="3" t="s">
        <v>11</v>
      </c>
      <c r="B15" s="3" t="s">
        <v>15</v>
      </c>
      <c r="C15" s="3">
        <f>INDEX(Currencies!$A$3:$A$15,MATCH(A15,Currencies!$B$3:$B$15,0))</f>
        <v>7</v>
      </c>
      <c r="D15" s="3">
        <f>INDEX(Currencies!$A$3:$A$15,MATCH(B15,Currencies!$B$3:$B$15,0))</f>
        <v>11</v>
      </c>
      <c r="E15" s="15">
        <v>43326</v>
      </c>
      <c r="F15" s="1">
        <v>19.129290000000001</v>
      </c>
    </row>
    <row r="16" spans="1:6" x14ac:dyDescent="0.25">
      <c r="A16" s="3" t="s">
        <v>11</v>
      </c>
      <c r="B16" s="3" t="s">
        <v>15</v>
      </c>
      <c r="C16" s="3">
        <f>INDEX(Currencies!$A$3:$A$15,MATCH(A16,Currencies!$B$3:$B$15,0))</f>
        <v>7</v>
      </c>
      <c r="D16" s="3">
        <f>INDEX(Currencies!$A$3:$A$15,MATCH(B16,Currencies!$B$3:$B$15,0))</f>
        <v>11</v>
      </c>
      <c r="E16" s="15">
        <v>43327</v>
      </c>
      <c r="F16" s="1">
        <v>19.319832000000002</v>
      </c>
    </row>
    <row r="17" spans="1:6" x14ac:dyDescent="0.25">
      <c r="A17" s="3" t="s">
        <v>11</v>
      </c>
      <c r="B17" s="3" t="s">
        <v>15</v>
      </c>
      <c r="C17" s="3">
        <f>INDEX(Currencies!$A$3:$A$15,MATCH(A17,Currencies!$B$3:$B$15,0))</f>
        <v>7</v>
      </c>
      <c r="D17" s="3">
        <f>INDEX(Currencies!$A$3:$A$15,MATCH(B17,Currencies!$B$3:$B$15,0))</f>
        <v>11</v>
      </c>
      <c r="E17" s="15">
        <v>43328</v>
      </c>
      <c r="F17" s="1">
        <v>19.092846000000002</v>
      </c>
    </row>
    <row r="18" spans="1:6" x14ac:dyDescent="0.25">
      <c r="A18" s="3" t="s">
        <v>11</v>
      </c>
      <c r="B18" s="3" t="s">
        <v>15</v>
      </c>
      <c r="C18" s="3">
        <f>INDEX(Currencies!$A$3:$A$15,MATCH(A18,Currencies!$B$3:$B$15,0))</f>
        <v>7</v>
      </c>
      <c r="D18" s="3">
        <f>INDEX(Currencies!$A$3:$A$15,MATCH(B18,Currencies!$B$3:$B$15,0))</f>
        <v>11</v>
      </c>
      <c r="E18" s="15">
        <v>43329</v>
      </c>
      <c r="F18" s="1">
        <v>19.161881999999999</v>
      </c>
    </row>
    <row r="19" spans="1:6" x14ac:dyDescent="0.25">
      <c r="A19" s="3" t="s">
        <v>11</v>
      </c>
      <c r="B19" s="3" t="s">
        <v>15</v>
      </c>
      <c r="C19" s="3">
        <f>INDEX(Currencies!$A$3:$A$15,MATCH(A19,Currencies!$B$3:$B$15,0))</f>
        <v>7</v>
      </c>
      <c r="D19" s="3">
        <f>INDEX(Currencies!$A$3:$A$15,MATCH(B19,Currencies!$B$3:$B$15,0))</f>
        <v>11</v>
      </c>
      <c r="E19" s="15">
        <v>43330</v>
      </c>
      <c r="F19" s="1">
        <v>18.980467000000001</v>
      </c>
    </row>
    <row r="20" spans="1:6" x14ac:dyDescent="0.25">
      <c r="A20" s="3" t="s">
        <v>11</v>
      </c>
      <c r="B20" s="3" t="s">
        <v>15</v>
      </c>
      <c r="C20" s="3">
        <f>INDEX(Currencies!$A$3:$A$15,MATCH(A20,Currencies!$B$3:$B$15,0))</f>
        <v>7</v>
      </c>
      <c r="D20" s="3">
        <f>INDEX(Currencies!$A$3:$A$15,MATCH(B20,Currencies!$B$3:$B$15,0))</f>
        <v>11</v>
      </c>
      <c r="E20" s="15">
        <v>43331</v>
      </c>
      <c r="F20" s="1">
        <v>18.983635</v>
      </c>
    </row>
    <row r="21" spans="1:6" x14ac:dyDescent="0.25">
      <c r="A21" s="3" t="s">
        <v>11</v>
      </c>
      <c r="B21" s="3" t="s">
        <v>15</v>
      </c>
      <c r="C21" s="3">
        <f>INDEX(Currencies!$A$3:$A$15,MATCH(A21,Currencies!$B$3:$B$15,0))</f>
        <v>7</v>
      </c>
      <c r="D21" s="3">
        <f>INDEX(Currencies!$A$3:$A$15,MATCH(B21,Currencies!$B$3:$B$15,0))</f>
        <v>11</v>
      </c>
      <c r="E21" s="15">
        <v>43332</v>
      </c>
      <c r="F21" s="1">
        <v>19.13148</v>
      </c>
    </row>
    <row r="22" spans="1:6" x14ac:dyDescent="0.25">
      <c r="A22" s="3" t="s">
        <v>11</v>
      </c>
      <c r="B22" s="3" t="s">
        <v>15</v>
      </c>
      <c r="C22" s="3">
        <f>INDEX(Currencies!$A$3:$A$15,MATCH(A22,Currencies!$B$3:$B$15,0))</f>
        <v>7</v>
      </c>
      <c r="D22" s="3">
        <f>INDEX(Currencies!$A$3:$A$15,MATCH(B22,Currencies!$B$3:$B$15,0))</f>
        <v>11</v>
      </c>
      <c r="E22" s="15">
        <v>43333</v>
      </c>
      <c r="F22" s="1">
        <v>19.107713</v>
      </c>
    </row>
    <row r="23" spans="1:6" x14ac:dyDescent="0.25">
      <c r="A23" s="3" t="s">
        <v>11</v>
      </c>
      <c r="B23" s="3" t="s">
        <v>15</v>
      </c>
      <c r="C23" s="3">
        <f>INDEX(Currencies!$A$3:$A$15,MATCH(A23,Currencies!$B$3:$B$15,0))</f>
        <v>7</v>
      </c>
      <c r="D23" s="3">
        <f>INDEX(Currencies!$A$3:$A$15,MATCH(B23,Currencies!$B$3:$B$15,0))</f>
        <v>11</v>
      </c>
      <c r="E23" s="15">
        <v>43334</v>
      </c>
      <c r="F23" s="1">
        <v>19.130155999999999</v>
      </c>
    </row>
    <row r="24" spans="1:6" x14ac:dyDescent="0.25">
      <c r="A24" s="3" t="s">
        <v>11</v>
      </c>
      <c r="B24" s="3" t="s">
        <v>15</v>
      </c>
      <c r="C24" s="3">
        <f>INDEX(Currencies!$A$3:$A$15,MATCH(A24,Currencies!$B$3:$B$15,0))</f>
        <v>7</v>
      </c>
      <c r="D24" s="3">
        <f>INDEX(Currencies!$A$3:$A$15,MATCH(B24,Currencies!$B$3:$B$15,0))</f>
        <v>11</v>
      </c>
      <c r="E24" s="15">
        <v>43335</v>
      </c>
      <c r="F24" s="1">
        <v>19.164795999999999</v>
      </c>
    </row>
    <row r="25" spans="1:6" x14ac:dyDescent="0.25">
      <c r="A25" s="3" t="s">
        <v>11</v>
      </c>
      <c r="B25" s="3" t="s">
        <v>15</v>
      </c>
      <c r="C25" s="3">
        <f>INDEX(Currencies!$A$3:$A$15,MATCH(A25,Currencies!$B$3:$B$15,0))</f>
        <v>7</v>
      </c>
      <c r="D25" s="3">
        <f>INDEX(Currencies!$A$3:$A$15,MATCH(B25,Currencies!$B$3:$B$15,0))</f>
        <v>11</v>
      </c>
      <c r="E25" s="15">
        <v>43336</v>
      </c>
      <c r="F25" s="1">
        <v>19.152684000000001</v>
      </c>
    </row>
    <row r="26" spans="1:6" x14ac:dyDescent="0.25">
      <c r="A26" s="3" t="s">
        <v>11</v>
      </c>
      <c r="B26" s="3" t="s">
        <v>15</v>
      </c>
      <c r="C26" s="3">
        <f>INDEX(Currencies!$A$3:$A$15,MATCH(A26,Currencies!$B$3:$B$15,0))</f>
        <v>7</v>
      </c>
      <c r="D26" s="3">
        <f>INDEX(Currencies!$A$3:$A$15,MATCH(B26,Currencies!$B$3:$B$15,0))</f>
        <v>11</v>
      </c>
      <c r="E26" s="15">
        <v>43337</v>
      </c>
      <c r="F26" s="1">
        <v>19.280435000000001</v>
      </c>
    </row>
    <row r="27" spans="1:6" x14ac:dyDescent="0.25">
      <c r="A27" s="3" t="s">
        <v>11</v>
      </c>
      <c r="B27" s="3" t="s">
        <v>15</v>
      </c>
      <c r="C27" s="3">
        <f>INDEX(Currencies!$A$3:$A$15,MATCH(A27,Currencies!$B$3:$B$15,0))</f>
        <v>7</v>
      </c>
      <c r="D27" s="3">
        <f>INDEX(Currencies!$A$3:$A$15,MATCH(B27,Currencies!$B$3:$B$15,0))</f>
        <v>11</v>
      </c>
      <c r="E27" s="15">
        <v>43338</v>
      </c>
      <c r="F27" s="1">
        <v>19.295777999999999</v>
      </c>
    </row>
    <row r="28" spans="1:6" x14ac:dyDescent="0.25">
      <c r="A28" s="3" t="s">
        <v>11</v>
      </c>
      <c r="B28" s="3" t="s">
        <v>15</v>
      </c>
      <c r="C28" s="3">
        <f>INDEX(Currencies!$A$3:$A$15,MATCH(A28,Currencies!$B$3:$B$15,0))</f>
        <v>7</v>
      </c>
      <c r="D28" s="3">
        <f>INDEX(Currencies!$A$3:$A$15,MATCH(B28,Currencies!$B$3:$B$15,0))</f>
        <v>11</v>
      </c>
      <c r="E28" s="15">
        <v>43339</v>
      </c>
      <c r="F28" s="1">
        <v>19.032025000000001</v>
      </c>
    </row>
    <row r="29" spans="1:6" x14ac:dyDescent="0.25">
      <c r="A29" s="3" t="s">
        <v>11</v>
      </c>
      <c r="B29" s="3" t="s">
        <v>15</v>
      </c>
      <c r="C29" s="3">
        <f>INDEX(Currencies!$A$3:$A$15,MATCH(A29,Currencies!$B$3:$B$15,0))</f>
        <v>7</v>
      </c>
      <c r="D29" s="3">
        <f>INDEX(Currencies!$A$3:$A$15,MATCH(B29,Currencies!$B$3:$B$15,0))</f>
        <v>11</v>
      </c>
      <c r="E29" s="15">
        <v>43340</v>
      </c>
      <c r="F29" s="1">
        <v>19.407685000000001</v>
      </c>
    </row>
    <row r="30" spans="1:6" x14ac:dyDescent="0.25">
      <c r="A30" s="3" t="s">
        <v>11</v>
      </c>
      <c r="B30" s="3" t="s">
        <v>15</v>
      </c>
      <c r="C30" s="3">
        <f>INDEX(Currencies!$A$3:$A$15,MATCH(A30,Currencies!$B$3:$B$15,0))</f>
        <v>7</v>
      </c>
      <c r="D30" s="3">
        <f>INDEX(Currencies!$A$3:$A$15,MATCH(B30,Currencies!$B$3:$B$15,0))</f>
        <v>11</v>
      </c>
      <c r="E30" s="15">
        <v>43341</v>
      </c>
      <c r="F30" s="1">
        <v>19.572754</v>
      </c>
    </row>
    <row r="31" spans="1:6" x14ac:dyDescent="0.25">
      <c r="A31" s="3" t="s">
        <v>11</v>
      </c>
      <c r="B31" s="3" t="s">
        <v>15</v>
      </c>
      <c r="C31" s="3">
        <f>INDEX(Currencies!$A$3:$A$15,MATCH(A31,Currencies!$B$3:$B$15,0))</f>
        <v>7</v>
      </c>
      <c r="D31" s="3">
        <f>INDEX(Currencies!$A$3:$A$15,MATCH(B31,Currencies!$B$3:$B$15,0))</f>
        <v>11</v>
      </c>
      <c r="E31" s="15">
        <v>43342</v>
      </c>
      <c r="F31" s="1">
        <v>19.724045</v>
      </c>
    </row>
    <row r="32" spans="1:6" x14ac:dyDescent="0.25">
      <c r="A32" s="3" t="s">
        <v>11</v>
      </c>
      <c r="B32" s="3" t="s">
        <v>15</v>
      </c>
      <c r="C32" s="3">
        <f>INDEX(Currencies!$A$3:$A$15,MATCH(A32,Currencies!$B$3:$B$15,0))</f>
        <v>7</v>
      </c>
      <c r="D32" s="3">
        <f>INDEX(Currencies!$A$3:$A$15,MATCH(B32,Currencies!$B$3:$B$15,0))</f>
        <v>11</v>
      </c>
      <c r="E32" s="15">
        <v>43343</v>
      </c>
      <c r="F32" s="1">
        <v>19.808222000000001</v>
      </c>
    </row>
  </sheetData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15</v>
      </c>
      <c r="C2" s="3">
        <f>INDEX(Currencies!$A$3:$A$15,MATCH(A2,Currencies!$B$3:$B$15,0))</f>
        <v>8</v>
      </c>
      <c r="D2" s="3">
        <f>INDEX(Currencies!$A$3:$A$15,MATCH(B2,Currencies!$B$3:$B$15,0))</f>
        <v>11</v>
      </c>
      <c r="E2" s="15">
        <v>43313</v>
      </c>
      <c r="F2" s="1">
        <v>0.16663600000000001</v>
      </c>
    </row>
    <row r="3" spans="1:6" x14ac:dyDescent="0.25">
      <c r="A3" s="3" t="s">
        <v>12</v>
      </c>
      <c r="B3" s="3" t="s">
        <v>15</v>
      </c>
      <c r="C3" s="3">
        <f>INDEX(Currencies!$A$3:$A$15,MATCH(A3,Currencies!$B$3:$B$15,0))</f>
        <v>8</v>
      </c>
      <c r="D3" s="3">
        <f>INDEX(Currencies!$A$3:$A$15,MATCH(B3,Currencies!$B$3:$B$15,0))</f>
        <v>11</v>
      </c>
      <c r="E3" s="15">
        <v>43314</v>
      </c>
      <c r="F3" s="1">
        <v>0.16719800000000001</v>
      </c>
    </row>
    <row r="4" spans="1:6" x14ac:dyDescent="0.25">
      <c r="A4" s="3" t="s">
        <v>12</v>
      </c>
      <c r="B4" s="3" t="s">
        <v>15</v>
      </c>
      <c r="C4" s="3">
        <f>INDEX(Currencies!$A$3:$A$15,MATCH(A4,Currencies!$B$3:$B$15,0))</f>
        <v>8</v>
      </c>
      <c r="D4" s="3">
        <f>INDEX(Currencies!$A$3:$A$15,MATCH(B4,Currencies!$B$3:$B$15,0))</f>
        <v>11</v>
      </c>
      <c r="E4" s="15">
        <v>43315</v>
      </c>
      <c r="F4" s="1">
        <v>0.167129</v>
      </c>
    </row>
    <row r="5" spans="1:6" x14ac:dyDescent="0.25">
      <c r="A5" s="3" t="s">
        <v>12</v>
      </c>
      <c r="B5" s="3" t="s">
        <v>15</v>
      </c>
      <c r="C5" s="3">
        <f>INDEX(Currencies!$A$3:$A$15,MATCH(A5,Currencies!$B$3:$B$15,0))</f>
        <v>8</v>
      </c>
      <c r="D5" s="3">
        <f>INDEX(Currencies!$A$3:$A$15,MATCH(B5,Currencies!$B$3:$B$15,0))</f>
        <v>11</v>
      </c>
      <c r="E5" s="15">
        <v>43316</v>
      </c>
      <c r="F5" s="1">
        <v>0.16689899999999999</v>
      </c>
    </row>
    <row r="6" spans="1:6" x14ac:dyDescent="0.25">
      <c r="A6" s="3" t="s">
        <v>12</v>
      </c>
      <c r="B6" s="3" t="s">
        <v>15</v>
      </c>
      <c r="C6" s="3">
        <f>INDEX(Currencies!$A$3:$A$15,MATCH(A6,Currencies!$B$3:$B$15,0))</f>
        <v>8</v>
      </c>
      <c r="D6" s="3">
        <f>INDEX(Currencies!$A$3:$A$15,MATCH(B6,Currencies!$B$3:$B$15,0))</f>
        <v>11</v>
      </c>
      <c r="E6" s="15">
        <v>43317</v>
      </c>
      <c r="F6" s="1">
        <v>0.16691700000000001</v>
      </c>
    </row>
    <row r="7" spans="1:6" x14ac:dyDescent="0.25">
      <c r="A7" s="3" t="s">
        <v>12</v>
      </c>
      <c r="B7" s="3" t="s">
        <v>15</v>
      </c>
      <c r="C7" s="3">
        <f>INDEX(Currencies!$A$3:$A$15,MATCH(A7,Currencies!$B$3:$B$15,0))</f>
        <v>8</v>
      </c>
      <c r="D7" s="3">
        <f>INDEX(Currencies!$A$3:$A$15,MATCH(B7,Currencies!$B$3:$B$15,0))</f>
        <v>11</v>
      </c>
      <c r="E7" s="15">
        <v>43318</v>
      </c>
      <c r="F7" s="1">
        <v>0.166243</v>
      </c>
    </row>
    <row r="8" spans="1:6" x14ac:dyDescent="0.25">
      <c r="A8" s="3" t="s">
        <v>12</v>
      </c>
      <c r="B8" s="3" t="s">
        <v>15</v>
      </c>
      <c r="C8" s="3">
        <f>INDEX(Currencies!$A$3:$A$15,MATCH(A8,Currencies!$B$3:$B$15,0))</f>
        <v>8</v>
      </c>
      <c r="D8" s="3">
        <f>INDEX(Currencies!$A$3:$A$15,MATCH(B8,Currencies!$B$3:$B$15,0))</f>
        <v>11</v>
      </c>
      <c r="E8" s="15">
        <v>43319</v>
      </c>
      <c r="F8" s="1">
        <v>0.16600599999999999</v>
      </c>
    </row>
    <row r="9" spans="1:6" x14ac:dyDescent="0.25">
      <c r="A9" s="3" t="s">
        <v>12</v>
      </c>
      <c r="B9" s="3" t="s">
        <v>15</v>
      </c>
      <c r="C9" s="3">
        <f>INDEX(Currencies!$A$3:$A$15,MATCH(A9,Currencies!$B$3:$B$15,0))</f>
        <v>8</v>
      </c>
      <c r="D9" s="3">
        <f>INDEX(Currencies!$A$3:$A$15,MATCH(B9,Currencies!$B$3:$B$15,0))</f>
        <v>11</v>
      </c>
      <c r="E9" s="15">
        <v>43320</v>
      </c>
      <c r="F9" s="1">
        <v>0.16661500000000001</v>
      </c>
    </row>
    <row r="10" spans="1:6" x14ac:dyDescent="0.25">
      <c r="A10" s="3" t="s">
        <v>12</v>
      </c>
      <c r="B10" s="3" t="s">
        <v>15</v>
      </c>
      <c r="C10" s="3">
        <f>INDEX(Currencies!$A$3:$A$15,MATCH(A10,Currencies!$B$3:$B$15,0))</f>
        <v>8</v>
      </c>
      <c r="D10" s="3">
        <f>INDEX(Currencies!$A$3:$A$15,MATCH(B10,Currencies!$B$3:$B$15,0))</f>
        <v>11</v>
      </c>
      <c r="E10" s="15">
        <v>43321</v>
      </c>
      <c r="F10" s="1">
        <v>0.16853399999999999</v>
      </c>
    </row>
    <row r="11" spans="1:6" x14ac:dyDescent="0.25">
      <c r="A11" s="3" t="s">
        <v>12</v>
      </c>
      <c r="B11" s="3" t="s">
        <v>15</v>
      </c>
      <c r="C11" s="3">
        <f>INDEX(Currencies!$A$3:$A$15,MATCH(A11,Currencies!$B$3:$B$15,0))</f>
        <v>8</v>
      </c>
      <c r="D11" s="3">
        <f>INDEX(Currencies!$A$3:$A$15,MATCH(B11,Currencies!$B$3:$B$15,0))</f>
        <v>11</v>
      </c>
      <c r="E11" s="15">
        <v>43322</v>
      </c>
      <c r="F11" s="1">
        <v>0.171149</v>
      </c>
    </row>
    <row r="12" spans="1:6" x14ac:dyDescent="0.25">
      <c r="A12" s="3" t="s">
        <v>12</v>
      </c>
      <c r="B12" s="3" t="s">
        <v>15</v>
      </c>
      <c r="C12" s="3">
        <f>INDEX(Currencies!$A$3:$A$15,MATCH(A12,Currencies!$B$3:$B$15,0))</f>
        <v>8</v>
      </c>
      <c r="D12" s="3">
        <f>INDEX(Currencies!$A$3:$A$15,MATCH(B12,Currencies!$B$3:$B$15,0))</f>
        <v>11</v>
      </c>
      <c r="E12" s="15">
        <v>43323</v>
      </c>
      <c r="F12" s="1">
        <v>0.17116400000000001</v>
      </c>
    </row>
    <row r="13" spans="1:6" x14ac:dyDescent="0.25">
      <c r="A13" s="3" t="s">
        <v>12</v>
      </c>
      <c r="B13" s="3" t="s">
        <v>15</v>
      </c>
      <c r="C13" s="3">
        <f>INDEX(Currencies!$A$3:$A$15,MATCH(A13,Currencies!$B$3:$B$15,0))</f>
        <v>8</v>
      </c>
      <c r="D13" s="3">
        <f>INDEX(Currencies!$A$3:$A$15,MATCH(B13,Currencies!$B$3:$B$15,0))</f>
        <v>11</v>
      </c>
      <c r="E13" s="15">
        <v>43324</v>
      </c>
      <c r="F13" s="1">
        <v>0.17121400000000001</v>
      </c>
    </row>
    <row r="14" spans="1:6" x14ac:dyDescent="0.25">
      <c r="A14" s="3" t="s">
        <v>12</v>
      </c>
      <c r="B14" s="3" t="s">
        <v>15</v>
      </c>
      <c r="C14" s="3">
        <f>INDEX(Currencies!$A$3:$A$15,MATCH(A14,Currencies!$B$3:$B$15,0))</f>
        <v>8</v>
      </c>
      <c r="D14" s="3">
        <f>INDEX(Currencies!$A$3:$A$15,MATCH(B14,Currencies!$B$3:$B$15,0))</f>
        <v>11</v>
      </c>
      <c r="E14" s="15">
        <v>43325</v>
      </c>
      <c r="F14" s="1">
        <v>0.17394100000000001</v>
      </c>
    </row>
    <row r="15" spans="1:6" x14ac:dyDescent="0.25">
      <c r="A15" s="3" t="s">
        <v>12</v>
      </c>
      <c r="B15" s="3" t="s">
        <v>15</v>
      </c>
      <c r="C15" s="3">
        <f>INDEX(Currencies!$A$3:$A$15,MATCH(A15,Currencies!$B$3:$B$15,0))</f>
        <v>8</v>
      </c>
      <c r="D15" s="3">
        <f>INDEX(Currencies!$A$3:$A$15,MATCH(B15,Currencies!$B$3:$B$15,0))</f>
        <v>11</v>
      </c>
      <c r="E15" s="15">
        <v>43326</v>
      </c>
      <c r="F15" s="1">
        <v>0.17128099999999999</v>
      </c>
    </row>
    <row r="16" spans="1:6" x14ac:dyDescent="0.25">
      <c r="A16" s="3" t="s">
        <v>12</v>
      </c>
      <c r="B16" s="3" t="s">
        <v>15</v>
      </c>
      <c r="C16" s="3">
        <f>INDEX(Currencies!$A$3:$A$15,MATCH(A16,Currencies!$B$3:$B$15,0))</f>
        <v>8</v>
      </c>
      <c r="D16" s="3">
        <f>INDEX(Currencies!$A$3:$A$15,MATCH(B16,Currencies!$B$3:$B$15,0))</f>
        <v>11</v>
      </c>
      <c r="E16" s="15">
        <v>43327</v>
      </c>
      <c r="F16" s="1">
        <v>0.173624</v>
      </c>
    </row>
    <row r="17" spans="1:6" x14ac:dyDescent="0.25">
      <c r="A17" s="3" t="s">
        <v>12</v>
      </c>
      <c r="B17" s="3" t="s">
        <v>15</v>
      </c>
      <c r="C17" s="3">
        <f>INDEX(Currencies!$A$3:$A$15,MATCH(A17,Currencies!$B$3:$B$15,0))</f>
        <v>8</v>
      </c>
      <c r="D17" s="3">
        <f>INDEX(Currencies!$A$3:$A$15,MATCH(B17,Currencies!$B$3:$B$15,0))</f>
        <v>11</v>
      </c>
      <c r="E17" s="15">
        <v>43328</v>
      </c>
      <c r="F17" s="1">
        <v>0.17155500000000001</v>
      </c>
    </row>
    <row r="18" spans="1:6" x14ac:dyDescent="0.25">
      <c r="A18" s="3" t="s">
        <v>12</v>
      </c>
      <c r="B18" s="3" t="s">
        <v>15</v>
      </c>
      <c r="C18" s="3">
        <f>INDEX(Currencies!$A$3:$A$15,MATCH(A18,Currencies!$B$3:$B$15,0))</f>
        <v>8</v>
      </c>
      <c r="D18" s="3">
        <f>INDEX(Currencies!$A$3:$A$15,MATCH(B18,Currencies!$B$3:$B$15,0))</f>
        <v>11</v>
      </c>
      <c r="E18" s="15">
        <v>43329</v>
      </c>
      <c r="F18" s="1">
        <v>0.17250299999999999</v>
      </c>
    </row>
    <row r="19" spans="1:6" x14ac:dyDescent="0.25">
      <c r="A19" s="3" t="s">
        <v>12</v>
      </c>
      <c r="B19" s="3" t="s">
        <v>15</v>
      </c>
      <c r="C19" s="3">
        <f>INDEX(Currencies!$A$3:$A$15,MATCH(A19,Currencies!$B$3:$B$15,0))</f>
        <v>8</v>
      </c>
      <c r="D19" s="3">
        <f>INDEX(Currencies!$A$3:$A$15,MATCH(B19,Currencies!$B$3:$B$15,0))</f>
        <v>11</v>
      </c>
      <c r="E19" s="15">
        <v>43330</v>
      </c>
      <c r="F19" s="1">
        <v>0.171046</v>
      </c>
    </row>
    <row r="20" spans="1:6" x14ac:dyDescent="0.25">
      <c r="A20" s="3" t="s">
        <v>12</v>
      </c>
      <c r="B20" s="3" t="s">
        <v>15</v>
      </c>
      <c r="C20" s="3">
        <f>INDEX(Currencies!$A$3:$A$15,MATCH(A20,Currencies!$B$3:$B$15,0))</f>
        <v>8</v>
      </c>
      <c r="D20" s="3">
        <f>INDEX(Currencies!$A$3:$A$15,MATCH(B20,Currencies!$B$3:$B$15,0))</f>
        <v>11</v>
      </c>
      <c r="E20" s="15">
        <v>43331</v>
      </c>
      <c r="F20" s="1">
        <v>0.171069</v>
      </c>
    </row>
    <row r="21" spans="1:6" x14ac:dyDescent="0.25">
      <c r="A21" s="3" t="s">
        <v>12</v>
      </c>
      <c r="B21" s="3" t="s">
        <v>15</v>
      </c>
      <c r="C21" s="3">
        <f>INDEX(Currencies!$A$3:$A$15,MATCH(A21,Currencies!$B$3:$B$15,0))</f>
        <v>8</v>
      </c>
      <c r="D21" s="3">
        <f>INDEX(Currencies!$A$3:$A$15,MATCH(B21,Currencies!$B$3:$B$15,0))</f>
        <v>11</v>
      </c>
      <c r="E21" s="15">
        <v>43332</v>
      </c>
      <c r="F21" s="1">
        <v>0.172259</v>
      </c>
    </row>
    <row r="22" spans="1:6" x14ac:dyDescent="0.25">
      <c r="A22" s="3" t="s">
        <v>12</v>
      </c>
      <c r="B22" s="3" t="s">
        <v>15</v>
      </c>
      <c r="C22" s="3">
        <f>INDEX(Currencies!$A$3:$A$15,MATCH(A22,Currencies!$B$3:$B$15,0))</f>
        <v>8</v>
      </c>
      <c r="D22" s="3">
        <f>INDEX(Currencies!$A$3:$A$15,MATCH(B22,Currencies!$B$3:$B$15,0))</f>
        <v>11</v>
      </c>
      <c r="E22" s="15">
        <v>43333</v>
      </c>
      <c r="F22" s="1">
        <v>0.17083300000000001</v>
      </c>
    </row>
    <row r="23" spans="1:6" x14ac:dyDescent="0.25">
      <c r="A23" s="3" t="s">
        <v>12</v>
      </c>
      <c r="B23" s="3" t="s">
        <v>15</v>
      </c>
      <c r="C23" s="3">
        <f>INDEX(Currencies!$A$3:$A$15,MATCH(A23,Currencies!$B$3:$B$15,0))</f>
        <v>8</v>
      </c>
      <c r="D23" s="3">
        <f>INDEX(Currencies!$A$3:$A$15,MATCH(B23,Currencies!$B$3:$B$15,0))</f>
        <v>11</v>
      </c>
      <c r="E23" s="15">
        <v>43334</v>
      </c>
      <c r="F23" s="1">
        <v>0.17020399999999999</v>
      </c>
    </row>
    <row r="24" spans="1:6" x14ac:dyDescent="0.25">
      <c r="A24" s="3" t="s">
        <v>12</v>
      </c>
      <c r="B24" s="3" t="s">
        <v>15</v>
      </c>
      <c r="C24" s="3">
        <f>INDEX(Currencies!$A$3:$A$15,MATCH(A24,Currencies!$B$3:$B$15,0))</f>
        <v>8</v>
      </c>
      <c r="D24" s="3">
        <f>INDEX(Currencies!$A$3:$A$15,MATCH(B24,Currencies!$B$3:$B$15,0))</f>
        <v>11</v>
      </c>
      <c r="E24" s="15">
        <v>43335</v>
      </c>
      <c r="F24" s="1">
        <v>0.169794</v>
      </c>
    </row>
    <row r="25" spans="1:6" x14ac:dyDescent="0.25">
      <c r="A25" s="3" t="s">
        <v>12</v>
      </c>
      <c r="B25" s="3" t="s">
        <v>15</v>
      </c>
      <c r="C25" s="3">
        <f>INDEX(Currencies!$A$3:$A$15,MATCH(A25,Currencies!$B$3:$B$15,0))</f>
        <v>8</v>
      </c>
      <c r="D25" s="3">
        <f>INDEX(Currencies!$A$3:$A$15,MATCH(B25,Currencies!$B$3:$B$15,0))</f>
        <v>11</v>
      </c>
      <c r="E25" s="15">
        <v>43336</v>
      </c>
      <c r="F25" s="1">
        <v>0.16921800000000001</v>
      </c>
    </row>
    <row r="26" spans="1:6" x14ac:dyDescent="0.25">
      <c r="A26" s="3" t="s">
        <v>12</v>
      </c>
      <c r="B26" s="3" t="s">
        <v>15</v>
      </c>
      <c r="C26" s="3">
        <f>INDEX(Currencies!$A$3:$A$15,MATCH(A26,Currencies!$B$3:$B$15,0))</f>
        <v>8</v>
      </c>
      <c r="D26" s="3">
        <f>INDEX(Currencies!$A$3:$A$15,MATCH(B26,Currencies!$B$3:$B$15,0))</f>
        <v>11</v>
      </c>
      <c r="E26" s="15">
        <v>43337</v>
      </c>
      <c r="F26" s="1">
        <v>0.170462</v>
      </c>
    </row>
    <row r="27" spans="1:6" x14ac:dyDescent="0.25">
      <c r="A27" s="3" t="s">
        <v>12</v>
      </c>
      <c r="B27" s="3" t="s">
        <v>15</v>
      </c>
      <c r="C27" s="3">
        <f>INDEX(Currencies!$A$3:$A$15,MATCH(A27,Currencies!$B$3:$B$15,0))</f>
        <v>8</v>
      </c>
      <c r="D27" s="3">
        <f>INDEX(Currencies!$A$3:$A$15,MATCH(B27,Currencies!$B$3:$B$15,0))</f>
        <v>11</v>
      </c>
      <c r="E27" s="15">
        <v>43338</v>
      </c>
      <c r="F27" s="1">
        <v>0.170597</v>
      </c>
    </row>
    <row r="28" spans="1:6" x14ac:dyDescent="0.25">
      <c r="A28" s="3" t="s">
        <v>12</v>
      </c>
      <c r="B28" s="3" t="s">
        <v>15</v>
      </c>
      <c r="C28" s="3">
        <f>INDEX(Currencies!$A$3:$A$15,MATCH(A28,Currencies!$B$3:$B$15,0))</f>
        <v>8</v>
      </c>
      <c r="D28" s="3">
        <f>INDEX(Currencies!$A$3:$A$15,MATCH(B28,Currencies!$B$3:$B$15,0))</f>
        <v>11</v>
      </c>
      <c r="E28" s="15">
        <v>43339</v>
      </c>
      <c r="F28" s="1">
        <v>0.167964</v>
      </c>
    </row>
    <row r="29" spans="1:6" x14ac:dyDescent="0.25">
      <c r="A29" s="3" t="s">
        <v>12</v>
      </c>
      <c r="B29" s="3" t="s">
        <v>15</v>
      </c>
      <c r="C29" s="3">
        <f>INDEX(Currencies!$A$3:$A$15,MATCH(A29,Currencies!$B$3:$B$15,0))</f>
        <v>8</v>
      </c>
      <c r="D29" s="3">
        <f>INDEX(Currencies!$A$3:$A$15,MATCH(B29,Currencies!$B$3:$B$15,0))</f>
        <v>11</v>
      </c>
      <c r="E29" s="15">
        <v>43340</v>
      </c>
      <c r="F29" s="1">
        <v>0.17044699999999999</v>
      </c>
    </row>
    <row r="30" spans="1:6" x14ac:dyDescent="0.25">
      <c r="A30" s="3" t="s">
        <v>12</v>
      </c>
      <c r="B30" s="3" t="s">
        <v>15</v>
      </c>
      <c r="C30" s="3">
        <f>INDEX(Currencies!$A$3:$A$15,MATCH(A30,Currencies!$B$3:$B$15,0))</f>
        <v>8</v>
      </c>
      <c r="D30" s="3">
        <f>INDEX(Currencies!$A$3:$A$15,MATCH(B30,Currencies!$B$3:$B$15,0))</f>
        <v>11</v>
      </c>
      <c r="E30" s="15">
        <v>43341</v>
      </c>
      <c r="F30" s="1">
        <v>0.170405</v>
      </c>
    </row>
    <row r="31" spans="1:6" x14ac:dyDescent="0.25">
      <c r="A31" s="3" t="s">
        <v>12</v>
      </c>
      <c r="B31" s="3" t="s">
        <v>15</v>
      </c>
      <c r="C31" s="3">
        <f>INDEX(Currencies!$A$3:$A$15,MATCH(A31,Currencies!$B$3:$B$15,0))</f>
        <v>8</v>
      </c>
      <c r="D31" s="3">
        <f>INDEX(Currencies!$A$3:$A$15,MATCH(B31,Currencies!$B$3:$B$15,0))</f>
        <v>11</v>
      </c>
      <c r="E31" s="15">
        <v>43342</v>
      </c>
      <c r="F31" s="1">
        <v>0.17227300000000001</v>
      </c>
    </row>
    <row r="32" spans="1:6" x14ac:dyDescent="0.25">
      <c r="A32" s="3" t="s">
        <v>12</v>
      </c>
      <c r="B32" s="3" t="s">
        <v>15</v>
      </c>
      <c r="C32" s="3">
        <f>INDEX(Currencies!$A$3:$A$15,MATCH(A32,Currencies!$B$3:$B$15,0))</f>
        <v>8</v>
      </c>
      <c r="D32" s="3">
        <f>INDEX(Currencies!$A$3:$A$15,MATCH(B32,Currencies!$B$3:$B$15,0))</f>
        <v>11</v>
      </c>
      <c r="E32" s="15">
        <v>43343</v>
      </c>
      <c r="F32" s="1">
        <v>0.17314099999999999</v>
      </c>
    </row>
  </sheetData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15</v>
      </c>
      <c r="C2" s="3">
        <f>INDEX(Currencies!$A$3:$A$15,MATCH(A2,Currencies!$B$3:$B$15,0))</f>
        <v>9</v>
      </c>
      <c r="D2" s="3">
        <f>INDEX(Currencies!$A$3:$A$15,MATCH(B2,Currencies!$B$3:$B$15,0))</f>
        <v>11</v>
      </c>
      <c r="E2" s="15">
        <v>43313</v>
      </c>
      <c r="F2" s="1">
        <v>4.9645970000000004</v>
      </c>
    </row>
    <row r="3" spans="1:6" x14ac:dyDescent="0.25">
      <c r="A3" s="3" t="s">
        <v>13</v>
      </c>
      <c r="B3" s="3" t="s">
        <v>15</v>
      </c>
      <c r="C3" s="3">
        <f>INDEX(Currencies!$A$3:$A$15,MATCH(A3,Currencies!$B$3:$B$15,0))</f>
        <v>9</v>
      </c>
      <c r="D3" s="3">
        <f>INDEX(Currencies!$A$3:$A$15,MATCH(B3,Currencies!$B$3:$B$15,0))</f>
        <v>11</v>
      </c>
      <c r="E3" s="15">
        <v>43314</v>
      </c>
      <c r="F3" s="1">
        <v>4.9598849999999999</v>
      </c>
    </row>
    <row r="4" spans="1:6" x14ac:dyDescent="0.25">
      <c r="A4" s="3" t="s">
        <v>13</v>
      </c>
      <c r="B4" s="3" t="s">
        <v>15</v>
      </c>
      <c r="C4" s="3">
        <f>INDEX(Currencies!$A$3:$A$15,MATCH(A4,Currencies!$B$3:$B$15,0))</f>
        <v>9</v>
      </c>
      <c r="D4" s="3">
        <f>INDEX(Currencies!$A$3:$A$15,MATCH(B4,Currencies!$B$3:$B$15,0))</f>
        <v>11</v>
      </c>
      <c r="E4" s="15">
        <v>43315</v>
      </c>
      <c r="F4" s="1">
        <v>5.0032620000000003</v>
      </c>
    </row>
    <row r="5" spans="1:6" x14ac:dyDescent="0.25">
      <c r="A5" s="3" t="s">
        <v>13</v>
      </c>
      <c r="B5" s="3" t="s">
        <v>15</v>
      </c>
      <c r="C5" s="3">
        <f>INDEX(Currencies!$A$3:$A$15,MATCH(A5,Currencies!$B$3:$B$15,0))</f>
        <v>9</v>
      </c>
      <c r="D5" s="3">
        <f>INDEX(Currencies!$A$3:$A$15,MATCH(B5,Currencies!$B$3:$B$15,0))</f>
        <v>11</v>
      </c>
      <c r="E5" s="15">
        <v>43316</v>
      </c>
      <c r="F5" s="1">
        <v>5.0078199999999997</v>
      </c>
    </row>
    <row r="6" spans="1:6" x14ac:dyDescent="0.25">
      <c r="A6" s="3" t="s">
        <v>13</v>
      </c>
      <c r="B6" s="3" t="s">
        <v>15</v>
      </c>
      <c r="C6" s="3">
        <f>INDEX(Currencies!$A$3:$A$15,MATCH(A6,Currencies!$B$3:$B$15,0))</f>
        <v>9</v>
      </c>
      <c r="D6" s="3">
        <f>INDEX(Currencies!$A$3:$A$15,MATCH(B6,Currencies!$B$3:$B$15,0))</f>
        <v>11</v>
      </c>
      <c r="E6" s="15">
        <v>43317</v>
      </c>
      <c r="F6" s="1">
        <v>5.0077280000000002</v>
      </c>
    </row>
    <row r="7" spans="1:6" x14ac:dyDescent="0.25">
      <c r="A7" s="3" t="s">
        <v>13</v>
      </c>
      <c r="B7" s="3" t="s">
        <v>15</v>
      </c>
      <c r="C7" s="3">
        <f>INDEX(Currencies!$A$3:$A$15,MATCH(A7,Currencies!$B$3:$B$15,0))</f>
        <v>9</v>
      </c>
      <c r="D7" s="3">
        <f>INDEX(Currencies!$A$3:$A$15,MATCH(B7,Currencies!$B$3:$B$15,0))</f>
        <v>11</v>
      </c>
      <c r="E7" s="15">
        <v>43318</v>
      </c>
      <c r="F7" s="1">
        <v>4.9784329999999999</v>
      </c>
    </row>
    <row r="8" spans="1:6" x14ac:dyDescent="0.25">
      <c r="A8" s="3" t="s">
        <v>13</v>
      </c>
      <c r="B8" s="3" t="s">
        <v>15</v>
      </c>
      <c r="C8" s="3">
        <f>INDEX(Currencies!$A$3:$A$15,MATCH(A8,Currencies!$B$3:$B$15,0))</f>
        <v>9</v>
      </c>
      <c r="D8" s="3">
        <f>INDEX(Currencies!$A$3:$A$15,MATCH(B8,Currencies!$B$3:$B$15,0))</f>
        <v>11</v>
      </c>
      <c r="E8" s="15">
        <v>43319</v>
      </c>
      <c r="F8" s="1">
        <v>4.9700439999999997</v>
      </c>
    </row>
    <row r="9" spans="1:6" x14ac:dyDescent="0.25">
      <c r="A9" s="3" t="s">
        <v>13</v>
      </c>
      <c r="B9" s="3" t="s">
        <v>15</v>
      </c>
      <c r="C9" s="3">
        <f>INDEX(Currencies!$A$3:$A$15,MATCH(A9,Currencies!$B$3:$B$15,0))</f>
        <v>9</v>
      </c>
      <c r="D9" s="3">
        <f>INDEX(Currencies!$A$3:$A$15,MATCH(B9,Currencies!$B$3:$B$15,0))</f>
        <v>11</v>
      </c>
      <c r="E9" s="15">
        <v>43320</v>
      </c>
      <c r="F9" s="1">
        <v>4.9341309999999998</v>
      </c>
    </row>
    <row r="10" spans="1:6" x14ac:dyDescent="0.25">
      <c r="A10" s="3" t="s">
        <v>13</v>
      </c>
      <c r="B10" s="3" t="s">
        <v>15</v>
      </c>
      <c r="C10" s="3">
        <f>INDEX(Currencies!$A$3:$A$15,MATCH(A10,Currencies!$B$3:$B$15,0))</f>
        <v>9</v>
      </c>
      <c r="D10" s="3">
        <f>INDEX(Currencies!$A$3:$A$15,MATCH(B10,Currencies!$B$3:$B$15,0))</f>
        <v>11</v>
      </c>
      <c r="E10" s="15">
        <v>43321</v>
      </c>
      <c r="F10" s="1">
        <v>4.8939859999999999</v>
      </c>
    </row>
    <row r="11" spans="1:6" x14ac:dyDescent="0.25">
      <c r="A11" s="3" t="s">
        <v>13</v>
      </c>
      <c r="B11" s="3" t="s">
        <v>15</v>
      </c>
      <c r="C11" s="3">
        <f>INDEX(Currencies!$A$3:$A$15,MATCH(A11,Currencies!$B$3:$B$15,0))</f>
        <v>9</v>
      </c>
      <c r="D11" s="3">
        <f>INDEX(Currencies!$A$3:$A$15,MATCH(B11,Currencies!$B$3:$B$15,0))</f>
        <v>11</v>
      </c>
      <c r="E11" s="15">
        <v>43322</v>
      </c>
      <c r="F11" s="1">
        <v>4.9136420000000003</v>
      </c>
    </row>
    <row r="12" spans="1:6" x14ac:dyDescent="0.25">
      <c r="A12" s="3" t="s">
        <v>13</v>
      </c>
      <c r="B12" s="3" t="s">
        <v>15</v>
      </c>
      <c r="C12" s="3">
        <f>INDEX(Currencies!$A$3:$A$15,MATCH(A12,Currencies!$B$3:$B$15,0))</f>
        <v>9</v>
      </c>
      <c r="D12" s="3">
        <f>INDEX(Currencies!$A$3:$A$15,MATCH(B12,Currencies!$B$3:$B$15,0))</f>
        <v>11</v>
      </c>
      <c r="E12" s="15">
        <v>43323</v>
      </c>
      <c r="F12" s="1">
        <v>4.9159230000000003</v>
      </c>
    </row>
    <row r="13" spans="1:6" x14ac:dyDescent="0.25">
      <c r="A13" s="3" t="s">
        <v>13</v>
      </c>
      <c r="B13" s="3" t="s">
        <v>15</v>
      </c>
      <c r="C13" s="3">
        <f>INDEX(Currencies!$A$3:$A$15,MATCH(A13,Currencies!$B$3:$B$15,0))</f>
        <v>9</v>
      </c>
      <c r="D13" s="3">
        <f>INDEX(Currencies!$A$3:$A$15,MATCH(B13,Currencies!$B$3:$B$15,0))</f>
        <v>11</v>
      </c>
      <c r="E13" s="15">
        <v>43324</v>
      </c>
      <c r="F13" s="1">
        <v>4.9123770000000002</v>
      </c>
    </row>
    <row r="14" spans="1:6" x14ac:dyDescent="0.25">
      <c r="A14" s="3" t="s">
        <v>13</v>
      </c>
      <c r="B14" s="3" t="s">
        <v>15</v>
      </c>
      <c r="C14" s="3">
        <f>INDEX(Currencies!$A$3:$A$15,MATCH(A14,Currencies!$B$3:$B$15,0))</f>
        <v>9</v>
      </c>
      <c r="D14" s="3">
        <f>INDEX(Currencies!$A$3:$A$15,MATCH(B14,Currencies!$B$3:$B$15,0))</f>
        <v>11</v>
      </c>
      <c r="E14" s="15">
        <v>43325</v>
      </c>
      <c r="F14" s="1">
        <v>4.9217269999999997</v>
      </c>
    </row>
    <row r="15" spans="1:6" x14ac:dyDescent="0.25">
      <c r="A15" s="3" t="s">
        <v>13</v>
      </c>
      <c r="B15" s="3" t="s">
        <v>15</v>
      </c>
      <c r="C15" s="3">
        <f>INDEX(Currencies!$A$3:$A$15,MATCH(A15,Currencies!$B$3:$B$15,0))</f>
        <v>9</v>
      </c>
      <c r="D15" s="3">
        <f>INDEX(Currencies!$A$3:$A$15,MATCH(B15,Currencies!$B$3:$B$15,0))</f>
        <v>11</v>
      </c>
      <c r="E15" s="15">
        <v>43326</v>
      </c>
      <c r="F15" s="1">
        <v>4.8898729999999997</v>
      </c>
    </row>
    <row r="16" spans="1:6" x14ac:dyDescent="0.25">
      <c r="A16" s="3" t="s">
        <v>13</v>
      </c>
      <c r="B16" s="3" t="s">
        <v>15</v>
      </c>
      <c r="C16" s="3">
        <f>INDEX(Currencies!$A$3:$A$15,MATCH(A16,Currencies!$B$3:$B$15,0))</f>
        <v>9</v>
      </c>
      <c r="D16" s="3">
        <f>INDEX(Currencies!$A$3:$A$15,MATCH(B16,Currencies!$B$3:$B$15,0))</f>
        <v>11</v>
      </c>
      <c r="E16" s="15">
        <v>43327</v>
      </c>
      <c r="F16" s="1">
        <v>4.9083180000000004</v>
      </c>
    </row>
    <row r="17" spans="1:6" x14ac:dyDescent="0.25">
      <c r="A17" s="3" t="s">
        <v>13</v>
      </c>
      <c r="B17" s="3" t="s">
        <v>15</v>
      </c>
      <c r="C17" s="3">
        <f>INDEX(Currencies!$A$3:$A$15,MATCH(A17,Currencies!$B$3:$B$15,0))</f>
        <v>9</v>
      </c>
      <c r="D17" s="3">
        <f>INDEX(Currencies!$A$3:$A$15,MATCH(B17,Currencies!$B$3:$B$15,0))</f>
        <v>11</v>
      </c>
      <c r="E17" s="15">
        <v>43328</v>
      </c>
      <c r="F17" s="1">
        <v>4.871613</v>
      </c>
    </row>
    <row r="18" spans="1:6" x14ac:dyDescent="0.25">
      <c r="A18" s="3" t="s">
        <v>13</v>
      </c>
      <c r="B18" s="3" t="s">
        <v>15</v>
      </c>
      <c r="C18" s="3">
        <f>INDEX(Currencies!$A$3:$A$15,MATCH(A18,Currencies!$B$3:$B$15,0))</f>
        <v>9</v>
      </c>
      <c r="D18" s="3">
        <f>INDEX(Currencies!$A$3:$A$15,MATCH(B18,Currencies!$B$3:$B$15,0))</f>
        <v>11</v>
      </c>
      <c r="E18" s="15">
        <v>43329</v>
      </c>
      <c r="F18" s="1">
        <v>4.8415210000000002</v>
      </c>
    </row>
    <row r="19" spans="1:6" x14ac:dyDescent="0.25">
      <c r="A19" s="3" t="s">
        <v>13</v>
      </c>
      <c r="B19" s="3" t="s">
        <v>15</v>
      </c>
      <c r="C19" s="3">
        <f>INDEX(Currencies!$A$3:$A$15,MATCH(A19,Currencies!$B$3:$B$15,0))</f>
        <v>9</v>
      </c>
      <c r="D19" s="3">
        <f>INDEX(Currencies!$A$3:$A$15,MATCH(B19,Currencies!$B$3:$B$15,0))</f>
        <v>11</v>
      </c>
      <c r="E19" s="15">
        <v>43330</v>
      </c>
      <c r="F19" s="1">
        <v>4.8304299999999998</v>
      </c>
    </row>
    <row r="20" spans="1:6" x14ac:dyDescent="0.25">
      <c r="A20" s="3" t="s">
        <v>13</v>
      </c>
      <c r="B20" s="3" t="s">
        <v>15</v>
      </c>
      <c r="C20" s="3">
        <f>INDEX(Currencies!$A$3:$A$15,MATCH(A20,Currencies!$B$3:$B$15,0))</f>
        <v>9</v>
      </c>
      <c r="D20" s="3">
        <f>INDEX(Currencies!$A$3:$A$15,MATCH(B20,Currencies!$B$3:$B$15,0))</f>
        <v>11</v>
      </c>
      <c r="E20" s="15">
        <v>43331</v>
      </c>
      <c r="F20" s="1">
        <v>4.8186920000000004</v>
      </c>
    </row>
    <row r="21" spans="1:6" x14ac:dyDescent="0.25">
      <c r="A21" s="3" t="s">
        <v>13</v>
      </c>
      <c r="B21" s="3" t="s">
        <v>15</v>
      </c>
      <c r="C21" s="3">
        <f>INDEX(Currencies!$A$3:$A$15,MATCH(A21,Currencies!$B$3:$B$15,0))</f>
        <v>9</v>
      </c>
      <c r="D21" s="3">
        <f>INDEX(Currencies!$A$3:$A$15,MATCH(B21,Currencies!$B$3:$B$15,0))</f>
        <v>11</v>
      </c>
      <c r="E21" s="15">
        <v>43332</v>
      </c>
      <c r="F21" s="1">
        <v>4.8205549999999997</v>
      </c>
    </row>
    <row r="22" spans="1:6" x14ac:dyDescent="0.25">
      <c r="A22" s="3" t="s">
        <v>13</v>
      </c>
      <c r="B22" s="3" t="s">
        <v>15</v>
      </c>
      <c r="C22" s="3">
        <f>INDEX(Currencies!$A$3:$A$15,MATCH(A22,Currencies!$B$3:$B$15,0))</f>
        <v>9</v>
      </c>
      <c r="D22" s="3">
        <f>INDEX(Currencies!$A$3:$A$15,MATCH(B22,Currencies!$B$3:$B$15,0))</f>
        <v>11</v>
      </c>
      <c r="E22" s="15">
        <v>43333</v>
      </c>
      <c r="F22" s="1">
        <v>4.7251539999999999</v>
      </c>
    </row>
    <row r="23" spans="1:6" x14ac:dyDescent="0.25">
      <c r="A23" s="3" t="s">
        <v>13</v>
      </c>
      <c r="B23" s="3" t="s">
        <v>15</v>
      </c>
      <c r="C23" s="3">
        <f>INDEX(Currencies!$A$3:$A$15,MATCH(A23,Currencies!$B$3:$B$15,0))</f>
        <v>9</v>
      </c>
      <c r="D23" s="3">
        <f>INDEX(Currencies!$A$3:$A$15,MATCH(B23,Currencies!$B$3:$B$15,0))</f>
        <v>11</v>
      </c>
      <c r="E23" s="15">
        <v>43334</v>
      </c>
      <c r="F23" s="1">
        <v>4.6187560000000003</v>
      </c>
    </row>
    <row r="24" spans="1:6" x14ac:dyDescent="0.25">
      <c r="A24" s="3" t="s">
        <v>13</v>
      </c>
      <c r="B24" s="3" t="s">
        <v>15</v>
      </c>
      <c r="C24" s="3">
        <f>INDEX(Currencies!$A$3:$A$15,MATCH(A24,Currencies!$B$3:$B$15,0))</f>
        <v>9</v>
      </c>
      <c r="D24" s="3">
        <f>INDEX(Currencies!$A$3:$A$15,MATCH(B24,Currencies!$B$3:$B$15,0))</f>
        <v>11</v>
      </c>
      <c r="E24" s="15">
        <v>43335</v>
      </c>
      <c r="F24" s="1">
        <v>4.6134209999999998</v>
      </c>
    </row>
    <row r="25" spans="1:6" x14ac:dyDescent="0.25">
      <c r="A25" s="3" t="s">
        <v>13</v>
      </c>
      <c r="B25" s="3" t="s">
        <v>15</v>
      </c>
      <c r="C25" s="3">
        <f>INDEX(Currencies!$A$3:$A$15,MATCH(A25,Currencies!$B$3:$B$15,0))</f>
        <v>9</v>
      </c>
      <c r="D25" s="3">
        <f>INDEX(Currencies!$A$3:$A$15,MATCH(B25,Currencies!$B$3:$B$15,0))</f>
        <v>11</v>
      </c>
      <c r="E25" s="15">
        <v>43336</v>
      </c>
      <c r="F25" s="1">
        <v>4.5955579999999996</v>
      </c>
    </row>
    <row r="26" spans="1:6" x14ac:dyDescent="0.25">
      <c r="A26" s="3" t="s">
        <v>13</v>
      </c>
      <c r="B26" s="3" t="s">
        <v>15</v>
      </c>
      <c r="C26" s="3">
        <f>INDEX(Currencies!$A$3:$A$15,MATCH(A26,Currencies!$B$3:$B$15,0))</f>
        <v>9</v>
      </c>
      <c r="D26" s="3">
        <f>INDEX(Currencies!$A$3:$A$15,MATCH(B26,Currencies!$B$3:$B$15,0))</f>
        <v>11</v>
      </c>
      <c r="E26" s="15">
        <v>43337</v>
      </c>
      <c r="F26" s="1">
        <v>4.6178879999999998</v>
      </c>
    </row>
    <row r="27" spans="1:6" x14ac:dyDescent="0.25">
      <c r="A27" s="3" t="s">
        <v>13</v>
      </c>
      <c r="B27" s="3" t="s">
        <v>15</v>
      </c>
      <c r="C27" s="3">
        <f>INDEX(Currencies!$A$3:$A$15,MATCH(A27,Currencies!$B$3:$B$15,0))</f>
        <v>9</v>
      </c>
      <c r="D27" s="3">
        <f>INDEX(Currencies!$A$3:$A$15,MATCH(B27,Currencies!$B$3:$B$15,0))</f>
        <v>11</v>
      </c>
      <c r="E27" s="15">
        <v>43338</v>
      </c>
      <c r="F27" s="1">
        <v>4.621143</v>
      </c>
    </row>
    <row r="28" spans="1:6" x14ac:dyDescent="0.25">
      <c r="A28" s="3" t="s">
        <v>13</v>
      </c>
      <c r="B28" s="3" t="s">
        <v>15</v>
      </c>
      <c r="C28" s="3">
        <f>INDEX(Currencies!$A$3:$A$15,MATCH(A28,Currencies!$B$3:$B$15,0))</f>
        <v>9</v>
      </c>
      <c r="D28" s="3">
        <f>INDEX(Currencies!$A$3:$A$15,MATCH(B28,Currencies!$B$3:$B$15,0))</f>
        <v>11</v>
      </c>
      <c r="E28" s="15">
        <v>43339</v>
      </c>
      <c r="F28" s="1">
        <v>4.5835679999999996</v>
      </c>
    </row>
    <row r="29" spans="1:6" x14ac:dyDescent="0.25">
      <c r="A29" s="3" t="s">
        <v>13</v>
      </c>
      <c r="B29" s="3" t="s">
        <v>15</v>
      </c>
      <c r="C29" s="3">
        <f>INDEX(Currencies!$A$3:$A$15,MATCH(A29,Currencies!$B$3:$B$15,0))</f>
        <v>9</v>
      </c>
      <c r="D29" s="3">
        <f>INDEX(Currencies!$A$3:$A$15,MATCH(B29,Currencies!$B$3:$B$15,0))</f>
        <v>11</v>
      </c>
      <c r="E29" s="15">
        <v>43340</v>
      </c>
      <c r="F29" s="1">
        <v>4.5871079999999997</v>
      </c>
    </row>
    <row r="30" spans="1:6" x14ac:dyDescent="0.25">
      <c r="A30" s="3" t="s">
        <v>13</v>
      </c>
      <c r="B30" s="3" t="s">
        <v>15</v>
      </c>
      <c r="C30" s="3">
        <f>INDEX(Currencies!$A$3:$A$15,MATCH(A30,Currencies!$B$3:$B$15,0))</f>
        <v>9</v>
      </c>
      <c r="D30" s="3">
        <f>INDEX(Currencies!$A$3:$A$15,MATCH(B30,Currencies!$B$3:$B$15,0))</f>
        <v>11</v>
      </c>
      <c r="E30" s="15">
        <v>43341</v>
      </c>
      <c r="F30" s="1">
        <v>4.6195959999999996</v>
      </c>
    </row>
    <row r="31" spans="1:6" x14ac:dyDescent="0.25">
      <c r="A31" s="3" t="s">
        <v>13</v>
      </c>
      <c r="B31" s="3" t="s">
        <v>15</v>
      </c>
      <c r="C31" s="3">
        <f>INDEX(Currencies!$A$3:$A$15,MATCH(A31,Currencies!$B$3:$B$15,0))</f>
        <v>9</v>
      </c>
      <c r="D31" s="3">
        <f>INDEX(Currencies!$A$3:$A$15,MATCH(B31,Currencies!$B$3:$B$15,0))</f>
        <v>11</v>
      </c>
      <c r="E31" s="15">
        <v>43342</v>
      </c>
      <c r="F31" s="1">
        <v>4.5590570000000001</v>
      </c>
    </row>
    <row r="32" spans="1:6" x14ac:dyDescent="0.25">
      <c r="A32" s="3" t="s">
        <v>13</v>
      </c>
      <c r="B32" s="3" t="s">
        <v>15</v>
      </c>
      <c r="C32" s="3">
        <f>INDEX(Currencies!$A$3:$A$15,MATCH(A32,Currencies!$B$3:$B$15,0))</f>
        <v>9</v>
      </c>
      <c r="D32" s="3">
        <f>INDEX(Currencies!$A$3:$A$15,MATCH(B32,Currencies!$B$3:$B$15,0))</f>
        <v>11</v>
      </c>
      <c r="E32" s="15">
        <v>43343</v>
      </c>
      <c r="F32" s="1">
        <v>4.6525730000000003</v>
      </c>
    </row>
  </sheetData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15</v>
      </c>
      <c r="C2" s="3">
        <f>INDEX(Currencies!$A$3:$A$15,MATCH(A2,Currencies!$B$3:$B$15,0))</f>
        <v>10</v>
      </c>
      <c r="D2" s="3">
        <f>INDEX(Currencies!$A$3:$A$15,MATCH(B2,Currencies!$B$3:$B$15,0))</f>
        <v>11</v>
      </c>
      <c r="E2" s="15">
        <v>43313</v>
      </c>
      <c r="F2" s="1">
        <v>14.317939000000001</v>
      </c>
    </row>
    <row r="3" spans="1:6" x14ac:dyDescent="0.25">
      <c r="A3" s="3" t="s">
        <v>14</v>
      </c>
      <c r="B3" s="3" t="s">
        <v>15</v>
      </c>
      <c r="C3" s="3">
        <f>INDEX(Currencies!$A$3:$A$15,MATCH(A3,Currencies!$B$3:$B$15,0))</f>
        <v>10</v>
      </c>
      <c r="D3" s="3">
        <f>INDEX(Currencies!$A$3:$A$15,MATCH(B3,Currencies!$B$3:$B$15,0))</f>
        <v>11</v>
      </c>
      <c r="E3" s="15">
        <v>43314</v>
      </c>
      <c r="F3" s="1">
        <v>14.329252</v>
      </c>
    </row>
    <row r="4" spans="1:6" x14ac:dyDescent="0.25">
      <c r="A4" s="3" t="s">
        <v>14</v>
      </c>
      <c r="B4" s="3" t="s">
        <v>15</v>
      </c>
      <c r="C4" s="3">
        <f>INDEX(Currencies!$A$3:$A$15,MATCH(A4,Currencies!$B$3:$B$15,0))</f>
        <v>10</v>
      </c>
      <c r="D4" s="3">
        <f>INDEX(Currencies!$A$3:$A$15,MATCH(B4,Currencies!$B$3:$B$15,0))</f>
        <v>11</v>
      </c>
      <c r="E4" s="15">
        <v>43315</v>
      </c>
      <c r="F4" s="1">
        <v>14.310483</v>
      </c>
    </row>
    <row r="5" spans="1:6" x14ac:dyDescent="0.25">
      <c r="A5" s="3" t="s">
        <v>14</v>
      </c>
      <c r="B5" s="3" t="s">
        <v>15</v>
      </c>
      <c r="C5" s="3">
        <f>INDEX(Currencies!$A$3:$A$15,MATCH(A5,Currencies!$B$3:$B$15,0))</f>
        <v>10</v>
      </c>
      <c r="D5" s="3">
        <f>INDEX(Currencies!$A$3:$A$15,MATCH(B5,Currencies!$B$3:$B$15,0))</f>
        <v>11</v>
      </c>
      <c r="E5" s="15">
        <v>43316</v>
      </c>
      <c r="F5" s="1">
        <v>14.289883</v>
      </c>
    </row>
    <row r="6" spans="1:6" x14ac:dyDescent="0.25">
      <c r="A6" s="3" t="s">
        <v>14</v>
      </c>
      <c r="B6" s="3" t="s">
        <v>15</v>
      </c>
      <c r="C6" s="3">
        <f>INDEX(Currencies!$A$3:$A$15,MATCH(A6,Currencies!$B$3:$B$15,0))</f>
        <v>10</v>
      </c>
      <c r="D6" s="3">
        <f>INDEX(Currencies!$A$3:$A$15,MATCH(B6,Currencies!$B$3:$B$15,0))</f>
        <v>11</v>
      </c>
      <c r="E6" s="15">
        <v>43317</v>
      </c>
      <c r="F6" s="1">
        <v>14.292138</v>
      </c>
    </row>
    <row r="7" spans="1:6" x14ac:dyDescent="0.25">
      <c r="A7" s="3" t="s">
        <v>14</v>
      </c>
      <c r="B7" s="3" t="s">
        <v>15</v>
      </c>
      <c r="C7" s="3">
        <f>INDEX(Currencies!$A$3:$A$15,MATCH(A7,Currencies!$B$3:$B$15,0))</f>
        <v>10</v>
      </c>
      <c r="D7" s="3">
        <f>INDEX(Currencies!$A$3:$A$15,MATCH(B7,Currencies!$B$3:$B$15,0))</f>
        <v>11</v>
      </c>
      <c r="E7" s="15">
        <v>43318</v>
      </c>
      <c r="F7" s="1">
        <v>14.250769999999999</v>
      </c>
    </row>
    <row r="8" spans="1:6" x14ac:dyDescent="0.25">
      <c r="A8" s="3" t="s">
        <v>14</v>
      </c>
      <c r="B8" s="3" t="s">
        <v>15</v>
      </c>
      <c r="C8" s="3">
        <f>INDEX(Currencies!$A$3:$A$15,MATCH(A8,Currencies!$B$3:$B$15,0))</f>
        <v>10</v>
      </c>
      <c r="D8" s="3">
        <f>INDEX(Currencies!$A$3:$A$15,MATCH(B8,Currencies!$B$3:$B$15,0))</f>
        <v>11</v>
      </c>
      <c r="E8" s="15">
        <v>43319</v>
      </c>
      <c r="F8" s="1">
        <v>14.179365000000001</v>
      </c>
    </row>
    <row r="9" spans="1:6" x14ac:dyDescent="0.25">
      <c r="A9" s="3" t="s">
        <v>14</v>
      </c>
      <c r="B9" s="3" t="s">
        <v>15</v>
      </c>
      <c r="C9" s="3">
        <f>INDEX(Currencies!$A$3:$A$15,MATCH(A9,Currencies!$B$3:$B$15,0))</f>
        <v>10</v>
      </c>
      <c r="D9" s="3">
        <f>INDEX(Currencies!$A$3:$A$15,MATCH(B9,Currencies!$B$3:$B$15,0))</f>
        <v>11</v>
      </c>
      <c r="E9" s="15">
        <v>43320</v>
      </c>
      <c r="F9" s="1">
        <v>14.148028</v>
      </c>
    </row>
    <row r="10" spans="1:6" x14ac:dyDescent="0.25">
      <c r="A10" s="3" t="s">
        <v>14</v>
      </c>
      <c r="B10" s="3" t="s">
        <v>15</v>
      </c>
      <c r="C10" s="3">
        <f>INDEX(Currencies!$A$3:$A$15,MATCH(A10,Currencies!$B$3:$B$15,0))</f>
        <v>10</v>
      </c>
      <c r="D10" s="3">
        <f>INDEX(Currencies!$A$3:$A$15,MATCH(B10,Currencies!$B$3:$B$15,0))</f>
        <v>11</v>
      </c>
      <c r="E10" s="15">
        <v>43321</v>
      </c>
      <c r="F10" s="1">
        <v>14.325873</v>
      </c>
    </row>
    <row r="11" spans="1:6" x14ac:dyDescent="0.25">
      <c r="A11" s="3" t="s">
        <v>14</v>
      </c>
      <c r="B11" s="3" t="s">
        <v>15</v>
      </c>
      <c r="C11" s="3">
        <f>INDEX(Currencies!$A$3:$A$15,MATCH(A11,Currencies!$B$3:$B$15,0))</f>
        <v>10</v>
      </c>
      <c r="D11" s="3">
        <f>INDEX(Currencies!$A$3:$A$15,MATCH(B11,Currencies!$B$3:$B$15,0))</f>
        <v>11</v>
      </c>
      <c r="E11" s="15">
        <v>43322</v>
      </c>
      <c r="F11" s="1">
        <v>14.43632</v>
      </c>
    </row>
    <row r="12" spans="1:6" x14ac:dyDescent="0.25">
      <c r="A12" s="3" t="s">
        <v>14</v>
      </c>
      <c r="B12" s="3" t="s">
        <v>15</v>
      </c>
      <c r="C12" s="3">
        <f>INDEX(Currencies!$A$3:$A$15,MATCH(A12,Currencies!$B$3:$B$15,0))</f>
        <v>10</v>
      </c>
      <c r="D12" s="3">
        <f>INDEX(Currencies!$A$3:$A$15,MATCH(B12,Currencies!$B$3:$B$15,0))</f>
        <v>11</v>
      </c>
      <c r="E12" s="15">
        <v>43323</v>
      </c>
      <c r="F12" s="1">
        <v>14.432725</v>
      </c>
    </row>
    <row r="13" spans="1:6" x14ac:dyDescent="0.25">
      <c r="A13" s="3" t="s">
        <v>14</v>
      </c>
      <c r="B13" s="3" t="s">
        <v>15</v>
      </c>
      <c r="C13" s="3">
        <f>INDEX(Currencies!$A$3:$A$15,MATCH(A13,Currencies!$B$3:$B$15,0))</f>
        <v>10</v>
      </c>
      <c r="D13" s="3">
        <f>INDEX(Currencies!$A$3:$A$15,MATCH(B13,Currencies!$B$3:$B$15,0))</f>
        <v>11</v>
      </c>
      <c r="E13" s="15">
        <v>43324</v>
      </c>
      <c r="F13" s="1">
        <v>14.437977999999999</v>
      </c>
    </row>
    <row r="14" spans="1:6" x14ac:dyDescent="0.25">
      <c r="A14" s="3" t="s">
        <v>14</v>
      </c>
      <c r="B14" s="3" t="s">
        <v>15</v>
      </c>
      <c r="C14" s="3">
        <f>INDEX(Currencies!$A$3:$A$15,MATCH(A14,Currencies!$B$3:$B$15,0))</f>
        <v>10</v>
      </c>
      <c r="D14" s="3">
        <f>INDEX(Currencies!$A$3:$A$15,MATCH(B14,Currencies!$B$3:$B$15,0))</f>
        <v>11</v>
      </c>
      <c r="E14" s="15">
        <v>43325</v>
      </c>
      <c r="F14" s="1">
        <v>14.653797000000001</v>
      </c>
    </row>
    <row r="15" spans="1:6" x14ac:dyDescent="0.25">
      <c r="A15" s="3" t="s">
        <v>14</v>
      </c>
      <c r="B15" s="3" t="s">
        <v>15</v>
      </c>
      <c r="C15" s="3">
        <f>INDEX(Currencies!$A$3:$A$15,MATCH(A15,Currencies!$B$3:$B$15,0))</f>
        <v>10</v>
      </c>
      <c r="D15" s="3">
        <f>INDEX(Currencies!$A$3:$A$15,MATCH(B15,Currencies!$B$3:$B$15,0))</f>
        <v>11</v>
      </c>
      <c r="E15" s="15">
        <v>43326</v>
      </c>
      <c r="F15" s="1">
        <v>14.497382999999999</v>
      </c>
    </row>
    <row r="16" spans="1:6" x14ac:dyDescent="0.25">
      <c r="A16" s="3" t="s">
        <v>14</v>
      </c>
      <c r="B16" s="3" t="s">
        <v>15</v>
      </c>
      <c r="C16" s="3">
        <f>INDEX(Currencies!$A$3:$A$15,MATCH(A16,Currencies!$B$3:$B$15,0))</f>
        <v>10</v>
      </c>
      <c r="D16" s="3">
        <f>INDEX(Currencies!$A$3:$A$15,MATCH(B16,Currencies!$B$3:$B$15,0))</f>
        <v>11</v>
      </c>
      <c r="E16" s="15">
        <v>43327</v>
      </c>
      <c r="F16" s="1">
        <v>14.603714999999999</v>
      </c>
    </row>
    <row r="17" spans="1:6" x14ac:dyDescent="0.25">
      <c r="A17" s="3" t="s">
        <v>14</v>
      </c>
      <c r="B17" s="3" t="s">
        <v>15</v>
      </c>
      <c r="C17" s="3">
        <f>INDEX(Currencies!$A$3:$A$15,MATCH(A17,Currencies!$B$3:$B$15,0))</f>
        <v>10</v>
      </c>
      <c r="D17" s="3">
        <f>INDEX(Currencies!$A$3:$A$15,MATCH(B17,Currencies!$B$3:$B$15,0))</f>
        <v>11</v>
      </c>
      <c r="E17" s="15">
        <v>43328</v>
      </c>
      <c r="F17" s="1">
        <v>14.46529</v>
      </c>
    </row>
    <row r="18" spans="1:6" x14ac:dyDescent="0.25">
      <c r="A18" s="3" t="s">
        <v>14</v>
      </c>
      <c r="B18" s="3" t="s">
        <v>15</v>
      </c>
      <c r="C18" s="3">
        <f>INDEX(Currencies!$A$3:$A$15,MATCH(A18,Currencies!$B$3:$B$15,0))</f>
        <v>10</v>
      </c>
      <c r="D18" s="3">
        <f>INDEX(Currencies!$A$3:$A$15,MATCH(B18,Currencies!$B$3:$B$15,0))</f>
        <v>11</v>
      </c>
      <c r="E18" s="15">
        <v>43329</v>
      </c>
      <c r="F18" s="1">
        <v>14.571503</v>
      </c>
    </row>
    <row r="19" spans="1:6" x14ac:dyDescent="0.25">
      <c r="A19" s="3" t="s">
        <v>14</v>
      </c>
      <c r="B19" s="3" t="s">
        <v>15</v>
      </c>
      <c r="C19" s="3">
        <f>INDEX(Currencies!$A$3:$A$15,MATCH(A19,Currencies!$B$3:$B$15,0))</f>
        <v>10</v>
      </c>
      <c r="D19" s="3">
        <f>INDEX(Currencies!$A$3:$A$15,MATCH(B19,Currencies!$B$3:$B$15,0))</f>
        <v>11</v>
      </c>
      <c r="E19" s="15">
        <v>43330</v>
      </c>
      <c r="F19" s="1">
        <v>14.465688999999999</v>
      </c>
    </row>
    <row r="20" spans="1:6" x14ac:dyDescent="0.25">
      <c r="A20" s="3" t="s">
        <v>14</v>
      </c>
      <c r="B20" s="3" t="s">
        <v>15</v>
      </c>
      <c r="C20" s="3">
        <f>INDEX(Currencies!$A$3:$A$15,MATCH(A20,Currencies!$B$3:$B$15,0))</f>
        <v>10</v>
      </c>
      <c r="D20" s="3">
        <f>INDEX(Currencies!$A$3:$A$15,MATCH(B20,Currencies!$B$3:$B$15,0))</f>
        <v>11</v>
      </c>
      <c r="E20" s="15">
        <v>43331</v>
      </c>
      <c r="F20" s="1">
        <v>14.472379999999999</v>
      </c>
    </row>
    <row r="21" spans="1:6" x14ac:dyDescent="0.25">
      <c r="A21" s="3" t="s">
        <v>14</v>
      </c>
      <c r="B21" s="3" t="s">
        <v>15</v>
      </c>
      <c r="C21" s="3">
        <f>INDEX(Currencies!$A$3:$A$15,MATCH(A21,Currencies!$B$3:$B$15,0))</f>
        <v>10</v>
      </c>
      <c r="D21" s="3">
        <f>INDEX(Currencies!$A$3:$A$15,MATCH(B21,Currencies!$B$3:$B$15,0))</f>
        <v>11</v>
      </c>
      <c r="E21" s="15">
        <v>43332</v>
      </c>
      <c r="F21" s="1">
        <v>14.555574999999999</v>
      </c>
    </row>
    <row r="22" spans="1:6" x14ac:dyDescent="0.25">
      <c r="A22" s="3" t="s">
        <v>14</v>
      </c>
      <c r="B22" s="3" t="s">
        <v>15</v>
      </c>
      <c r="C22" s="3">
        <f>INDEX(Currencies!$A$3:$A$15,MATCH(A22,Currencies!$B$3:$B$15,0))</f>
        <v>10</v>
      </c>
      <c r="D22" s="3">
        <f>INDEX(Currencies!$A$3:$A$15,MATCH(B22,Currencies!$B$3:$B$15,0))</f>
        <v>11</v>
      </c>
      <c r="E22" s="15">
        <v>43333</v>
      </c>
      <c r="F22" s="1">
        <v>14.461955</v>
      </c>
    </row>
    <row r="23" spans="1:6" x14ac:dyDescent="0.25">
      <c r="A23" s="3" t="s">
        <v>14</v>
      </c>
      <c r="B23" s="3" t="s">
        <v>15</v>
      </c>
      <c r="C23" s="3">
        <f>INDEX(Currencies!$A$3:$A$15,MATCH(A23,Currencies!$B$3:$B$15,0))</f>
        <v>10</v>
      </c>
      <c r="D23" s="3">
        <f>INDEX(Currencies!$A$3:$A$15,MATCH(B23,Currencies!$B$3:$B$15,0))</f>
        <v>11</v>
      </c>
      <c r="E23" s="15">
        <v>43334</v>
      </c>
      <c r="F23" s="1">
        <v>14.45654</v>
      </c>
    </row>
    <row r="24" spans="1:6" x14ac:dyDescent="0.25">
      <c r="A24" s="3" t="s">
        <v>14</v>
      </c>
      <c r="B24" s="3" t="s">
        <v>15</v>
      </c>
      <c r="C24" s="3">
        <f>INDEX(Currencies!$A$3:$A$15,MATCH(A24,Currencies!$B$3:$B$15,0))</f>
        <v>10</v>
      </c>
      <c r="D24" s="3">
        <f>INDEX(Currencies!$A$3:$A$15,MATCH(B24,Currencies!$B$3:$B$15,0))</f>
        <v>11</v>
      </c>
      <c r="E24" s="15">
        <v>43335</v>
      </c>
      <c r="F24" s="1">
        <v>14.454205999999999</v>
      </c>
    </row>
    <row r="25" spans="1:6" x14ac:dyDescent="0.25">
      <c r="A25" s="3" t="s">
        <v>14</v>
      </c>
      <c r="B25" s="3" t="s">
        <v>15</v>
      </c>
      <c r="C25" s="3">
        <f>INDEX(Currencies!$A$3:$A$15,MATCH(A25,Currencies!$B$3:$B$15,0))</f>
        <v>10</v>
      </c>
      <c r="D25" s="3">
        <f>INDEX(Currencies!$A$3:$A$15,MATCH(B25,Currencies!$B$3:$B$15,0))</f>
        <v>11</v>
      </c>
      <c r="E25" s="15">
        <v>43336</v>
      </c>
      <c r="F25" s="1">
        <v>14.450793000000001</v>
      </c>
    </row>
    <row r="26" spans="1:6" x14ac:dyDescent="0.25">
      <c r="A26" s="3" t="s">
        <v>14</v>
      </c>
      <c r="B26" s="3" t="s">
        <v>15</v>
      </c>
      <c r="C26" s="3">
        <f>INDEX(Currencies!$A$3:$A$15,MATCH(A26,Currencies!$B$3:$B$15,0))</f>
        <v>10</v>
      </c>
      <c r="D26" s="3">
        <f>INDEX(Currencies!$A$3:$A$15,MATCH(B26,Currencies!$B$3:$B$15,0))</f>
        <v>11</v>
      </c>
      <c r="E26" s="15">
        <v>43337</v>
      </c>
      <c r="F26" s="1">
        <v>14.557468999999999</v>
      </c>
    </row>
    <row r="27" spans="1:6" x14ac:dyDescent="0.25">
      <c r="A27" s="3" t="s">
        <v>14</v>
      </c>
      <c r="B27" s="3" t="s">
        <v>15</v>
      </c>
      <c r="C27" s="3">
        <f>INDEX(Currencies!$A$3:$A$15,MATCH(A27,Currencies!$B$3:$B$15,0))</f>
        <v>10</v>
      </c>
      <c r="D27" s="3">
        <f>INDEX(Currencies!$A$3:$A$15,MATCH(B27,Currencies!$B$3:$B$15,0))</f>
        <v>11</v>
      </c>
      <c r="E27" s="15">
        <v>43338</v>
      </c>
      <c r="F27" s="1">
        <v>14.572853</v>
      </c>
    </row>
    <row r="28" spans="1:6" x14ac:dyDescent="0.25">
      <c r="A28" s="3" t="s">
        <v>14</v>
      </c>
      <c r="B28" s="3" t="s">
        <v>15</v>
      </c>
      <c r="C28" s="3">
        <f>INDEX(Currencies!$A$3:$A$15,MATCH(A28,Currencies!$B$3:$B$15,0))</f>
        <v>10</v>
      </c>
      <c r="D28" s="3">
        <f>INDEX(Currencies!$A$3:$A$15,MATCH(B28,Currencies!$B$3:$B$15,0))</f>
        <v>11</v>
      </c>
      <c r="E28" s="15">
        <v>43339</v>
      </c>
      <c r="F28" s="1">
        <v>14.386443999999999</v>
      </c>
    </row>
    <row r="29" spans="1:6" x14ac:dyDescent="0.25">
      <c r="A29" s="3" t="s">
        <v>14</v>
      </c>
      <c r="B29" s="3" t="s">
        <v>15</v>
      </c>
      <c r="C29" s="3">
        <f>INDEX(Currencies!$A$3:$A$15,MATCH(A29,Currencies!$B$3:$B$15,0))</f>
        <v>10</v>
      </c>
      <c r="D29" s="3">
        <f>INDEX(Currencies!$A$3:$A$15,MATCH(B29,Currencies!$B$3:$B$15,0))</f>
        <v>11</v>
      </c>
      <c r="E29" s="15">
        <v>43340</v>
      </c>
      <c r="F29" s="1">
        <v>14.644710999999999</v>
      </c>
    </row>
    <row r="30" spans="1:6" x14ac:dyDescent="0.25">
      <c r="A30" s="3" t="s">
        <v>14</v>
      </c>
      <c r="B30" s="3" t="s">
        <v>15</v>
      </c>
      <c r="C30" s="3">
        <f>INDEX(Currencies!$A$3:$A$15,MATCH(A30,Currencies!$B$3:$B$15,0))</f>
        <v>10</v>
      </c>
      <c r="D30" s="3">
        <f>INDEX(Currencies!$A$3:$A$15,MATCH(B30,Currencies!$B$3:$B$15,0))</f>
        <v>11</v>
      </c>
      <c r="E30" s="15">
        <v>43341</v>
      </c>
      <c r="F30" s="1">
        <v>14.711812999999999</v>
      </c>
    </row>
    <row r="31" spans="1:6" x14ac:dyDescent="0.25">
      <c r="A31" s="3" t="s">
        <v>14</v>
      </c>
      <c r="B31" s="3" t="s">
        <v>15</v>
      </c>
      <c r="C31" s="3">
        <f>INDEX(Currencies!$A$3:$A$15,MATCH(A31,Currencies!$B$3:$B$15,0))</f>
        <v>10</v>
      </c>
      <c r="D31" s="3">
        <f>INDEX(Currencies!$A$3:$A$15,MATCH(B31,Currencies!$B$3:$B$15,0))</f>
        <v>11</v>
      </c>
      <c r="E31" s="15">
        <v>43342</v>
      </c>
      <c r="F31" s="1">
        <v>14.742832999999999</v>
      </c>
    </row>
    <row r="32" spans="1:6" x14ac:dyDescent="0.25">
      <c r="A32" s="3" t="s">
        <v>14</v>
      </c>
      <c r="B32" s="3" t="s">
        <v>15</v>
      </c>
      <c r="C32" s="3">
        <f>INDEX(Currencies!$A$3:$A$15,MATCH(A32,Currencies!$B$3:$B$15,0))</f>
        <v>10</v>
      </c>
      <c r="D32" s="3">
        <f>INDEX(Currencies!$A$3:$A$15,MATCH(B32,Currencies!$B$3:$B$15,0))</f>
        <v>11</v>
      </c>
      <c r="E32" s="15">
        <v>43343</v>
      </c>
      <c r="F32" s="1">
        <v>14.689602000000001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5</v>
      </c>
      <c r="C2" s="3">
        <f>INDEX(Currencies!$A$3:$A$15,MATCH(A2,Currencies!$B$3:$B$15,0))</f>
        <v>11</v>
      </c>
      <c r="D2" s="3">
        <f>INDEX(Currencies!$A$3:$A$15,MATCH(B2,Currencies!$B$3:$B$15,0))</f>
        <v>1</v>
      </c>
      <c r="E2" s="15">
        <v>43313</v>
      </c>
      <c r="F2" s="1">
        <v>4.6032999999999998E-2</v>
      </c>
    </row>
    <row r="3" spans="1:6" x14ac:dyDescent="0.25">
      <c r="A3" s="3" t="s">
        <v>15</v>
      </c>
      <c r="B3" s="3" t="s">
        <v>5</v>
      </c>
      <c r="C3" s="3">
        <f>INDEX(Currencies!$A$3:$A$15,MATCH(A3,Currencies!$B$3:$B$15,0))</f>
        <v>11</v>
      </c>
      <c r="D3" s="3">
        <f>INDEX(Currencies!$A$3:$A$15,MATCH(B3,Currencies!$B$3:$B$15,0))</f>
        <v>1</v>
      </c>
      <c r="E3" s="15">
        <v>43314</v>
      </c>
      <c r="F3" s="1">
        <v>4.6200999999999999E-2</v>
      </c>
    </row>
    <row r="4" spans="1:6" x14ac:dyDescent="0.25">
      <c r="A4" s="3" t="s">
        <v>15</v>
      </c>
      <c r="B4" s="3" t="s">
        <v>5</v>
      </c>
      <c r="C4" s="3">
        <f>INDEX(Currencies!$A$3:$A$15,MATCH(A4,Currencies!$B$3:$B$15,0))</f>
        <v>11</v>
      </c>
      <c r="D4" s="3">
        <f>INDEX(Currencies!$A$3:$A$15,MATCH(B4,Currencies!$B$3:$B$15,0))</f>
        <v>1</v>
      </c>
      <c r="E4" s="15">
        <v>43315</v>
      </c>
      <c r="F4" s="1">
        <v>4.6427000000000003E-2</v>
      </c>
    </row>
    <row r="5" spans="1:6" x14ac:dyDescent="0.25">
      <c r="A5" s="3" t="s">
        <v>15</v>
      </c>
      <c r="B5" s="3" t="s">
        <v>5</v>
      </c>
      <c r="C5" s="3">
        <f>INDEX(Currencies!$A$3:$A$15,MATCH(A5,Currencies!$B$3:$B$15,0))</f>
        <v>11</v>
      </c>
      <c r="D5" s="3">
        <f>INDEX(Currencies!$A$3:$A$15,MATCH(B5,Currencies!$B$3:$B$15,0))</f>
        <v>1</v>
      </c>
      <c r="E5" s="15">
        <v>43316</v>
      </c>
      <c r="F5" s="1">
        <v>4.6556E-2</v>
      </c>
    </row>
    <row r="6" spans="1:6" x14ac:dyDescent="0.25">
      <c r="A6" s="3" t="s">
        <v>15</v>
      </c>
      <c r="B6" s="3" t="s">
        <v>5</v>
      </c>
      <c r="C6" s="3">
        <f>INDEX(Currencies!$A$3:$A$15,MATCH(A6,Currencies!$B$3:$B$15,0))</f>
        <v>11</v>
      </c>
      <c r="D6" s="3">
        <f>INDEX(Currencies!$A$3:$A$15,MATCH(B6,Currencies!$B$3:$B$15,0))</f>
        <v>1</v>
      </c>
      <c r="E6" s="15">
        <v>43317</v>
      </c>
      <c r="F6" s="1">
        <v>4.6549E-2</v>
      </c>
    </row>
    <row r="7" spans="1:6" x14ac:dyDescent="0.25">
      <c r="A7" s="3" t="s">
        <v>15</v>
      </c>
      <c r="B7" s="3" t="s">
        <v>5</v>
      </c>
      <c r="C7" s="3">
        <f>INDEX(Currencies!$A$3:$A$15,MATCH(A7,Currencies!$B$3:$B$15,0))</f>
        <v>11</v>
      </c>
      <c r="D7" s="3">
        <f>INDEX(Currencies!$A$3:$A$15,MATCH(B7,Currencies!$B$3:$B$15,0))</f>
        <v>1</v>
      </c>
      <c r="E7" s="15">
        <v>43318</v>
      </c>
      <c r="F7" s="1">
        <v>4.6686999999999999E-2</v>
      </c>
    </row>
    <row r="8" spans="1:6" x14ac:dyDescent="0.25">
      <c r="A8" s="3" t="s">
        <v>15</v>
      </c>
      <c r="B8" s="3" t="s">
        <v>5</v>
      </c>
      <c r="C8" s="3">
        <f>INDEX(Currencies!$A$3:$A$15,MATCH(A8,Currencies!$B$3:$B$15,0))</f>
        <v>11</v>
      </c>
      <c r="D8" s="3">
        <f>INDEX(Currencies!$A$3:$A$15,MATCH(B8,Currencies!$B$3:$B$15,0))</f>
        <v>1</v>
      </c>
      <c r="E8" s="15">
        <v>43319</v>
      </c>
      <c r="F8" s="1">
        <v>4.6717000000000002E-2</v>
      </c>
    </row>
    <row r="9" spans="1:6" x14ac:dyDescent="0.25">
      <c r="A9" s="3" t="s">
        <v>15</v>
      </c>
      <c r="B9" s="3" t="s">
        <v>5</v>
      </c>
      <c r="C9" s="3">
        <f>INDEX(Currencies!$A$3:$A$15,MATCH(A9,Currencies!$B$3:$B$15,0))</f>
        <v>11</v>
      </c>
      <c r="D9" s="3">
        <f>INDEX(Currencies!$A$3:$A$15,MATCH(B9,Currencies!$B$3:$B$15,0))</f>
        <v>1</v>
      </c>
      <c r="E9" s="15">
        <v>43320</v>
      </c>
      <c r="F9" s="1">
        <v>4.6633000000000001E-2</v>
      </c>
    </row>
    <row r="10" spans="1:6" x14ac:dyDescent="0.25">
      <c r="A10" s="3" t="s">
        <v>15</v>
      </c>
      <c r="B10" s="3" t="s">
        <v>5</v>
      </c>
      <c r="C10" s="3">
        <f>INDEX(Currencies!$A$3:$A$15,MATCH(A10,Currencies!$B$3:$B$15,0))</f>
        <v>11</v>
      </c>
      <c r="D10" s="3">
        <f>INDEX(Currencies!$A$3:$A$15,MATCH(B10,Currencies!$B$3:$B$15,0))</f>
        <v>1</v>
      </c>
      <c r="E10" s="15">
        <v>43321</v>
      </c>
      <c r="F10" s="1">
        <v>4.6266000000000002E-2</v>
      </c>
    </row>
    <row r="11" spans="1:6" x14ac:dyDescent="0.25">
      <c r="A11" s="3" t="s">
        <v>15</v>
      </c>
      <c r="B11" s="3" t="s">
        <v>5</v>
      </c>
      <c r="C11" s="3">
        <f>INDEX(Currencies!$A$3:$A$15,MATCH(A11,Currencies!$B$3:$B$15,0))</f>
        <v>11</v>
      </c>
      <c r="D11" s="3">
        <f>INDEX(Currencies!$A$3:$A$15,MATCH(B11,Currencies!$B$3:$B$15,0))</f>
        <v>1</v>
      </c>
      <c r="E11" s="15">
        <v>43322</v>
      </c>
      <c r="F11" s="1">
        <v>4.6295999999999997E-2</v>
      </c>
    </row>
    <row r="12" spans="1:6" x14ac:dyDescent="0.25">
      <c r="A12" s="3" t="s">
        <v>15</v>
      </c>
      <c r="B12" s="3" t="s">
        <v>5</v>
      </c>
      <c r="C12" s="3">
        <f>INDEX(Currencies!$A$3:$A$15,MATCH(A12,Currencies!$B$3:$B$15,0))</f>
        <v>11</v>
      </c>
      <c r="D12" s="3">
        <f>INDEX(Currencies!$A$3:$A$15,MATCH(B12,Currencies!$B$3:$B$15,0))</f>
        <v>1</v>
      </c>
      <c r="E12" s="15">
        <v>43323</v>
      </c>
      <c r="F12" s="1">
        <v>4.6189000000000001E-2</v>
      </c>
    </row>
    <row r="13" spans="1:6" x14ac:dyDescent="0.25">
      <c r="A13" s="3" t="s">
        <v>15</v>
      </c>
      <c r="B13" s="3" t="s">
        <v>5</v>
      </c>
      <c r="C13" s="3">
        <f>INDEX(Currencies!$A$3:$A$15,MATCH(A13,Currencies!$B$3:$B$15,0))</f>
        <v>11</v>
      </c>
      <c r="D13" s="3">
        <f>INDEX(Currencies!$A$3:$A$15,MATCH(B13,Currencies!$B$3:$B$15,0))</f>
        <v>1</v>
      </c>
      <c r="E13" s="15">
        <v>43324</v>
      </c>
      <c r="F13" s="1">
        <v>4.6177999999999997E-2</v>
      </c>
    </row>
    <row r="14" spans="1:6" x14ac:dyDescent="0.25">
      <c r="A14" s="3" t="s">
        <v>15</v>
      </c>
      <c r="B14" s="3" t="s">
        <v>5</v>
      </c>
      <c r="C14" s="3">
        <f>INDEX(Currencies!$A$3:$A$15,MATCH(A14,Currencies!$B$3:$B$15,0))</f>
        <v>11</v>
      </c>
      <c r="D14" s="3">
        <f>INDEX(Currencies!$A$3:$A$15,MATCH(B14,Currencies!$B$3:$B$15,0))</f>
        <v>1</v>
      </c>
      <c r="E14" s="15">
        <v>43325</v>
      </c>
      <c r="F14" s="1">
        <v>4.5574999999999997E-2</v>
      </c>
    </row>
    <row r="15" spans="1:6" x14ac:dyDescent="0.25">
      <c r="A15" s="3" t="s">
        <v>15</v>
      </c>
      <c r="B15" s="3" t="s">
        <v>5</v>
      </c>
      <c r="C15" s="3">
        <f>INDEX(Currencies!$A$3:$A$15,MATCH(A15,Currencies!$B$3:$B$15,0))</f>
        <v>11</v>
      </c>
      <c r="D15" s="3">
        <f>INDEX(Currencies!$A$3:$A$15,MATCH(B15,Currencies!$B$3:$B$15,0))</f>
        <v>1</v>
      </c>
      <c r="E15" s="15">
        <v>43326</v>
      </c>
      <c r="F15" s="1">
        <v>4.6371000000000002E-2</v>
      </c>
    </row>
    <row r="16" spans="1:6" x14ac:dyDescent="0.25">
      <c r="A16" s="3" t="s">
        <v>15</v>
      </c>
      <c r="B16" s="3" t="s">
        <v>5</v>
      </c>
      <c r="C16" s="3">
        <f>INDEX(Currencies!$A$3:$A$15,MATCH(A16,Currencies!$B$3:$B$15,0))</f>
        <v>11</v>
      </c>
      <c r="D16" s="3">
        <f>INDEX(Currencies!$A$3:$A$15,MATCH(B16,Currencies!$B$3:$B$15,0))</f>
        <v>1</v>
      </c>
      <c r="E16" s="15">
        <v>43327</v>
      </c>
      <c r="F16" s="1">
        <v>4.5928999999999998E-2</v>
      </c>
    </row>
    <row r="17" spans="1:6" x14ac:dyDescent="0.25">
      <c r="A17" s="3" t="s">
        <v>15</v>
      </c>
      <c r="B17" s="3" t="s">
        <v>5</v>
      </c>
      <c r="C17" s="3">
        <f>INDEX(Currencies!$A$3:$A$15,MATCH(A17,Currencies!$B$3:$B$15,0))</f>
        <v>11</v>
      </c>
      <c r="D17" s="3">
        <f>INDEX(Currencies!$A$3:$A$15,MATCH(B17,Currencies!$B$3:$B$15,0))</f>
        <v>1</v>
      </c>
      <c r="E17" s="15">
        <v>43328</v>
      </c>
      <c r="F17" s="1">
        <v>4.6174E-2</v>
      </c>
    </row>
    <row r="18" spans="1:6" x14ac:dyDescent="0.25">
      <c r="A18" s="3" t="s">
        <v>15</v>
      </c>
      <c r="B18" s="3" t="s">
        <v>5</v>
      </c>
      <c r="C18" s="3">
        <f>INDEX(Currencies!$A$3:$A$15,MATCH(A18,Currencies!$B$3:$B$15,0))</f>
        <v>11</v>
      </c>
      <c r="D18" s="3">
        <f>INDEX(Currencies!$A$3:$A$15,MATCH(B18,Currencies!$B$3:$B$15,0))</f>
        <v>1</v>
      </c>
      <c r="E18" s="15">
        <v>43329</v>
      </c>
      <c r="F18" s="1">
        <v>4.5975000000000002E-2</v>
      </c>
    </row>
    <row r="19" spans="1:6" x14ac:dyDescent="0.25">
      <c r="A19" s="3" t="s">
        <v>15</v>
      </c>
      <c r="B19" s="3" t="s">
        <v>5</v>
      </c>
      <c r="C19" s="3">
        <f>INDEX(Currencies!$A$3:$A$15,MATCH(A19,Currencies!$B$3:$B$15,0))</f>
        <v>11</v>
      </c>
      <c r="D19" s="3">
        <f>INDEX(Currencies!$A$3:$A$15,MATCH(B19,Currencies!$B$3:$B$15,0))</f>
        <v>1</v>
      </c>
      <c r="E19" s="15">
        <v>43330</v>
      </c>
      <c r="F19" s="1">
        <v>4.6212999999999997E-2</v>
      </c>
    </row>
    <row r="20" spans="1:6" x14ac:dyDescent="0.25">
      <c r="A20" s="3" t="s">
        <v>15</v>
      </c>
      <c r="B20" s="3" t="s">
        <v>5</v>
      </c>
      <c r="C20" s="3">
        <f>INDEX(Currencies!$A$3:$A$15,MATCH(A20,Currencies!$B$3:$B$15,0))</f>
        <v>11</v>
      </c>
      <c r="D20" s="3">
        <f>INDEX(Currencies!$A$3:$A$15,MATCH(B20,Currencies!$B$3:$B$15,0))</f>
        <v>1</v>
      </c>
      <c r="E20" s="15">
        <v>43331</v>
      </c>
      <c r="F20" s="1">
        <v>4.6209E-2</v>
      </c>
    </row>
    <row r="21" spans="1:6" x14ac:dyDescent="0.25">
      <c r="A21" s="3" t="s">
        <v>15</v>
      </c>
      <c r="B21" s="3" t="s">
        <v>5</v>
      </c>
      <c r="C21" s="3">
        <f>INDEX(Currencies!$A$3:$A$15,MATCH(A21,Currencies!$B$3:$B$15,0))</f>
        <v>11</v>
      </c>
      <c r="D21" s="3">
        <f>INDEX(Currencies!$A$3:$A$15,MATCH(B21,Currencies!$B$3:$B$15,0))</f>
        <v>1</v>
      </c>
      <c r="E21" s="15">
        <v>43332</v>
      </c>
      <c r="F21" s="1">
        <v>4.5952E-2</v>
      </c>
    </row>
    <row r="22" spans="1:6" x14ac:dyDescent="0.25">
      <c r="A22" s="3" t="s">
        <v>15</v>
      </c>
      <c r="B22" s="3" t="s">
        <v>5</v>
      </c>
      <c r="C22" s="3">
        <f>INDEX(Currencies!$A$3:$A$15,MATCH(A22,Currencies!$B$3:$B$15,0))</f>
        <v>11</v>
      </c>
      <c r="D22" s="3">
        <f>INDEX(Currencies!$A$3:$A$15,MATCH(B22,Currencies!$B$3:$B$15,0))</f>
        <v>1</v>
      </c>
      <c r="E22" s="15">
        <v>43333</v>
      </c>
      <c r="F22" s="1">
        <v>4.5941000000000003E-2</v>
      </c>
    </row>
    <row r="23" spans="1:6" x14ac:dyDescent="0.25">
      <c r="A23" s="3" t="s">
        <v>15</v>
      </c>
      <c r="B23" s="3" t="s">
        <v>5</v>
      </c>
      <c r="C23" s="3">
        <f>INDEX(Currencies!$A$3:$A$15,MATCH(A23,Currencies!$B$3:$B$15,0))</f>
        <v>11</v>
      </c>
      <c r="D23" s="3">
        <f>INDEX(Currencies!$A$3:$A$15,MATCH(B23,Currencies!$B$3:$B$15,0))</f>
        <v>1</v>
      </c>
      <c r="E23" s="15">
        <v>43334</v>
      </c>
      <c r="F23" s="1">
        <v>4.5839999999999999E-2</v>
      </c>
    </row>
    <row r="24" spans="1:6" x14ac:dyDescent="0.25">
      <c r="A24" s="3" t="s">
        <v>15</v>
      </c>
      <c r="B24" s="3" t="s">
        <v>5</v>
      </c>
      <c r="C24" s="3">
        <f>INDEX(Currencies!$A$3:$A$15,MATCH(A24,Currencies!$B$3:$B$15,0))</f>
        <v>11</v>
      </c>
      <c r="D24" s="3">
        <f>INDEX(Currencies!$A$3:$A$15,MATCH(B24,Currencies!$B$3:$B$15,0))</f>
        <v>1</v>
      </c>
      <c r="E24" s="15">
        <v>43335</v>
      </c>
      <c r="F24" s="1">
        <v>4.5797999999999998E-2</v>
      </c>
    </row>
    <row r="25" spans="1:6" x14ac:dyDescent="0.25">
      <c r="A25" s="3" t="s">
        <v>15</v>
      </c>
      <c r="B25" s="3" t="s">
        <v>5</v>
      </c>
      <c r="C25" s="3">
        <f>INDEX(Currencies!$A$3:$A$15,MATCH(A25,Currencies!$B$3:$B$15,0))</f>
        <v>11</v>
      </c>
      <c r="D25" s="3">
        <f>INDEX(Currencies!$A$3:$A$15,MATCH(B25,Currencies!$B$3:$B$15,0))</f>
        <v>1</v>
      </c>
      <c r="E25" s="15">
        <v>43336</v>
      </c>
      <c r="F25" s="1">
        <v>4.5705999999999997E-2</v>
      </c>
    </row>
    <row r="26" spans="1:6" x14ac:dyDescent="0.25">
      <c r="A26" s="3" t="s">
        <v>15</v>
      </c>
      <c r="B26" s="3" t="s">
        <v>5</v>
      </c>
      <c r="C26" s="3">
        <f>INDEX(Currencies!$A$3:$A$15,MATCH(A26,Currencies!$B$3:$B$15,0))</f>
        <v>11</v>
      </c>
      <c r="D26" s="3">
        <f>INDEX(Currencies!$A$3:$A$15,MATCH(B26,Currencies!$B$3:$B$15,0))</f>
        <v>1</v>
      </c>
      <c r="E26" s="15">
        <v>43337</v>
      </c>
      <c r="F26" s="1">
        <v>4.5365000000000003E-2</v>
      </c>
    </row>
    <row r="27" spans="1:6" x14ac:dyDescent="0.25">
      <c r="A27" s="3" t="s">
        <v>15</v>
      </c>
      <c r="B27" s="3" t="s">
        <v>5</v>
      </c>
      <c r="C27" s="3">
        <f>INDEX(Currencies!$A$3:$A$15,MATCH(A27,Currencies!$B$3:$B$15,0))</f>
        <v>11</v>
      </c>
      <c r="D27" s="3">
        <f>INDEX(Currencies!$A$3:$A$15,MATCH(B27,Currencies!$B$3:$B$15,0))</f>
        <v>1</v>
      </c>
      <c r="E27" s="15">
        <v>43338</v>
      </c>
      <c r="F27" s="1">
        <v>4.5333999999999999E-2</v>
      </c>
    </row>
    <row r="28" spans="1:6" x14ac:dyDescent="0.25">
      <c r="A28" s="3" t="s">
        <v>15</v>
      </c>
      <c r="B28" s="3" t="s">
        <v>5</v>
      </c>
      <c r="C28" s="3">
        <f>INDEX(Currencies!$A$3:$A$15,MATCH(A28,Currencies!$B$3:$B$15,0))</f>
        <v>11</v>
      </c>
      <c r="D28" s="3">
        <f>INDEX(Currencies!$A$3:$A$15,MATCH(B28,Currencies!$B$3:$B$15,0))</f>
        <v>1</v>
      </c>
      <c r="E28" s="15">
        <v>43339</v>
      </c>
      <c r="F28" s="1">
        <v>4.5911E-2</v>
      </c>
    </row>
    <row r="29" spans="1:6" x14ac:dyDescent="0.25">
      <c r="A29" s="3" t="s">
        <v>15</v>
      </c>
      <c r="B29" s="3" t="s">
        <v>5</v>
      </c>
      <c r="C29" s="3">
        <f>INDEX(Currencies!$A$3:$A$15,MATCH(A29,Currencies!$B$3:$B$15,0))</f>
        <v>11</v>
      </c>
      <c r="D29" s="3">
        <f>INDEX(Currencies!$A$3:$A$15,MATCH(B29,Currencies!$B$3:$B$15,0))</f>
        <v>1</v>
      </c>
      <c r="E29" s="15">
        <v>43340</v>
      </c>
      <c r="F29" s="1">
        <v>4.5074999999999997E-2</v>
      </c>
    </row>
    <row r="30" spans="1:6" x14ac:dyDescent="0.25">
      <c r="A30" s="3" t="s">
        <v>15</v>
      </c>
      <c r="B30" s="3" t="s">
        <v>5</v>
      </c>
      <c r="C30" s="3">
        <f>INDEX(Currencies!$A$3:$A$15,MATCH(A30,Currencies!$B$3:$B$15,0))</f>
        <v>11</v>
      </c>
      <c r="D30" s="3">
        <f>INDEX(Currencies!$A$3:$A$15,MATCH(B30,Currencies!$B$3:$B$15,0))</f>
        <v>1</v>
      </c>
      <c r="E30" s="15">
        <v>43341</v>
      </c>
      <c r="F30" s="1">
        <v>4.4881999999999998E-2</v>
      </c>
    </row>
    <row r="31" spans="1:6" x14ac:dyDescent="0.25">
      <c r="A31" s="3" t="s">
        <v>15</v>
      </c>
      <c r="B31" s="3" t="s">
        <v>5</v>
      </c>
      <c r="C31" s="3">
        <f>INDEX(Currencies!$A$3:$A$15,MATCH(A31,Currencies!$B$3:$B$15,0))</f>
        <v>11</v>
      </c>
      <c r="D31" s="3">
        <f>INDEX(Currencies!$A$3:$A$15,MATCH(B31,Currencies!$B$3:$B$15,0))</f>
        <v>1</v>
      </c>
      <c r="E31" s="15">
        <v>43342</v>
      </c>
      <c r="F31" s="1">
        <v>4.4831000000000003E-2</v>
      </c>
    </row>
    <row r="32" spans="1:6" x14ac:dyDescent="0.25">
      <c r="A32" s="3" t="s">
        <v>15</v>
      </c>
      <c r="B32" s="3" t="s">
        <v>5</v>
      </c>
      <c r="C32" s="3">
        <f>INDEX(Currencies!$A$3:$A$15,MATCH(A32,Currencies!$B$3:$B$15,0))</f>
        <v>11</v>
      </c>
      <c r="D32" s="3">
        <f>INDEX(Currencies!$A$3:$A$15,MATCH(B32,Currencies!$B$3:$B$15,0))</f>
        <v>1</v>
      </c>
      <c r="E32" s="15">
        <v>43343</v>
      </c>
      <c r="F32" s="1">
        <v>4.4879000000000002E-2</v>
      </c>
    </row>
  </sheetData>
  <pageMargins left="0.7" right="0.7" top="0.75" bottom="0.75" header="0.3" footer="0.3"/>
  <pageSetup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14</v>
      </c>
      <c r="C2" s="3">
        <f>INDEX(Currencies!$A$3:$A$15,MATCH(A2,Currencies!$B$3:$B$15,0))</f>
        <v>11</v>
      </c>
      <c r="D2" s="3">
        <f>INDEX(Currencies!$A$3:$A$15,MATCH(B2,Currencies!$B$3:$B$15,0))</f>
        <v>10</v>
      </c>
      <c r="E2" s="15">
        <v>43313</v>
      </c>
      <c r="F2" s="1">
        <v>6.9842000000000001E-2</v>
      </c>
    </row>
    <row r="3" spans="1:6" x14ac:dyDescent="0.25">
      <c r="A3" s="3" t="s">
        <v>15</v>
      </c>
      <c r="B3" s="3" t="s">
        <v>14</v>
      </c>
      <c r="C3" s="3">
        <f>INDEX(Currencies!$A$3:$A$15,MATCH(A3,Currencies!$B$3:$B$15,0))</f>
        <v>11</v>
      </c>
      <c r="D3" s="3">
        <f>INDEX(Currencies!$A$3:$A$15,MATCH(B3,Currencies!$B$3:$B$15,0))</f>
        <v>10</v>
      </c>
      <c r="E3" s="15">
        <v>43314</v>
      </c>
      <c r="F3" s="1">
        <v>6.9787000000000002E-2</v>
      </c>
    </row>
    <row r="4" spans="1:6" x14ac:dyDescent="0.25">
      <c r="A4" s="3" t="s">
        <v>15</v>
      </c>
      <c r="B4" s="3" t="s">
        <v>14</v>
      </c>
      <c r="C4" s="3">
        <f>INDEX(Currencies!$A$3:$A$15,MATCH(A4,Currencies!$B$3:$B$15,0))</f>
        <v>11</v>
      </c>
      <c r="D4" s="3">
        <f>INDEX(Currencies!$A$3:$A$15,MATCH(B4,Currencies!$B$3:$B$15,0))</f>
        <v>10</v>
      </c>
      <c r="E4" s="15">
        <v>43315</v>
      </c>
      <c r="F4" s="1">
        <v>6.9878999999999997E-2</v>
      </c>
    </row>
    <row r="5" spans="1:6" x14ac:dyDescent="0.25">
      <c r="A5" s="3" t="s">
        <v>15</v>
      </c>
      <c r="B5" s="3" t="s">
        <v>14</v>
      </c>
      <c r="C5" s="3">
        <f>INDEX(Currencies!$A$3:$A$15,MATCH(A5,Currencies!$B$3:$B$15,0))</f>
        <v>11</v>
      </c>
      <c r="D5" s="3">
        <f>INDEX(Currencies!$A$3:$A$15,MATCH(B5,Currencies!$B$3:$B$15,0))</f>
        <v>10</v>
      </c>
      <c r="E5" s="15">
        <v>43316</v>
      </c>
      <c r="F5" s="1">
        <v>6.9980000000000001E-2</v>
      </c>
    </row>
    <row r="6" spans="1:6" x14ac:dyDescent="0.25">
      <c r="A6" s="3" t="s">
        <v>15</v>
      </c>
      <c r="B6" s="3" t="s">
        <v>14</v>
      </c>
      <c r="C6" s="3">
        <f>INDEX(Currencies!$A$3:$A$15,MATCH(A6,Currencies!$B$3:$B$15,0))</f>
        <v>11</v>
      </c>
      <c r="D6" s="3">
        <f>INDEX(Currencies!$A$3:$A$15,MATCH(B6,Currencies!$B$3:$B$15,0))</f>
        <v>10</v>
      </c>
      <c r="E6" s="15">
        <v>43317</v>
      </c>
      <c r="F6" s="1">
        <v>6.9969000000000003E-2</v>
      </c>
    </row>
    <row r="7" spans="1:6" x14ac:dyDescent="0.25">
      <c r="A7" s="3" t="s">
        <v>15</v>
      </c>
      <c r="B7" s="3" t="s">
        <v>14</v>
      </c>
      <c r="C7" s="3">
        <f>INDEX(Currencies!$A$3:$A$15,MATCH(A7,Currencies!$B$3:$B$15,0))</f>
        <v>11</v>
      </c>
      <c r="D7" s="3">
        <f>INDEX(Currencies!$A$3:$A$15,MATCH(B7,Currencies!$B$3:$B$15,0))</f>
        <v>10</v>
      </c>
      <c r="E7" s="15">
        <v>43318</v>
      </c>
      <c r="F7" s="1">
        <v>7.0171999999999998E-2</v>
      </c>
    </row>
    <row r="8" spans="1:6" x14ac:dyDescent="0.25">
      <c r="A8" s="3" t="s">
        <v>15</v>
      </c>
      <c r="B8" s="3" t="s">
        <v>14</v>
      </c>
      <c r="C8" s="3">
        <f>INDEX(Currencies!$A$3:$A$15,MATCH(A8,Currencies!$B$3:$B$15,0))</f>
        <v>11</v>
      </c>
      <c r="D8" s="3">
        <f>INDEX(Currencies!$A$3:$A$15,MATCH(B8,Currencies!$B$3:$B$15,0))</f>
        <v>10</v>
      </c>
      <c r="E8" s="15">
        <v>43319</v>
      </c>
      <c r="F8" s="1">
        <v>7.0525000000000004E-2</v>
      </c>
    </row>
    <row r="9" spans="1:6" x14ac:dyDescent="0.25">
      <c r="A9" s="3" t="s">
        <v>15</v>
      </c>
      <c r="B9" s="3" t="s">
        <v>14</v>
      </c>
      <c r="C9" s="3">
        <f>INDEX(Currencies!$A$3:$A$15,MATCH(A9,Currencies!$B$3:$B$15,0))</f>
        <v>11</v>
      </c>
      <c r="D9" s="3">
        <f>INDEX(Currencies!$A$3:$A$15,MATCH(B9,Currencies!$B$3:$B$15,0))</f>
        <v>10</v>
      </c>
      <c r="E9" s="15">
        <v>43320</v>
      </c>
      <c r="F9" s="1">
        <v>7.0680999999999994E-2</v>
      </c>
    </row>
    <row r="10" spans="1:6" x14ac:dyDescent="0.25">
      <c r="A10" s="3" t="s">
        <v>15</v>
      </c>
      <c r="B10" s="3" t="s">
        <v>14</v>
      </c>
      <c r="C10" s="3">
        <f>INDEX(Currencies!$A$3:$A$15,MATCH(A10,Currencies!$B$3:$B$15,0))</f>
        <v>11</v>
      </c>
      <c r="D10" s="3">
        <f>INDEX(Currencies!$A$3:$A$15,MATCH(B10,Currencies!$B$3:$B$15,0))</f>
        <v>10</v>
      </c>
      <c r="E10" s="15">
        <v>43321</v>
      </c>
      <c r="F10" s="1">
        <v>6.9804000000000005E-2</v>
      </c>
    </row>
    <row r="11" spans="1:6" x14ac:dyDescent="0.25">
      <c r="A11" s="3" t="s">
        <v>15</v>
      </c>
      <c r="B11" s="3" t="s">
        <v>14</v>
      </c>
      <c r="C11" s="3">
        <f>INDEX(Currencies!$A$3:$A$15,MATCH(A11,Currencies!$B$3:$B$15,0))</f>
        <v>11</v>
      </c>
      <c r="D11" s="3">
        <f>INDEX(Currencies!$A$3:$A$15,MATCH(B11,Currencies!$B$3:$B$15,0))</f>
        <v>10</v>
      </c>
      <c r="E11" s="15">
        <v>43322</v>
      </c>
      <c r="F11" s="1">
        <v>6.9269999999999998E-2</v>
      </c>
    </row>
    <row r="12" spans="1:6" x14ac:dyDescent="0.25">
      <c r="A12" s="3" t="s">
        <v>15</v>
      </c>
      <c r="B12" s="3" t="s">
        <v>14</v>
      </c>
      <c r="C12" s="3">
        <f>INDEX(Currencies!$A$3:$A$15,MATCH(A12,Currencies!$B$3:$B$15,0))</f>
        <v>11</v>
      </c>
      <c r="D12" s="3">
        <f>INDEX(Currencies!$A$3:$A$15,MATCH(B12,Currencies!$B$3:$B$15,0))</f>
        <v>10</v>
      </c>
      <c r="E12" s="15">
        <v>43323</v>
      </c>
      <c r="F12" s="1">
        <v>6.9287000000000001E-2</v>
      </c>
    </row>
    <row r="13" spans="1:6" x14ac:dyDescent="0.25">
      <c r="A13" s="3" t="s">
        <v>15</v>
      </c>
      <c r="B13" s="3" t="s">
        <v>14</v>
      </c>
      <c r="C13" s="3">
        <f>INDEX(Currencies!$A$3:$A$15,MATCH(A13,Currencies!$B$3:$B$15,0))</f>
        <v>11</v>
      </c>
      <c r="D13" s="3">
        <f>INDEX(Currencies!$A$3:$A$15,MATCH(B13,Currencies!$B$3:$B$15,0))</f>
        <v>10</v>
      </c>
      <c r="E13" s="15">
        <v>43324</v>
      </c>
      <c r="F13" s="1">
        <v>6.9262000000000004E-2</v>
      </c>
    </row>
    <row r="14" spans="1:6" x14ac:dyDescent="0.25">
      <c r="A14" s="3" t="s">
        <v>15</v>
      </c>
      <c r="B14" s="3" t="s">
        <v>14</v>
      </c>
      <c r="C14" s="3">
        <f>INDEX(Currencies!$A$3:$A$15,MATCH(A14,Currencies!$B$3:$B$15,0))</f>
        <v>11</v>
      </c>
      <c r="D14" s="3">
        <f>INDEX(Currencies!$A$3:$A$15,MATCH(B14,Currencies!$B$3:$B$15,0))</f>
        <v>10</v>
      </c>
      <c r="E14" s="15">
        <v>43325</v>
      </c>
      <c r="F14" s="1">
        <v>6.8241999999999997E-2</v>
      </c>
    </row>
    <row r="15" spans="1:6" x14ac:dyDescent="0.25">
      <c r="A15" s="3" t="s">
        <v>15</v>
      </c>
      <c r="B15" s="3" t="s">
        <v>14</v>
      </c>
      <c r="C15" s="3">
        <f>INDEX(Currencies!$A$3:$A$15,MATCH(A15,Currencies!$B$3:$B$15,0))</f>
        <v>11</v>
      </c>
      <c r="D15" s="3">
        <f>INDEX(Currencies!$A$3:$A$15,MATCH(B15,Currencies!$B$3:$B$15,0))</f>
        <v>10</v>
      </c>
      <c r="E15" s="15">
        <v>43326</v>
      </c>
      <c r="F15" s="1">
        <v>6.8977999999999998E-2</v>
      </c>
    </row>
    <row r="16" spans="1:6" x14ac:dyDescent="0.25">
      <c r="A16" s="3" t="s">
        <v>15</v>
      </c>
      <c r="B16" s="3" t="s">
        <v>14</v>
      </c>
      <c r="C16" s="3">
        <f>INDEX(Currencies!$A$3:$A$15,MATCH(A16,Currencies!$B$3:$B$15,0))</f>
        <v>11</v>
      </c>
      <c r="D16" s="3">
        <f>INDEX(Currencies!$A$3:$A$15,MATCH(B16,Currencies!$B$3:$B$15,0))</f>
        <v>10</v>
      </c>
      <c r="E16" s="15">
        <v>43327</v>
      </c>
      <c r="F16" s="1">
        <v>6.8475999999999995E-2</v>
      </c>
    </row>
    <row r="17" spans="1:6" x14ac:dyDescent="0.25">
      <c r="A17" s="3" t="s">
        <v>15</v>
      </c>
      <c r="B17" s="3" t="s">
        <v>14</v>
      </c>
      <c r="C17" s="3">
        <f>INDEX(Currencies!$A$3:$A$15,MATCH(A17,Currencies!$B$3:$B$15,0))</f>
        <v>11</v>
      </c>
      <c r="D17" s="3">
        <f>INDEX(Currencies!$A$3:$A$15,MATCH(B17,Currencies!$B$3:$B$15,0))</f>
        <v>10</v>
      </c>
      <c r="E17" s="15">
        <v>43328</v>
      </c>
      <c r="F17" s="1">
        <v>6.9130999999999998E-2</v>
      </c>
    </row>
    <row r="18" spans="1:6" x14ac:dyDescent="0.25">
      <c r="A18" s="3" t="s">
        <v>15</v>
      </c>
      <c r="B18" s="3" t="s">
        <v>14</v>
      </c>
      <c r="C18" s="3">
        <f>INDEX(Currencies!$A$3:$A$15,MATCH(A18,Currencies!$B$3:$B$15,0))</f>
        <v>11</v>
      </c>
      <c r="D18" s="3">
        <f>INDEX(Currencies!$A$3:$A$15,MATCH(B18,Currencies!$B$3:$B$15,0))</f>
        <v>10</v>
      </c>
      <c r="E18" s="15">
        <v>43329</v>
      </c>
      <c r="F18" s="1">
        <v>6.8626999999999994E-2</v>
      </c>
    </row>
    <row r="19" spans="1:6" x14ac:dyDescent="0.25">
      <c r="A19" s="3" t="s">
        <v>15</v>
      </c>
      <c r="B19" s="3" t="s">
        <v>14</v>
      </c>
      <c r="C19" s="3">
        <f>INDEX(Currencies!$A$3:$A$15,MATCH(A19,Currencies!$B$3:$B$15,0))</f>
        <v>11</v>
      </c>
      <c r="D19" s="3">
        <f>INDEX(Currencies!$A$3:$A$15,MATCH(B19,Currencies!$B$3:$B$15,0))</f>
        <v>10</v>
      </c>
      <c r="E19" s="15">
        <v>43330</v>
      </c>
      <c r="F19" s="1">
        <v>6.9128999999999996E-2</v>
      </c>
    </row>
    <row r="20" spans="1:6" x14ac:dyDescent="0.25">
      <c r="A20" s="3" t="s">
        <v>15</v>
      </c>
      <c r="B20" s="3" t="s">
        <v>14</v>
      </c>
      <c r="C20" s="3">
        <f>INDEX(Currencies!$A$3:$A$15,MATCH(A20,Currencies!$B$3:$B$15,0))</f>
        <v>11</v>
      </c>
      <c r="D20" s="3">
        <f>INDEX(Currencies!$A$3:$A$15,MATCH(B20,Currencies!$B$3:$B$15,0))</f>
        <v>10</v>
      </c>
      <c r="E20" s="15">
        <v>43331</v>
      </c>
      <c r="F20" s="1">
        <v>6.9097000000000006E-2</v>
      </c>
    </row>
    <row r="21" spans="1:6" x14ac:dyDescent="0.25">
      <c r="A21" s="3" t="s">
        <v>15</v>
      </c>
      <c r="B21" s="3" t="s">
        <v>14</v>
      </c>
      <c r="C21" s="3">
        <f>INDEX(Currencies!$A$3:$A$15,MATCH(A21,Currencies!$B$3:$B$15,0))</f>
        <v>11</v>
      </c>
      <c r="D21" s="3">
        <f>INDEX(Currencies!$A$3:$A$15,MATCH(B21,Currencies!$B$3:$B$15,0))</f>
        <v>10</v>
      </c>
      <c r="E21" s="15">
        <v>43332</v>
      </c>
      <c r="F21" s="1">
        <v>6.8701999999999999E-2</v>
      </c>
    </row>
    <row r="22" spans="1:6" x14ac:dyDescent="0.25">
      <c r="A22" s="3" t="s">
        <v>15</v>
      </c>
      <c r="B22" s="3" t="s">
        <v>14</v>
      </c>
      <c r="C22" s="3">
        <f>INDEX(Currencies!$A$3:$A$15,MATCH(A22,Currencies!$B$3:$B$15,0))</f>
        <v>11</v>
      </c>
      <c r="D22" s="3">
        <f>INDEX(Currencies!$A$3:$A$15,MATCH(B22,Currencies!$B$3:$B$15,0))</f>
        <v>10</v>
      </c>
      <c r="E22" s="15">
        <v>43333</v>
      </c>
      <c r="F22" s="1">
        <v>6.9147E-2</v>
      </c>
    </row>
    <row r="23" spans="1:6" x14ac:dyDescent="0.25">
      <c r="A23" s="3" t="s">
        <v>15</v>
      </c>
      <c r="B23" s="3" t="s">
        <v>14</v>
      </c>
      <c r="C23" s="3">
        <f>INDEX(Currencies!$A$3:$A$15,MATCH(A23,Currencies!$B$3:$B$15,0))</f>
        <v>11</v>
      </c>
      <c r="D23" s="3">
        <f>INDEX(Currencies!$A$3:$A$15,MATCH(B23,Currencies!$B$3:$B$15,0))</f>
        <v>10</v>
      </c>
      <c r="E23" s="15">
        <v>43334</v>
      </c>
      <c r="F23" s="1">
        <v>6.9172999999999998E-2</v>
      </c>
    </row>
    <row r="24" spans="1:6" x14ac:dyDescent="0.25">
      <c r="A24" s="3" t="s">
        <v>15</v>
      </c>
      <c r="B24" s="3" t="s">
        <v>14</v>
      </c>
      <c r="C24" s="3">
        <f>INDEX(Currencies!$A$3:$A$15,MATCH(A24,Currencies!$B$3:$B$15,0))</f>
        <v>11</v>
      </c>
      <c r="D24" s="3">
        <f>INDEX(Currencies!$A$3:$A$15,MATCH(B24,Currencies!$B$3:$B$15,0))</f>
        <v>10</v>
      </c>
      <c r="E24" s="15">
        <v>43335</v>
      </c>
      <c r="F24" s="1">
        <v>6.9183999999999996E-2</v>
      </c>
    </row>
    <row r="25" spans="1:6" x14ac:dyDescent="0.25">
      <c r="A25" s="3" t="s">
        <v>15</v>
      </c>
      <c r="B25" s="3" t="s">
        <v>14</v>
      </c>
      <c r="C25" s="3">
        <f>INDEX(Currencies!$A$3:$A$15,MATCH(A25,Currencies!$B$3:$B$15,0))</f>
        <v>11</v>
      </c>
      <c r="D25" s="3">
        <f>INDEX(Currencies!$A$3:$A$15,MATCH(B25,Currencies!$B$3:$B$15,0))</f>
        <v>10</v>
      </c>
      <c r="E25" s="15">
        <v>43336</v>
      </c>
      <c r="F25" s="1">
        <v>6.9199999999999998E-2</v>
      </c>
    </row>
    <row r="26" spans="1:6" x14ac:dyDescent="0.25">
      <c r="A26" s="3" t="s">
        <v>15</v>
      </c>
      <c r="B26" s="3" t="s">
        <v>14</v>
      </c>
      <c r="C26" s="3">
        <f>INDEX(Currencies!$A$3:$A$15,MATCH(A26,Currencies!$B$3:$B$15,0))</f>
        <v>11</v>
      </c>
      <c r="D26" s="3">
        <f>INDEX(Currencies!$A$3:$A$15,MATCH(B26,Currencies!$B$3:$B$15,0))</f>
        <v>10</v>
      </c>
      <c r="E26" s="15">
        <v>43337</v>
      </c>
      <c r="F26" s="1">
        <v>6.8693000000000004E-2</v>
      </c>
    </row>
    <row r="27" spans="1:6" x14ac:dyDescent="0.25">
      <c r="A27" s="3" t="s">
        <v>15</v>
      </c>
      <c r="B27" s="3" t="s">
        <v>14</v>
      </c>
      <c r="C27" s="3">
        <f>INDEX(Currencies!$A$3:$A$15,MATCH(A27,Currencies!$B$3:$B$15,0))</f>
        <v>11</v>
      </c>
      <c r="D27" s="3">
        <f>INDEX(Currencies!$A$3:$A$15,MATCH(B27,Currencies!$B$3:$B$15,0))</f>
        <v>10</v>
      </c>
      <c r="E27" s="15">
        <v>43338</v>
      </c>
      <c r="F27" s="1">
        <v>6.8621000000000001E-2</v>
      </c>
    </row>
    <row r="28" spans="1:6" x14ac:dyDescent="0.25">
      <c r="A28" s="3" t="s">
        <v>15</v>
      </c>
      <c r="B28" s="3" t="s">
        <v>14</v>
      </c>
      <c r="C28" s="3">
        <f>INDEX(Currencies!$A$3:$A$15,MATCH(A28,Currencies!$B$3:$B$15,0))</f>
        <v>11</v>
      </c>
      <c r="D28" s="3">
        <f>INDEX(Currencies!$A$3:$A$15,MATCH(B28,Currencies!$B$3:$B$15,0))</f>
        <v>10</v>
      </c>
      <c r="E28" s="15">
        <v>43339</v>
      </c>
      <c r="F28" s="1">
        <v>6.9510000000000002E-2</v>
      </c>
    </row>
    <row r="29" spans="1:6" x14ac:dyDescent="0.25">
      <c r="A29" s="3" t="s">
        <v>15</v>
      </c>
      <c r="B29" s="3" t="s">
        <v>14</v>
      </c>
      <c r="C29" s="3">
        <f>INDEX(Currencies!$A$3:$A$15,MATCH(A29,Currencies!$B$3:$B$15,0))</f>
        <v>11</v>
      </c>
      <c r="D29" s="3">
        <f>INDEX(Currencies!$A$3:$A$15,MATCH(B29,Currencies!$B$3:$B$15,0))</f>
        <v>10</v>
      </c>
      <c r="E29" s="15">
        <v>43340</v>
      </c>
      <c r="F29" s="1">
        <v>6.8283999999999997E-2</v>
      </c>
    </row>
    <row r="30" spans="1:6" x14ac:dyDescent="0.25">
      <c r="A30" s="3" t="s">
        <v>15</v>
      </c>
      <c r="B30" s="3" t="s">
        <v>14</v>
      </c>
      <c r="C30" s="3">
        <f>INDEX(Currencies!$A$3:$A$15,MATCH(A30,Currencies!$B$3:$B$15,0))</f>
        <v>11</v>
      </c>
      <c r="D30" s="3">
        <f>INDEX(Currencies!$A$3:$A$15,MATCH(B30,Currencies!$B$3:$B$15,0))</f>
        <v>10</v>
      </c>
      <c r="E30" s="15">
        <v>43341</v>
      </c>
      <c r="F30" s="1">
        <v>6.7973000000000006E-2</v>
      </c>
    </row>
    <row r="31" spans="1:6" x14ac:dyDescent="0.25">
      <c r="A31" s="3" t="s">
        <v>15</v>
      </c>
      <c r="B31" s="3" t="s">
        <v>14</v>
      </c>
      <c r="C31" s="3">
        <f>INDEX(Currencies!$A$3:$A$15,MATCH(A31,Currencies!$B$3:$B$15,0))</f>
        <v>11</v>
      </c>
      <c r="D31" s="3">
        <f>INDEX(Currencies!$A$3:$A$15,MATCH(B31,Currencies!$B$3:$B$15,0))</f>
        <v>10</v>
      </c>
      <c r="E31" s="15">
        <v>43342</v>
      </c>
      <c r="F31" s="1">
        <v>6.7830000000000001E-2</v>
      </c>
    </row>
    <row r="32" spans="1:6" x14ac:dyDescent="0.25">
      <c r="A32" s="3" t="s">
        <v>15</v>
      </c>
      <c r="B32" s="3" t="s">
        <v>14</v>
      </c>
      <c r="C32" s="3">
        <f>INDEX(Currencies!$A$3:$A$15,MATCH(A32,Currencies!$B$3:$B$15,0))</f>
        <v>11</v>
      </c>
      <c r="D32" s="3">
        <f>INDEX(Currencies!$A$3:$A$15,MATCH(B32,Currencies!$B$3:$B$15,0))</f>
        <v>10</v>
      </c>
      <c r="E32" s="15">
        <v>43343</v>
      </c>
      <c r="F32" s="1">
        <v>6.8074999999999997E-2</v>
      </c>
    </row>
  </sheetData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14</v>
      </c>
      <c r="C2" s="3">
        <f>INDEX(Currencies!$A$3:$A$15,MATCH(A2,Currencies!$B$3:$B$15,0))</f>
        <v>12</v>
      </c>
      <c r="D2" s="3">
        <f>INDEX(Currencies!$A$3:$A$15,MATCH(B2,Currencies!$B$3:$B$15,0))</f>
        <v>10</v>
      </c>
      <c r="E2" s="15">
        <v>43313</v>
      </c>
      <c r="F2" s="1">
        <v>0.954766</v>
      </c>
    </row>
    <row r="3" spans="1:6" x14ac:dyDescent="0.25">
      <c r="A3" s="3" t="s">
        <v>16</v>
      </c>
      <c r="B3" s="3" t="s">
        <v>14</v>
      </c>
      <c r="C3" s="3">
        <f>INDEX(Currencies!$A$3:$A$15,MATCH(A3,Currencies!$B$3:$B$15,0))</f>
        <v>12</v>
      </c>
      <c r="D3" s="3">
        <f>INDEX(Currencies!$A$3:$A$15,MATCH(B3,Currencies!$B$3:$B$15,0))</f>
        <v>10</v>
      </c>
      <c r="E3" s="15">
        <v>43314</v>
      </c>
      <c r="F3" s="1">
        <v>0.95156099999999999</v>
      </c>
    </row>
    <row r="4" spans="1:6" x14ac:dyDescent="0.25">
      <c r="A4" s="3" t="s">
        <v>16</v>
      </c>
      <c r="B4" s="3" t="s">
        <v>14</v>
      </c>
      <c r="C4" s="3">
        <f>INDEX(Currencies!$A$3:$A$15,MATCH(A4,Currencies!$B$3:$B$15,0))</f>
        <v>12</v>
      </c>
      <c r="D4" s="3">
        <f>INDEX(Currencies!$A$3:$A$15,MATCH(B4,Currencies!$B$3:$B$15,0))</f>
        <v>10</v>
      </c>
      <c r="E4" s="15">
        <v>43315</v>
      </c>
      <c r="F4" s="1">
        <v>0.95092100000000002</v>
      </c>
    </row>
    <row r="5" spans="1:6" x14ac:dyDescent="0.25">
      <c r="A5" s="3" t="s">
        <v>16</v>
      </c>
      <c r="B5" s="3" t="s">
        <v>14</v>
      </c>
      <c r="C5" s="3">
        <f>INDEX(Currencies!$A$3:$A$15,MATCH(A5,Currencies!$B$3:$B$15,0))</f>
        <v>12</v>
      </c>
      <c r="D5" s="3">
        <f>INDEX(Currencies!$A$3:$A$15,MATCH(B5,Currencies!$B$3:$B$15,0))</f>
        <v>10</v>
      </c>
      <c r="E5" s="15">
        <v>43316</v>
      </c>
      <c r="F5" s="1">
        <v>0.95098300000000002</v>
      </c>
    </row>
    <row r="6" spans="1:6" x14ac:dyDescent="0.25">
      <c r="A6" s="3" t="s">
        <v>16</v>
      </c>
      <c r="B6" s="3" t="s">
        <v>14</v>
      </c>
      <c r="C6" s="3">
        <f>INDEX(Currencies!$A$3:$A$15,MATCH(A6,Currencies!$B$3:$B$15,0))</f>
        <v>12</v>
      </c>
      <c r="D6" s="3">
        <f>INDEX(Currencies!$A$3:$A$15,MATCH(B6,Currencies!$B$3:$B$15,0))</f>
        <v>10</v>
      </c>
      <c r="E6" s="15">
        <v>43317</v>
      </c>
      <c r="F6" s="1">
        <v>0.95076799999999995</v>
      </c>
    </row>
    <row r="7" spans="1:6" x14ac:dyDescent="0.25">
      <c r="A7" s="3" t="s">
        <v>16</v>
      </c>
      <c r="B7" s="3" t="s">
        <v>14</v>
      </c>
      <c r="C7" s="3">
        <f>INDEX(Currencies!$A$3:$A$15,MATCH(A7,Currencies!$B$3:$B$15,0))</f>
        <v>12</v>
      </c>
      <c r="D7" s="3">
        <f>INDEX(Currencies!$A$3:$A$15,MATCH(B7,Currencies!$B$3:$B$15,0))</f>
        <v>10</v>
      </c>
      <c r="E7" s="15">
        <v>43318</v>
      </c>
      <c r="F7" s="1">
        <v>0.95041900000000001</v>
      </c>
    </row>
    <row r="8" spans="1:6" x14ac:dyDescent="0.25">
      <c r="A8" s="3" t="s">
        <v>16</v>
      </c>
      <c r="B8" s="3" t="s">
        <v>14</v>
      </c>
      <c r="C8" s="3">
        <f>INDEX(Currencies!$A$3:$A$15,MATCH(A8,Currencies!$B$3:$B$15,0))</f>
        <v>12</v>
      </c>
      <c r="D8" s="3">
        <f>INDEX(Currencies!$A$3:$A$15,MATCH(B8,Currencies!$B$3:$B$15,0))</f>
        <v>10</v>
      </c>
      <c r="E8" s="15">
        <v>43319</v>
      </c>
      <c r="F8" s="1">
        <v>0.95454300000000003</v>
      </c>
    </row>
    <row r="9" spans="1:6" x14ac:dyDescent="0.25">
      <c r="A9" s="3" t="s">
        <v>16</v>
      </c>
      <c r="B9" s="3" t="s">
        <v>14</v>
      </c>
      <c r="C9" s="3">
        <f>INDEX(Currencies!$A$3:$A$15,MATCH(A9,Currencies!$B$3:$B$15,0))</f>
        <v>12</v>
      </c>
      <c r="D9" s="3">
        <f>INDEX(Currencies!$A$3:$A$15,MATCH(B9,Currencies!$B$3:$B$15,0))</f>
        <v>10</v>
      </c>
      <c r="E9" s="15">
        <v>43320</v>
      </c>
      <c r="F9" s="1">
        <v>0.95793200000000001</v>
      </c>
    </row>
    <row r="10" spans="1:6" x14ac:dyDescent="0.25">
      <c r="A10" s="3" t="s">
        <v>16</v>
      </c>
      <c r="B10" s="3" t="s">
        <v>14</v>
      </c>
      <c r="C10" s="3">
        <f>INDEX(Currencies!$A$3:$A$15,MATCH(A10,Currencies!$B$3:$B$15,0))</f>
        <v>12</v>
      </c>
      <c r="D10" s="3">
        <f>INDEX(Currencies!$A$3:$A$15,MATCH(B10,Currencies!$B$3:$B$15,0))</f>
        <v>10</v>
      </c>
      <c r="E10" s="15">
        <v>43321</v>
      </c>
      <c r="F10" s="1">
        <v>0.95583200000000001</v>
      </c>
    </row>
    <row r="11" spans="1:6" x14ac:dyDescent="0.25">
      <c r="A11" s="3" t="s">
        <v>16</v>
      </c>
      <c r="B11" s="3" t="s">
        <v>14</v>
      </c>
      <c r="C11" s="3">
        <f>INDEX(Currencies!$A$3:$A$15,MATCH(A11,Currencies!$B$3:$B$15,0))</f>
        <v>12</v>
      </c>
      <c r="D11" s="3">
        <f>INDEX(Currencies!$A$3:$A$15,MATCH(B11,Currencies!$B$3:$B$15,0))</f>
        <v>10</v>
      </c>
      <c r="E11" s="15">
        <v>43322</v>
      </c>
      <c r="F11" s="1">
        <v>0.95622200000000002</v>
      </c>
    </row>
    <row r="12" spans="1:6" x14ac:dyDescent="0.25">
      <c r="A12" s="3" t="s">
        <v>16</v>
      </c>
      <c r="B12" s="3" t="s">
        <v>14</v>
      </c>
      <c r="C12" s="3">
        <f>INDEX(Currencies!$A$3:$A$15,MATCH(A12,Currencies!$B$3:$B$15,0))</f>
        <v>12</v>
      </c>
      <c r="D12" s="3">
        <f>INDEX(Currencies!$A$3:$A$15,MATCH(B12,Currencies!$B$3:$B$15,0))</f>
        <v>10</v>
      </c>
      <c r="E12" s="15">
        <v>43323</v>
      </c>
      <c r="F12" s="1">
        <v>0.95680299999999996</v>
      </c>
    </row>
    <row r="13" spans="1:6" x14ac:dyDescent="0.25">
      <c r="A13" s="3" t="s">
        <v>16</v>
      </c>
      <c r="B13" s="3" t="s">
        <v>14</v>
      </c>
      <c r="C13" s="3">
        <f>INDEX(Currencies!$A$3:$A$15,MATCH(A13,Currencies!$B$3:$B$15,0))</f>
        <v>12</v>
      </c>
      <c r="D13" s="3">
        <f>INDEX(Currencies!$A$3:$A$15,MATCH(B13,Currencies!$B$3:$B$15,0))</f>
        <v>10</v>
      </c>
      <c r="E13" s="15">
        <v>43324</v>
      </c>
      <c r="F13" s="1">
        <v>0.95665699999999998</v>
      </c>
    </row>
    <row r="14" spans="1:6" x14ac:dyDescent="0.25">
      <c r="A14" s="3" t="s">
        <v>16</v>
      </c>
      <c r="B14" s="3" t="s">
        <v>14</v>
      </c>
      <c r="C14" s="3">
        <f>INDEX(Currencies!$A$3:$A$15,MATCH(A14,Currencies!$B$3:$B$15,0))</f>
        <v>12</v>
      </c>
      <c r="D14" s="3">
        <f>INDEX(Currencies!$A$3:$A$15,MATCH(B14,Currencies!$B$3:$B$15,0))</f>
        <v>10</v>
      </c>
      <c r="E14" s="15">
        <v>43325</v>
      </c>
      <c r="F14" s="1">
        <v>0.95434600000000003</v>
      </c>
    </row>
    <row r="15" spans="1:6" x14ac:dyDescent="0.25">
      <c r="A15" s="3" t="s">
        <v>16</v>
      </c>
      <c r="B15" s="3" t="s">
        <v>14</v>
      </c>
      <c r="C15" s="3">
        <f>INDEX(Currencies!$A$3:$A$15,MATCH(A15,Currencies!$B$3:$B$15,0))</f>
        <v>12</v>
      </c>
      <c r="D15" s="3">
        <f>INDEX(Currencies!$A$3:$A$15,MATCH(B15,Currencies!$B$3:$B$15,0))</f>
        <v>10</v>
      </c>
      <c r="E15" s="15">
        <v>43326</v>
      </c>
      <c r="F15" s="1">
        <v>0.95212200000000002</v>
      </c>
    </row>
    <row r="16" spans="1:6" x14ac:dyDescent="0.25">
      <c r="A16" s="3" t="s">
        <v>16</v>
      </c>
      <c r="B16" s="3" t="s">
        <v>14</v>
      </c>
      <c r="C16" s="3">
        <f>INDEX(Currencies!$A$3:$A$15,MATCH(A16,Currencies!$B$3:$B$15,0))</f>
        <v>12</v>
      </c>
      <c r="D16" s="3">
        <f>INDEX(Currencies!$A$3:$A$15,MATCH(B16,Currencies!$B$3:$B$15,0))</f>
        <v>10</v>
      </c>
      <c r="E16" s="15">
        <v>43327</v>
      </c>
      <c r="F16" s="1">
        <v>0.95305099999999998</v>
      </c>
    </row>
    <row r="17" spans="1:6" x14ac:dyDescent="0.25">
      <c r="A17" s="3" t="s">
        <v>16</v>
      </c>
      <c r="B17" s="3" t="s">
        <v>14</v>
      </c>
      <c r="C17" s="3">
        <f>INDEX(Currencies!$A$3:$A$15,MATCH(A17,Currencies!$B$3:$B$15,0))</f>
        <v>12</v>
      </c>
      <c r="D17" s="3">
        <f>INDEX(Currencies!$A$3:$A$15,MATCH(B17,Currencies!$B$3:$B$15,0))</f>
        <v>10</v>
      </c>
      <c r="E17" s="15">
        <v>43328</v>
      </c>
      <c r="F17" s="1">
        <v>0.95661700000000005</v>
      </c>
    </row>
    <row r="18" spans="1:6" x14ac:dyDescent="0.25">
      <c r="A18" s="3" t="s">
        <v>16</v>
      </c>
      <c r="B18" s="3" t="s">
        <v>14</v>
      </c>
      <c r="C18" s="3">
        <f>INDEX(Currencies!$A$3:$A$15,MATCH(A18,Currencies!$B$3:$B$15,0))</f>
        <v>12</v>
      </c>
      <c r="D18" s="3">
        <f>INDEX(Currencies!$A$3:$A$15,MATCH(B18,Currencies!$B$3:$B$15,0))</f>
        <v>10</v>
      </c>
      <c r="E18" s="15">
        <v>43329</v>
      </c>
      <c r="F18" s="1">
        <v>0.952901</v>
      </c>
    </row>
    <row r="19" spans="1:6" x14ac:dyDescent="0.25">
      <c r="A19" s="3" t="s">
        <v>16</v>
      </c>
      <c r="B19" s="3" t="s">
        <v>14</v>
      </c>
      <c r="C19" s="3">
        <f>INDEX(Currencies!$A$3:$A$15,MATCH(A19,Currencies!$B$3:$B$15,0))</f>
        <v>12</v>
      </c>
      <c r="D19" s="3">
        <f>INDEX(Currencies!$A$3:$A$15,MATCH(B19,Currencies!$B$3:$B$15,0))</f>
        <v>10</v>
      </c>
      <c r="E19" s="15">
        <v>43330</v>
      </c>
      <c r="F19" s="1">
        <v>0.95302699999999996</v>
      </c>
    </row>
    <row r="20" spans="1:6" x14ac:dyDescent="0.25">
      <c r="A20" s="3" t="s">
        <v>16</v>
      </c>
      <c r="B20" s="3" t="s">
        <v>14</v>
      </c>
      <c r="C20" s="3">
        <f>INDEX(Currencies!$A$3:$A$15,MATCH(A20,Currencies!$B$3:$B$15,0))</f>
        <v>12</v>
      </c>
      <c r="D20" s="3">
        <f>INDEX(Currencies!$A$3:$A$15,MATCH(B20,Currencies!$B$3:$B$15,0))</f>
        <v>10</v>
      </c>
      <c r="E20" s="15">
        <v>43331</v>
      </c>
      <c r="F20" s="1">
        <v>0.952766</v>
      </c>
    </row>
    <row r="21" spans="1:6" x14ac:dyDescent="0.25">
      <c r="A21" s="3" t="s">
        <v>16</v>
      </c>
      <c r="B21" s="3" t="s">
        <v>14</v>
      </c>
      <c r="C21" s="3">
        <f>INDEX(Currencies!$A$3:$A$15,MATCH(A21,Currencies!$B$3:$B$15,0))</f>
        <v>12</v>
      </c>
      <c r="D21" s="3">
        <f>INDEX(Currencies!$A$3:$A$15,MATCH(B21,Currencies!$B$3:$B$15,0))</f>
        <v>10</v>
      </c>
      <c r="E21" s="15">
        <v>43332</v>
      </c>
      <c r="F21" s="1">
        <v>0.953152</v>
      </c>
    </row>
    <row r="22" spans="1:6" x14ac:dyDescent="0.25">
      <c r="A22" s="3" t="s">
        <v>16</v>
      </c>
      <c r="B22" s="3" t="s">
        <v>14</v>
      </c>
      <c r="C22" s="3">
        <f>INDEX(Currencies!$A$3:$A$15,MATCH(A22,Currencies!$B$3:$B$15,0))</f>
        <v>12</v>
      </c>
      <c r="D22" s="3">
        <f>INDEX(Currencies!$A$3:$A$15,MATCH(B22,Currencies!$B$3:$B$15,0))</f>
        <v>10</v>
      </c>
      <c r="E22" s="15">
        <v>43333</v>
      </c>
      <c r="F22" s="1">
        <v>0.95413499999999996</v>
      </c>
    </row>
    <row r="23" spans="1:6" x14ac:dyDescent="0.25">
      <c r="A23" s="3" t="s">
        <v>16</v>
      </c>
      <c r="B23" s="3" t="s">
        <v>14</v>
      </c>
      <c r="C23" s="3">
        <f>INDEX(Currencies!$A$3:$A$15,MATCH(A23,Currencies!$B$3:$B$15,0))</f>
        <v>12</v>
      </c>
      <c r="D23" s="3">
        <f>INDEX(Currencies!$A$3:$A$15,MATCH(B23,Currencies!$B$3:$B$15,0))</f>
        <v>10</v>
      </c>
      <c r="E23" s="15">
        <v>43334</v>
      </c>
      <c r="F23" s="1">
        <v>0.95234600000000003</v>
      </c>
    </row>
    <row r="24" spans="1:6" x14ac:dyDescent="0.25">
      <c r="A24" s="3" t="s">
        <v>16</v>
      </c>
      <c r="B24" s="3" t="s">
        <v>14</v>
      </c>
      <c r="C24" s="3">
        <f>INDEX(Currencies!$A$3:$A$15,MATCH(A24,Currencies!$B$3:$B$15,0))</f>
        <v>12</v>
      </c>
      <c r="D24" s="3">
        <f>INDEX(Currencies!$A$3:$A$15,MATCH(B24,Currencies!$B$3:$B$15,0))</f>
        <v>10</v>
      </c>
      <c r="E24" s="15">
        <v>43335</v>
      </c>
      <c r="F24" s="1">
        <v>0.95141399999999998</v>
      </c>
    </row>
    <row r="25" spans="1:6" x14ac:dyDescent="0.25">
      <c r="A25" s="3" t="s">
        <v>16</v>
      </c>
      <c r="B25" s="3" t="s">
        <v>14</v>
      </c>
      <c r="C25" s="3">
        <f>INDEX(Currencies!$A$3:$A$15,MATCH(A25,Currencies!$B$3:$B$15,0))</f>
        <v>12</v>
      </c>
      <c r="D25" s="3">
        <f>INDEX(Currencies!$A$3:$A$15,MATCH(B25,Currencies!$B$3:$B$15,0))</f>
        <v>10</v>
      </c>
      <c r="E25" s="15">
        <v>43336</v>
      </c>
      <c r="F25" s="1">
        <v>0.95396700000000001</v>
      </c>
    </row>
    <row r="26" spans="1:6" x14ac:dyDescent="0.25">
      <c r="A26" s="3" t="s">
        <v>16</v>
      </c>
      <c r="B26" s="3" t="s">
        <v>14</v>
      </c>
      <c r="C26" s="3">
        <f>INDEX(Currencies!$A$3:$A$15,MATCH(A26,Currencies!$B$3:$B$15,0))</f>
        <v>12</v>
      </c>
      <c r="D26" s="3">
        <f>INDEX(Currencies!$A$3:$A$15,MATCH(B26,Currencies!$B$3:$B$15,0))</f>
        <v>10</v>
      </c>
      <c r="E26" s="15">
        <v>43337</v>
      </c>
      <c r="F26" s="1">
        <v>0.95387200000000005</v>
      </c>
    </row>
    <row r="27" spans="1:6" x14ac:dyDescent="0.25">
      <c r="A27" s="3" t="s">
        <v>16</v>
      </c>
      <c r="B27" s="3" t="s">
        <v>14</v>
      </c>
      <c r="C27" s="3">
        <f>INDEX(Currencies!$A$3:$A$15,MATCH(A27,Currencies!$B$3:$B$15,0))</f>
        <v>12</v>
      </c>
      <c r="D27" s="3">
        <f>INDEX(Currencies!$A$3:$A$15,MATCH(B27,Currencies!$B$3:$B$15,0))</f>
        <v>10</v>
      </c>
      <c r="E27" s="15">
        <v>43338</v>
      </c>
      <c r="F27" s="1">
        <v>0.95349799999999996</v>
      </c>
    </row>
    <row r="28" spans="1:6" x14ac:dyDescent="0.25">
      <c r="A28" s="3" t="s">
        <v>16</v>
      </c>
      <c r="B28" s="3" t="s">
        <v>14</v>
      </c>
      <c r="C28" s="3">
        <f>INDEX(Currencies!$A$3:$A$15,MATCH(A28,Currencies!$B$3:$B$15,0))</f>
        <v>12</v>
      </c>
      <c r="D28" s="3">
        <f>INDEX(Currencies!$A$3:$A$15,MATCH(B28,Currencies!$B$3:$B$15,0))</f>
        <v>10</v>
      </c>
      <c r="E28" s="15">
        <v>43339</v>
      </c>
      <c r="F28" s="1">
        <v>0.951492</v>
      </c>
    </row>
    <row r="29" spans="1:6" x14ac:dyDescent="0.25">
      <c r="A29" s="3" t="s">
        <v>16</v>
      </c>
      <c r="B29" s="3" t="s">
        <v>14</v>
      </c>
      <c r="C29" s="3">
        <f>INDEX(Currencies!$A$3:$A$15,MATCH(A29,Currencies!$B$3:$B$15,0))</f>
        <v>12</v>
      </c>
      <c r="D29" s="3">
        <f>INDEX(Currencies!$A$3:$A$15,MATCH(B29,Currencies!$B$3:$B$15,0))</f>
        <v>10</v>
      </c>
      <c r="E29" s="15">
        <v>43340</v>
      </c>
      <c r="F29" s="1">
        <v>0.94892799999999999</v>
      </c>
    </row>
    <row r="30" spans="1:6" x14ac:dyDescent="0.25">
      <c r="A30" s="3" t="s">
        <v>16</v>
      </c>
      <c r="B30" s="3" t="s">
        <v>14</v>
      </c>
      <c r="C30" s="3">
        <f>INDEX(Currencies!$A$3:$A$15,MATCH(A30,Currencies!$B$3:$B$15,0))</f>
        <v>12</v>
      </c>
      <c r="D30" s="3">
        <f>INDEX(Currencies!$A$3:$A$15,MATCH(B30,Currencies!$B$3:$B$15,0))</f>
        <v>10</v>
      </c>
      <c r="E30" s="15">
        <v>43341</v>
      </c>
      <c r="F30" s="1">
        <v>0.94796800000000003</v>
      </c>
    </row>
    <row r="31" spans="1:6" x14ac:dyDescent="0.25">
      <c r="A31" s="3" t="s">
        <v>16</v>
      </c>
      <c r="B31" s="3" t="s">
        <v>14</v>
      </c>
      <c r="C31" s="3">
        <f>INDEX(Currencies!$A$3:$A$15,MATCH(A31,Currencies!$B$3:$B$15,0))</f>
        <v>12</v>
      </c>
      <c r="D31" s="3">
        <f>INDEX(Currencies!$A$3:$A$15,MATCH(B31,Currencies!$B$3:$B$15,0))</f>
        <v>10</v>
      </c>
      <c r="E31" s="15">
        <v>43342</v>
      </c>
      <c r="F31" s="1">
        <v>0.949322</v>
      </c>
    </row>
    <row r="32" spans="1:6" x14ac:dyDescent="0.25">
      <c r="A32" s="3" t="s">
        <v>16</v>
      </c>
      <c r="B32" s="3" t="s">
        <v>14</v>
      </c>
      <c r="C32" s="3">
        <f>INDEX(Currencies!$A$3:$A$15,MATCH(A32,Currencies!$B$3:$B$15,0))</f>
        <v>12</v>
      </c>
      <c r="D32" s="3">
        <f>INDEX(Currencies!$A$3:$A$15,MATCH(B32,Currencies!$B$3:$B$15,0))</f>
        <v>10</v>
      </c>
      <c r="E32" s="15">
        <v>43343</v>
      </c>
      <c r="F32" s="1">
        <v>0.95303700000000002</v>
      </c>
    </row>
  </sheetData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14</v>
      </c>
      <c r="C2" s="3">
        <f>INDEX(Currencies!$A$3:$A$15,MATCH(A2,Currencies!$B$3:$B$15,0))</f>
        <v>13</v>
      </c>
      <c r="D2" s="3">
        <f>INDEX(Currencies!$A$3:$A$15,MATCH(B2,Currencies!$B$3:$B$15,0))</f>
        <v>10</v>
      </c>
      <c r="E2" s="15">
        <v>43313</v>
      </c>
      <c r="F2" s="1">
        <v>1.9021E-2</v>
      </c>
    </row>
    <row r="3" spans="1:6" x14ac:dyDescent="0.25">
      <c r="A3" s="3" t="s">
        <v>17</v>
      </c>
      <c r="B3" s="3" t="s">
        <v>14</v>
      </c>
      <c r="C3" s="3">
        <f>INDEX(Currencies!$A$3:$A$15,MATCH(A3,Currencies!$B$3:$B$15,0))</f>
        <v>13</v>
      </c>
      <c r="D3" s="3">
        <f>INDEX(Currencies!$A$3:$A$15,MATCH(B3,Currencies!$B$3:$B$15,0))</f>
        <v>10</v>
      </c>
      <c r="E3" s="15">
        <v>43314</v>
      </c>
      <c r="F3" s="1">
        <v>1.8952E-2</v>
      </c>
    </row>
    <row r="4" spans="1:6" x14ac:dyDescent="0.25">
      <c r="A4" s="3" t="s">
        <v>17</v>
      </c>
      <c r="B4" s="3" t="s">
        <v>14</v>
      </c>
      <c r="C4" s="3">
        <f>INDEX(Currencies!$A$3:$A$15,MATCH(A4,Currencies!$B$3:$B$15,0))</f>
        <v>13</v>
      </c>
      <c r="D4" s="3">
        <f>INDEX(Currencies!$A$3:$A$15,MATCH(B4,Currencies!$B$3:$B$15,0))</f>
        <v>10</v>
      </c>
      <c r="E4" s="15">
        <v>43315</v>
      </c>
      <c r="F4" s="1">
        <v>1.8933999999999999E-2</v>
      </c>
    </row>
    <row r="5" spans="1:6" x14ac:dyDescent="0.25">
      <c r="A5" s="3" t="s">
        <v>17</v>
      </c>
      <c r="B5" s="3" t="s">
        <v>14</v>
      </c>
      <c r="C5" s="3">
        <f>INDEX(Currencies!$A$3:$A$15,MATCH(A5,Currencies!$B$3:$B$15,0))</f>
        <v>13</v>
      </c>
      <c r="D5" s="3">
        <f>INDEX(Currencies!$A$3:$A$15,MATCH(B5,Currencies!$B$3:$B$15,0))</f>
        <v>10</v>
      </c>
      <c r="E5" s="15">
        <v>43316</v>
      </c>
      <c r="F5" s="1">
        <v>1.8950000000000002E-2</v>
      </c>
    </row>
    <row r="6" spans="1:6" x14ac:dyDescent="0.25">
      <c r="A6" s="3" t="s">
        <v>17</v>
      </c>
      <c r="B6" s="3" t="s">
        <v>14</v>
      </c>
      <c r="C6" s="3">
        <f>INDEX(Currencies!$A$3:$A$15,MATCH(A6,Currencies!$B$3:$B$15,0))</f>
        <v>13</v>
      </c>
      <c r="D6" s="3">
        <f>INDEX(Currencies!$A$3:$A$15,MATCH(B6,Currencies!$B$3:$B$15,0))</f>
        <v>10</v>
      </c>
      <c r="E6" s="15">
        <v>43317</v>
      </c>
      <c r="F6" s="1">
        <v>1.8946999999999999E-2</v>
      </c>
    </row>
    <row r="7" spans="1:6" x14ac:dyDescent="0.25">
      <c r="A7" s="3" t="s">
        <v>17</v>
      </c>
      <c r="B7" s="3" t="s">
        <v>14</v>
      </c>
      <c r="C7" s="3">
        <f>INDEX(Currencies!$A$3:$A$15,MATCH(A7,Currencies!$B$3:$B$15,0))</f>
        <v>13</v>
      </c>
      <c r="D7" s="3">
        <f>INDEX(Currencies!$A$3:$A$15,MATCH(B7,Currencies!$B$3:$B$15,0))</f>
        <v>10</v>
      </c>
      <c r="E7" s="15">
        <v>43318</v>
      </c>
      <c r="F7" s="1">
        <v>1.8890000000000001E-2</v>
      </c>
    </row>
    <row r="8" spans="1:6" x14ac:dyDescent="0.25">
      <c r="A8" s="3" t="s">
        <v>17</v>
      </c>
      <c r="B8" s="3" t="s">
        <v>14</v>
      </c>
      <c r="C8" s="3">
        <f>INDEX(Currencies!$A$3:$A$15,MATCH(A8,Currencies!$B$3:$B$15,0))</f>
        <v>13</v>
      </c>
      <c r="D8" s="3">
        <f>INDEX(Currencies!$A$3:$A$15,MATCH(B8,Currencies!$B$3:$B$15,0))</f>
        <v>10</v>
      </c>
      <c r="E8" s="15">
        <v>43319</v>
      </c>
      <c r="F8" s="1">
        <v>1.8964999999999999E-2</v>
      </c>
    </row>
    <row r="9" spans="1:6" x14ac:dyDescent="0.25">
      <c r="A9" s="3" t="s">
        <v>17</v>
      </c>
      <c r="B9" s="3" t="s">
        <v>14</v>
      </c>
      <c r="C9" s="3">
        <f>INDEX(Currencies!$A$3:$A$15,MATCH(A9,Currencies!$B$3:$B$15,0))</f>
        <v>13</v>
      </c>
      <c r="D9" s="3">
        <f>INDEX(Currencies!$A$3:$A$15,MATCH(B9,Currencies!$B$3:$B$15,0))</f>
        <v>10</v>
      </c>
      <c r="E9" s="15">
        <v>43320</v>
      </c>
      <c r="F9" s="1">
        <v>1.9035E-2</v>
      </c>
    </row>
    <row r="10" spans="1:6" x14ac:dyDescent="0.25">
      <c r="A10" s="3" t="s">
        <v>17</v>
      </c>
      <c r="B10" s="3" t="s">
        <v>14</v>
      </c>
      <c r="C10" s="3">
        <f>INDEX(Currencies!$A$3:$A$15,MATCH(A10,Currencies!$B$3:$B$15,0))</f>
        <v>13</v>
      </c>
      <c r="D10" s="3">
        <f>INDEX(Currencies!$A$3:$A$15,MATCH(B10,Currencies!$B$3:$B$15,0))</f>
        <v>10</v>
      </c>
      <c r="E10" s="15">
        <v>43321</v>
      </c>
      <c r="F10" s="1">
        <v>1.8974000000000001E-2</v>
      </c>
    </row>
    <row r="11" spans="1:6" x14ac:dyDescent="0.25">
      <c r="A11" s="3" t="s">
        <v>17</v>
      </c>
      <c r="B11" s="3" t="s">
        <v>14</v>
      </c>
      <c r="C11" s="3">
        <f>INDEX(Currencies!$A$3:$A$15,MATCH(A11,Currencies!$B$3:$B$15,0))</f>
        <v>13</v>
      </c>
      <c r="D11" s="3">
        <f>INDEX(Currencies!$A$3:$A$15,MATCH(B11,Currencies!$B$3:$B$15,0))</f>
        <v>10</v>
      </c>
      <c r="E11" s="15">
        <v>43322</v>
      </c>
      <c r="F11" s="1">
        <v>1.8995999999999999E-2</v>
      </c>
    </row>
    <row r="12" spans="1:6" x14ac:dyDescent="0.25">
      <c r="A12" s="3" t="s">
        <v>17</v>
      </c>
      <c r="B12" s="3" t="s">
        <v>14</v>
      </c>
      <c r="C12" s="3">
        <f>INDEX(Currencies!$A$3:$A$15,MATCH(A12,Currencies!$B$3:$B$15,0))</f>
        <v>13</v>
      </c>
      <c r="D12" s="3">
        <f>INDEX(Currencies!$A$3:$A$15,MATCH(B12,Currencies!$B$3:$B$15,0))</f>
        <v>10</v>
      </c>
      <c r="E12" s="15">
        <v>43323</v>
      </c>
      <c r="F12" s="1">
        <v>1.9071000000000001E-2</v>
      </c>
    </row>
    <row r="13" spans="1:6" x14ac:dyDescent="0.25">
      <c r="A13" s="3" t="s">
        <v>17</v>
      </c>
      <c r="B13" s="3" t="s">
        <v>14</v>
      </c>
      <c r="C13" s="3">
        <f>INDEX(Currencies!$A$3:$A$15,MATCH(A13,Currencies!$B$3:$B$15,0))</f>
        <v>13</v>
      </c>
      <c r="D13" s="3">
        <f>INDEX(Currencies!$A$3:$A$15,MATCH(B13,Currencies!$B$3:$B$15,0))</f>
        <v>10</v>
      </c>
      <c r="E13" s="15">
        <v>43324</v>
      </c>
      <c r="F13" s="1">
        <v>1.9068999999999999E-2</v>
      </c>
    </row>
    <row r="14" spans="1:6" x14ac:dyDescent="0.25">
      <c r="A14" s="3" t="s">
        <v>17</v>
      </c>
      <c r="B14" s="3" t="s">
        <v>14</v>
      </c>
      <c r="C14" s="3">
        <f>INDEX(Currencies!$A$3:$A$15,MATCH(A14,Currencies!$B$3:$B$15,0))</f>
        <v>13</v>
      </c>
      <c r="D14" s="3">
        <f>INDEX(Currencies!$A$3:$A$15,MATCH(B14,Currencies!$B$3:$B$15,0))</f>
        <v>10</v>
      </c>
      <c r="E14" s="15">
        <v>43325</v>
      </c>
      <c r="F14" s="1">
        <v>1.8765E-2</v>
      </c>
    </row>
    <row r="15" spans="1:6" x14ac:dyDescent="0.25">
      <c r="A15" s="3" t="s">
        <v>17</v>
      </c>
      <c r="B15" s="3" t="s">
        <v>14</v>
      </c>
      <c r="C15" s="3">
        <f>INDEX(Currencies!$A$3:$A$15,MATCH(A15,Currencies!$B$3:$B$15,0))</f>
        <v>13</v>
      </c>
      <c r="D15" s="3">
        <f>INDEX(Currencies!$A$3:$A$15,MATCH(B15,Currencies!$B$3:$B$15,0))</f>
        <v>10</v>
      </c>
      <c r="E15" s="15">
        <v>43326</v>
      </c>
      <c r="F15" s="1">
        <v>1.8720000000000001E-2</v>
      </c>
    </row>
    <row r="16" spans="1:6" x14ac:dyDescent="0.25">
      <c r="A16" s="3" t="s">
        <v>17</v>
      </c>
      <c r="B16" s="3" t="s">
        <v>14</v>
      </c>
      <c r="C16" s="3">
        <f>INDEX(Currencies!$A$3:$A$15,MATCH(A16,Currencies!$B$3:$B$15,0))</f>
        <v>13</v>
      </c>
      <c r="D16" s="3">
        <f>INDEX(Currencies!$A$3:$A$15,MATCH(B16,Currencies!$B$3:$B$15,0))</f>
        <v>10</v>
      </c>
      <c r="E16" s="15">
        <v>43327</v>
      </c>
      <c r="F16" s="1">
        <v>1.8738000000000001E-2</v>
      </c>
    </row>
    <row r="17" spans="1:6" x14ac:dyDescent="0.25">
      <c r="A17" s="3" t="s">
        <v>17</v>
      </c>
      <c r="B17" s="3" t="s">
        <v>14</v>
      </c>
      <c r="C17" s="3">
        <f>INDEX(Currencies!$A$3:$A$15,MATCH(A17,Currencies!$B$3:$B$15,0))</f>
        <v>13</v>
      </c>
      <c r="D17" s="3">
        <f>INDEX(Currencies!$A$3:$A$15,MATCH(B17,Currencies!$B$3:$B$15,0))</f>
        <v>10</v>
      </c>
      <c r="E17" s="15">
        <v>43328</v>
      </c>
      <c r="F17" s="1">
        <v>1.8758E-2</v>
      </c>
    </row>
    <row r="18" spans="1:6" x14ac:dyDescent="0.25">
      <c r="A18" s="3" t="s">
        <v>17</v>
      </c>
      <c r="B18" s="3" t="s">
        <v>14</v>
      </c>
      <c r="C18" s="3">
        <f>INDEX(Currencies!$A$3:$A$15,MATCH(A18,Currencies!$B$3:$B$15,0))</f>
        <v>13</v>
      </c>
      <c r="D18" s="3">
        <f>INDEX(Currencies!$A$3:$A$15,MATCH(B18,Currencies!$B$3:$B$15,0))</f>
        <v>10</v>
      </c>
      <c r="E18" s="15">
        <v>43329</v>
      </c>
      <c r="F18" s="1">
        <v>1.8683000000000002E-2</v>
      </c>
    </row>
    <row r="19" spans="1:6" x14ac:dyDescent="0.25">
      <c r="A19" s="3" t="s">
        <v>17</v>
      </c>
      <c r="B19" s="3" t="s">
        <v>14</v>
      </c>
      <c r="C19" s="3">
        <f>INDEX(Currencies!$A$3:$A$15,MATCH(A19,Currencies!$B$3:$B$15,0))</f>
        <v>13</v>
      </c>
      <c r="D19" s="3">
        <f>INDEX(Currencies!$A$3:$A$15,MATCH(B19,Currencies!$B$3:$B$15,0))</f>
        <v>10</v>
      </c>
      <c r="E19" s="15">
        <v>43330</v>
      </c>
      <c r="F19" s="1">
        <v>1.8703000000000001E-2</v>
      </c>
    </row>
    <row r="20" spans="1:6" x14ac:dyDescent="0.25">
      <c r="A20" s="3" t="s">
        <v>17</v>
      </c>
      <c r="B20" s="3" t="s">
        <v>14</v>
      </c>
      <c r="C20" s="3">
        <f>INDEX(Currencies!$A$3:$A$15,MATCH(A20,Currencies!$B$3:$B$15,0))</f>
        <v>13</v>
      </c>
      <c r="D20" s="3">
        <f>INDEX(Currencies!$A$3:$A$15,MATCH(B20,Currencies!$B$3:$B$15,0))</f>
        <v>10</v>
      </c>
      <c r="E20" s="15">
        <v>43331</v>
      </c>
      <c r="F20" s="1">
        <v>1.8696000000000001E-2</v>
      </c>
    </row>
    <row r="21" spans="1:6" x14ac:dyDescent="0.25">
      <c r="A21" s="3" t="s">
        <v>17</v>
      </c>
      <c r="B21" s="3" t="s">
        <v>14</v>
      </c>
      <c r="C21" s="3">
        <f>INDEX(Currencies!$A$3:$A$15,MATCH(A21,Currencies!$B$3:$B$15,0))</f>
        <v>13</v>
      </c>
      <c r="D21" s="3">
        <f>INDEX(Currencies!$A$3:$A$15,MATCH(B21,Currencies!$B$3:$B$15,0))</f>
        <v>10</v>
      </c>
      <c r="E21" s="15">
        <v>43332</v>
      </c>
      <c r="F21" s="1">
        <v>1.8702E-2</v>
      </c>
    </row>
    <row r="22" spans="1:6" x14ac:dyDescent="0.25">
      <c r="A22" s="3" t="s">
        <v>17</v>
      </c>
      <c r="B22" s="3" t="s">
        <v>14</v>
      </c>
      <c r="C22" s="3">
        <f>INDEX(Currencies!$A$3:$A$15,MATCH(A22,Currencies!$B$3:$B$15,0))</f>
        <v>13</v>
      </c>
      <c r="D22" s="3">
        <f>INDEX(Currencies!$A$3:$A$15,MATCH(B22,Currencies!$B$3:$B$15,0))</f>
        <v>10</v>
      </c>
      <c r="E22" s="15">
        <v>43333</v>
      </c>
      <c r="F22" s="1">
        <v>1.8689000000000001E-2</v>
      </c>
    </row>
    <row r="23" spans="1:6" x14ac:dyDescent="0.25">
      <c r="A23" s="3" t="s">
        <v>17</v>
      </c>
      <c r="B23" s="3" t="s">
        <v>14</v>
      </c>
      <c r="C23" s="3">
        <f>INDEX(Currencies!$A$3:$A$15,MATCH(A23,Currencies!$B$3:$B$15,0))</f>
        <v>13</v>
      </c>
      <c r="D23" s="3">
        <f>INDEX(Currencies!$A$3:$A$15,MATCH(B23,Currencies!$B$3:$B$15,0))</f>
        <v>10</v>
      </c>
      <c r="E23" s="15">
        <v>43334</v>
      </c>
      <c r="F23" s="1">
        <v>1.8643E-2</v>
      </c>
    </row>
    <row r="24" spans="1:6" x14ac:dyDescent="0.25">
      <c r="A24" s="3" t="s">
        <v>17</v>
      </c>
      <c r="B24" s="3" t="s">
        <v>14</v>
      </c>
      <c r="C24" s="3">
        <f>INDEX(Currencies!$A$3:$A$15,MATCH(A24,Currencies!$B$3:$B$15,0))</f>
        <v>13</v>
      </c>
      <c r="D24" s="3">
        <f>INDEX(Currencies!$A$3:$A$15,MATCH(B24,Currencies!$B$3:$B$15,0))</f>
        <v>10</v>
      </c>
      <c r="E24" s="15">
        <v>43335</v>
      </c>
      <c r="F24" s="1">
        <v>1.8616000000000001E-2</v>
      </c>
    </row>
    <row r="25" spans="1:6" x14ac:dyDescent="0.25">
      <c r="A25" s="3" t="s">
        <v>17</v>
      </c>
      <c r="B25" s="3" t="s">
        <v>14</v>
      </c>
      <c r="C25" s="3">
        <f>INDEX(Currencies!$A$3:$A$15,MATCH(A25,Currencies!$B$3:$B$15,0))</f>
        <v>13</v>
      </c>
      <c r="D25" s="3">
        <f>INDEX(Currencies!$A$3:$A$15,MATCH(B25,Currencies!$B$3:$B$15,0))</f>
        <v>10</v>
      </c>
      <c r="E25" s="15">
        <v>43336</v>
      </c>
      <c r="F25" s="1">
        <v>1.8648000000000001E-2</v>
      </c>
    </row>
    <row r="26" spans="1:6" x14ac:dyDescent="0.25">
      <c r="A26" s="3" t="s">
        <v>17</v>
      </c>
      <c r="B26" s="3" t="s">
        <v>14</v>
      </c>
      <c r="C26" s="3">
        <f>INDEX(Currencies!$A$3:$A$15,MATCH(A26,Currencies!$B$3:$B$15,0))</f>
        <v>13</v>
      </c>
      <c r="D26" s="3">
        <f>INDEX(Currencies!$A$3:$A$15,MATCH(B26,Currencies!$B$3:$B$15,0))</f>
        <v>10</v>
      </c>
      <c r="E26" s="15">
        <v>43337</v>
      </c>
      <c r="F26" s="1">
        <v>1.8612E-2</v>
      </c>
    </row>
    <row r="27" spans="1:6" x14ac:dyDescent="0.25">
      <c r="A27" s="3" t="s">
        <v>17</v>
      </c>
      <c r="B27" s="3" t="s">
        <v>14</v>
      </c>
      <c r="C27" s="3">
        <f>INDEX(Currencies!$A$3:$A$15,MATCH(A27,Currencies!$B$3:$B$15,0))</f>
        <v>13</v>
      </c>
      <c r="D27" s="3">
        <f>INDEX(Currencies!$A$3:$A$15,MATCH(B27,Currencies!$B$3:$B$15,0))</f>
        <v>10</v>
      </c>
      <c r="E27" s="15">
        <v>43338</v>
      </c>
      <c r="F27" s="1">
        <v>1.8603999999999999E-2</v>
      </c>
    </row>
    <row r="28" spans="1:6" x14ac:dyDescent="0.25">
      <c r="A28" s="3" t="s">
        <v>17</v>
      </c>
      <c r="B28" s="3" t="s">
        <v>14</v>
      </c>
      <c r="C28" s="3">
        <f>INDEX(Currencies!$A$3:$A$15,MATCH(A28,Currencies!$B$3:$B$15,0))</f>
        <v>13</v>
      </c>
      <c r="D28" s="3">
        <f>INDEX(Currencies!$A$3:$A$15,MATCH(B28,Currencies!$B$3:$B$15,0))</f>
        <v>10</v>
      </c>
      <c r="E28" s="15">
        <v>43339</v>
      </c>
      <c r="F28" s="1">
        <v>1.8532E-2</v>
      </c>
    </row>
    <row r="29" spans="1:6" x14ac:dyDescent="0.25">
      <c r="A29" s="3" t="s">
        <v>17</v>
      </c>
      <c r="B29" s="3" t="s">
        <v>14</v>
      </c>
      <c r="C29" s="3">
        <f>INDEX(Currencies!$A$3:$A$15,MATCH(A29,Currencies!$B$3:$B$15,0))</f>
        <v>13</v>
      </c>
      <c r="D29" s="3">
        <f>INDEX(Currencies!$A$3:$A$15,MATCH(B29,Currencies!$B$3:$B$15,0))</f>
        <v>10</v>
      </c>
      <c r="E29" s="15">
        <v>43340</v>
      </c>
      <c r="F29" s="1">
        <v>1.8440000000000002E-2</v>
      </c>
    </row>
    <row r="30" spans="1:6" x14ac:dyDescent="0.25">
      <c r="A30" s="3" t="s">
        <v>17</v>
      </c>
      <c r="B30" s="3" t="s">
        <v>14</v>
      </c>
      <c r="C30" s="3">
        <f>INDEX(Currencies!$A$3:$A$15,MATCH(A30,Currencies!$B$3:$B$15,0))</f>
        <v>13</v>
      </c>
      <c r="D30" s="3">
        <f>INDEX(Currencies!$A$3:$A$15,MATCH(B30,Currencies!$B$3:$B$15,0))</f>
        <v>10</v>
      </c>
      <c r="E30" s="15">
        <v>43341</v>
      </c>
      <c r="F30" s="1">
        <v>1.8359E-2</v>
      </c>
    </row>
    <row r="31" spans="1:6" x14ac:dyDescent="0.25">
      <c r="A31" s="3" t="s">
        <v>17</v>
      </c>
      <c r="B31" s="3" t="s">
        <v>14</v>
      </c>
      <c r="C31" s="3">
        <f>INDEX(Currencies!$A$3:$A$15,MATCH(A31,Currencies!$B$3:$B$15,0))</f>
        <v>13</v>
      </c>
      <c r="D31" s="3">
        <f>INDEX(Currencies!$A$3:$A$15,MATCH(B31,Currencies!$B$3:$B$15,0))</f>
        <v>10</v>
      </c>
      <c r="E31" s="15">
        <v>43342</v>
      </c>
      <c r="F31" s="1">
        <v>1.8287000000000001E-2</v>
      </c>
    </row>
    <row r="32" spans="1:6" x14ac:dyDescent="0.25">
      <c r="A32" s="3" t="s">
        <v>17</v>
      </c>
      <c r="B32" s="3" t="s">
        <v>14</v>
      </c>
      <c r="C32" s="3">
        <f>INDEX(Currencies!$A$3:$A$15,MATCH(A32,Currencies!$B$3:$B$15,0))</f>
        <v>13</v>
      </c>
      <c r="D32" s="3">
        <f>INDEX(Currencies!$A$3:$A$15,MATCH(B32,Currencies!$B$3:$B$15,0))</f>
        <v>10</v>
      </c>
      <c r="E32" s="15">
        <v>43343</v>
      </c>
      <c r="F32" s="1">
        <v>1.8438E-2</v>
      </c>
    </row>
  </sheetData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16</v>
      </c>
      <c r="C2" s="3">
        <f>INDEX(Currencies!$A$3:$A$15,MATCH(A2,Currencies!$B$3:$B$15,0))</f>
        <v>1</v>
      </c>
      <c r="D2" s="3">
        <f>INDEX(Currencies!$A$3:$A$15,MATCH(B2,Currencies!$B$3:$B$15,0))</f>
        <v>12</v>
      </c>
      <c r="E2" s="15">
        <v>43313</v>
      </c>
      <c r="F2" s="1">
        <v>1.5891169999999999</v>
      </c>
    </row>
    <row r="3" spans="1:6" x14ac:dyDescent="0.25">
      <c r="A3" s="3" t="s">
        <v>5</v>
      </c>
      <c r="B3" s="3" t="s">
        <v>16</v>
      </c>
      <c r="C3" s="3">
        <f>INDEX(Currencies!$A$3:$A$15,MATCH(A3,Currencies!$B$3:$B$15,0))</f>
        <v>1</v>
      </c>
      <c r="D3" s="3">
        <f>INDEX(Currencies!$A$3:$A$15,MATCH(B3,Currencies!$B$3:$B$15,0))</f>
        <v>12</v>
      </c>
      <c r="E3" s="15">
        <v>43314</v>
      </c>
      <c r="F3" s="1">
        <v>1.587421</v>
      </c>
    </row>
    <row r="4" spans="1:6" x14ac:dyDescent="0.25">
      <c r="A4" s="3" t="s">
        <v>5</v>
      </c>
      <c r="B4" s="3" t="s">
        <v>16</v>
      </c>
      <c r="C4" s="3">
        <f>INDEX(Currencies!$A$3:$A$15,MATCH(A4,Currencies!$B$3:$B$15,0))</f>
        <v>1</v>
      </c>
      <c r="D4" s="3">
        <f>INDEX(Currencies!$A$3:$A$15,MATCH(B4,Currencies!$B$3:$B$15,0))</f>
        <v>12</v>
      </c>
      <c r="E4" s="15">
        <v>43315</v>
      </c>
      <c r="F4" s="1">
        <v>1.582827</v>
      </c>
    </row>
    <row r="5" spans="1:6" x14ac:dyDescent="0.25">
      <c r="A5" s="3" t="s">
        <v>5</v>
      </c>
      <c r="B5" s="3" t="s">
        <v>16</v>
      </c>
      <c r="C5" s="3">
        <f>INDEX(Currencies!$A$3:$A$15,MATCH(A5,Currencies!$B$3:$B$15,0))</f>
        <v>1</v>
      </c>
      <c r="D5" s="3">
        <f>INDEX(Currencies!$A$3:$A$15,MATCH(B5,Currencies!$B$3:$B$15,0))</f>
        <v>12</v>
      </c>
      <c r="E5" s="15">
        <v>43316</v>
      </c>
      <c r="F5" s="1">
        <v>1.580613</v>
      </c>
    </row>
    <row r="6" spans="1:6" x14ac:dyDescent="0.25">
      <c r="A6" s="3" t="s">
        <v>5</v>
      </c>
      <c r="B6" s="3" t="s">
        <v>16</v>
      </c>
      <c r="C6" s="3">
        <f>INDEX(Currencies!$A$3:$A$15,MATCH(A6,Currencies!$B$3:$B$15,0))</f>
        <v>1</v>
      </c>
      <c r="D6" s="3">
        <f>INDEX(Currencies!$A$3:$A$15,MATCH(B6,Currencies!$B$3:$B$15,0))</f>
        <v>12</v>
      </c>
      <c r="E6" s="15">
        <v>43317</v>
      </c>
      <c r="F6" s="1">
        <v>1.580959</v>
      </c>
    </row>
    <row r="7" spans="1:6" x14ac:dyDescent="0.25">
      <c r="A7" s="3" t="s">
        <v>5</v>
      </c>
      <c r="B7" s="3" t="s">
        <v>16</v>
      </c>
      <c r="C7" s="3">
        <f>INDEX(Currencies!$A$3:$A$15,MATCH(A7,Currencies!$B$3:$B$15,0))</f>
        <v>1</v>
      </c>
      <c r="D7" s="3">
        <f>INDEX(Currencies!$A$3:$A$15,MATCH(B7,Currencies!$B$3:$B$15,0))</f>
        <v>12</v>
      </c>
      <c r="E7" s="15">
        <v>43318</v>
      </c>
      <c r="F7" s="1">
        <v>1.5814250000000001</v>
      </c>
    </row>
    <row r="8" spans="1:6" x14ac:dyDescent="0.25">
      <c r="A8" s="3" t="s">
        <v>5</v>
      </c>
      <c r="B8" s="3" t="s">
        <v>16</v>
      </c>
      <c r="C8" s="3">
        <f>INDEX(Currencies!$A$3:$A$15,MATCH(A8,Currencies!$B$3:$B$15,0))</f>
        <v>1</v>
      </c>
      <c r="D8" s="3">
        <f>INDEX(Currencies!$A$3:$A$15,MATCH(B8,Currencies!$B$3:$B$15,0))</f>
        <v>12</v>
      </c>
      <c r="E8" s="15">
        <v>43319</v>
      </c>
      <c r="F8" s="1">
        <v>1.581526</v>
      </c>
    </row>
    <row r="9" spans="1:6" x14ac:dyDescent="0.25">
      <c r="A9" s="3" t="s">
        <v>5</v>
      </c>
      <c r="B9" s="3" t="s">
        <v>16</v>
      </c>
      <c r="C9" s="3">
        <f>INDEX(Currencies!$A$3:$A$15,MATCH(A9,Currencies!$B$3:$B$15,0))</f>
        <v>1</v>
      </c>
      <c r="D9" s="3">
        <f>INDEX(Currencies!$A$3:$A$15,MATCH(B9,Currencies!$B$3:$B$15,0))</f>
        <v>12</v>
      </c>
      <c r="E9" s="15">
        <v>43320</v>
      </c>
      <c r="F9" s="1">
        <v>1.5822609999999999</v>
      </c>
    </row>
    <row r="10" spans="1:6" x14ac:dyDescent="0.25">
      <c r="A10" s="3" t="s">
        <v>5</v>
      </c>
      <c r="B10" s="3" t="s">
        <v>16</v>
      </c>
      <c r="C10" s="3">
        <f>INDEX(Currencies!$A$3:$A$15,MATCH(A10,Currencies!$B$3:$B$15,0))</f>
        <v>1</v>
      </c>
      <c r="D10" s="3">
        <f>INDEX(Currencies!$A$3:$A$15,MATCH(B10,Currencies!$B$3:$B$15,0))</f>
        <v>12</v>
      </c>
      <c r="E10" s="15">
        <v>43321</v>
      </c>
      <c r="F10" s="1">
        <v>1.5784739999999999</v>
      </c>
    </row>
    <row r="11" spans="1:6" x14ac:dyDescent="0.25">
      <c r="A11" s="3" t="s">
        <v>5</v>
      </c>
      <c r="B11" s="3" t="s">
        <v>16</v>
      </c>
      <c r="C11" s="3">
        <f>INDEX(Currencies!$A$3:$A$15,MATCH(A11,Currencies!$B$3:$B$15,0))</f>
        <v>1</v>
      </c>
      <c r="D11" s="3">
        <f>INDEX(Currencies!$A$3:$A$15,MATCH(B11,Currencies!$B$3:$B$15,0))</f>
        <v>12</v>
      </c>
      <c r="E11" s="15">
        <v>43322</v>
      </c>
      <c r="F11" s="1">
        <v>1.5647279999999999</v>
      </c>
    </row>
    <row r="12" spans="1:6" x14ac:dyDescent="0.25">
      <c r="A12" s="3" t="s">
        <v>5</v>
      </c>
      <c r="B12" s="3" t="s">
        <v>16</v>
      </c>
      <c r="C12" s="3">
        <f>INDEX(Currencies!$A$3:$A$15,MATCH(A12,Currencies!$B$3:$B$15,0))</f>
        <v>1</v>
      </c>
      <c r="D12" s="3">
        <f>INDEX(Currencies!$A$3:$A$15,MATCH(B12,Currencies!$B$3:$B$15,0))</f>
        <v>12</v>
      </c>
      <c r="E12" s="15">
        <v>43323</v>
      </c>
      <c r="F12" s="1">
        <v>1.567787</v>
      </c>
    </row>
    <row r="13" spans="1:6" x14ac:dyDescent="0.25">
      <c r="A13" s="3" t="s">
        <v>5</v>
      </c>
      <c r="B13" s="3" t="s">
        <v>16</v>
      </c>
      <c r="C13" s="3">
        <f>INDEX(Currencies!$A$3:$A$15,MATCH(A13,Currencies!$B$3:$B$15,0))</f>
        <v>1</v>
      </c>
      <c r="D13" s="3">
        <f>INDEX(Currencies!$A$3:$A$15,MATCH(B13,Currencies!$B$3:$B$15,0))</f>
        <v>12</v>
      </c>
      <c r="E13" s="15">
        <v>43324</v>
      </c>
      <c r="F13" s="1">
        <v>1.567855</v>
      </c>
    </row>
    <row r="14" spans="1:6" x14ac:dyDescent="0.25">
      <c r="A14" s="3" t="s">
        <v>5</v>
      </c>
      <c r="B14" s="3" t="s">
        <v>16</v>
      </c>
      <c r="C14" s="3">
        <f>INDEX(Currencies!$A$3:$A$15,MATCH(A14,Currencies!$B$3:$B$15,0))</f>
        <v>1</v>
      </c>
      <c r="D14" s="3">
        <f>INDEX(Currencies!$A$3:$A$15,MATCH(B14,Currencies!$B$3:$B$15,0))</f>
        <v>12</v>
      </c>
      <c r="E14" s="15">
        <v>43325</v>
      </c>
      <c r="F14" s="1">
        <v>1.568994</v>
      </c>
    </row>
    <row r="15" spans="1:6" x14ac:dyDescent="0.25">
      <c r="A15" s="3" t="s">
        <v>5</v>
      </c>
      <c r="B15" s="3" t="s">
        <v>16</v>
      </c>
      <c r="C15" s="3">
        <f>INDEX(Currencies!$A$3:$A$15,MATCH(A15,Currencies!$B$3:$B$15,0))</f>
        <v>1</v>
      </c>
      <c r="D15" s="3">
        <f>INDEX(Currencies!$A$3:$A$15,MATCH(B15,Currencies!$B$3:$B$15,0))</f>
        <v>12</v>
      </c>
      <c r="E15" s="15">
        <v>43326</v>
      </c>
      <c r="F15" s="1">
        <v>1.5623339999999999</v>
      </c>
    </row>
    <row r="16" spans="1:6" x14ac:dyDescent="0.25">
      <c r="A16" s="3" t="s">
        <v>5</v>
      </c>
      <c r="B16" s="3" t="s">
        <v>16</v>
      </c>
      <c r="C16" s="3">
        <f>INDEX(Currencies!$A$3:$A$15,MATCH(A16,Currencies!$B$3:$B$15,0))</f>
        <v>1</v>
      </c>
      <c r="D16" s="3">
        <f>INDEX(Currencies!$A$3:$A$15,MATCH(B16,Currencies!$B$3:$B$15,0))</f>
        <v>12</v>
      </c>
      <c r="E16" s="15">
        <v>43327</v>
      </c>
      <c r="F16" s="1">
        <v>1.5643480000000001</v>
      </c>
    </row>
    <row r="17" spans="1:6" x14ac:dyDescent="0.25">
      <c r="A17" s="3" t="s">
        <v>5</v>
      </c>
      <c r="B17" s="3" t="s">
        <v>16</v>
      </c>
      <c r="C17" s="3">
        <f>INDEX(Currencies!$A$3:$A$15,MATCH(A17,Currencies!$B$3:$B$15,0))</f>
        <v>1</v>
      </c>
      <c r="D17" s="3">
        <f>INDEX(Currencies!$A$3:$A$15,MATCH(B17,Currencies!$B$3:$B$15,0))</f>
        <v>12</v>
      </c>
      <c r="E17" s="15">
        <v>43328</v>
      </c>
      <c r="F17" s="1">
        <v>1.5650930000000001</v>
      </c>
    </row>
    <row r="18" spans="1:6" x14ac:dyDescent="0.25">
      <c r="A18" s="3" t="s">
        <v>5</v>
      </c>
      <c r="B18" s="3" t="s">
        <v>16</v>
      </c>
      <c r="C18" s="3">
        <f>INDEX(Currencies!$A$3:$A$15,MATCH(A18,Currencies!$B$3:$B$15,0))</f>
        <v>1</v>
      </c>
      <c r="D18" s="3">
        <f>INDEX(Currencies!$A$3:$A$15,MATCH(B18,Currencies!$B$3:$B$15,0))</f>
        <v>12</v>
      </c>
      <c r="E18" s="15">
        <v>43329</v>
      </c>
      <c r="F18" s="1">
        <v>1.566479</v>
      </c>
    </row>
    <row r="19" spans="1:6" x14ac:dyDescent="0.25">
      <c r="A19" s="3" t="s">
        <v>5</v>
      </c>
      <c r="B19" s="3" t="s">
        <v>16</v>
      </c>
      <c r="C19" s="3">
        <f>INDEX(Currencies!$A$3:$A$15,MATCH(A19,Currencies!$B$3:$B$15,0))</f>
        <v>1</v>
      </c>
      <c r="D19" s="3">
        <f>INDEX(Currencies!$A$3:$A$15,MATCH(B19,Currencies!$B$3:$B$15,0))</f>
        <v>12</v>
      </c>
      <c r="E19" s="15">
        <v>43330</v>
      </c>
      <c r="F19" s="1">
        <v>1.5695969999999999</v>
      </c>
    </row>
    <row r="20" spans="1:6" x14ac:dyDescent="0.25">
      <c r="A20" s="3" t="s">
        <v>5</v>
      </c>
      <c r="B20" s="3" t="s">
        <v>16</v>
      </c>
      <c r="C20" s="3">
        <f>INDEX(Currencies!$A$3:$A$15,MATCH(A20,Currencies!$B$3:$B$15,0))</f>
        <v>1</v>
      </c>
      <c r="D20" s="3">
        <f>INDEX(Currencies!$A$3:$A$15,MATCH(B20,Currencies!$B$3:$B$15,0))</f>
        <v>12</v>
      </c>
      <c r="E20" s="15">
        <v>43331</v>
      </c>
      <c r="F20" s="1">
        <v>1.569445</v>
      </c>
    </row>
    <row r="21" spans="1:6" x14ac:dyDescent="0.25">
      <c r="A21" s="3" t="s">
        <v>5</v>
      </c>
      <c r="B21" s="3" t="s">
        <v>16</v>
      </c>
      <c r="C21" s="3">
        <f>INDEX(Currencies!$A$3:$A$15,MATCH(A21,Currencies!$B$3:$B$15,0))</f>
        <v>1</v>
      </c>
      <c r="D21" s="3">
        <f>INDEX(Currencies!$A$3:$A$15,MATCH(B21,Currencies!$B$3:$B$15,0))</f>
        <v>12</v>
      </c>
      <c r="E21" s="15">
        <v>43332</v>
      </c>
      <c r="F21" s="1">
        <v>1.5685750000000001</v>
      </c>
    </row>
    <row r="22" spans="1:6" x14ac:dyDescent="0.25">
      <c r="A22" s="3" t="s">
        <v>5</v>
      </c>
      <c r="B22" s="3" t="s">
        <v>16</v>
      </c>
      <c r="C22" s="3">
        <f>INDEX(Currencies!$A$3:$A$15,MATCH(A22,Currencies!$B$3:$B$15,0))</f>
        <v>1</v>
      </c>
      <c r="D22" s="3">
        <f>INDEX(Currencies!$A$3:$A$15,MATCH(B22,Currencies!$B$3:$B$15,0))</f>
        <v>12</v>
      </c>
      <c r="E22" s="15">
        <v>43333</v>
      </c>
      <c r="F22" s="1">
        <v>1.5774919999999999</v>
      </c>
    </row>
    <row r="23" spans="1:6" x14ac:dyDescent="0.25">
      <c r="A23" s="3" t="s">
        <v>5</v>
      </c>
      <c r="B23" s="3" t="s">
        <v>16</v>
      </c>
      <c r="C23" s="3">
        <f>INDEX(Currencies!$A$3:$A$15,MATCH(A23,Currencies!$B$3:$B$15,0))</f>
        <v>1</v>
      </c>
      <c r="D23" s="3">
        <f>INDEX(Currencies!$A$3:$A$15,MATCH(B23,Currencies!$B$3:$B$15,0))</f>
        <v>12</v>
      </c>
      <c r="E23" s="15">
        <v>43334</v>
      </c>
      <c r="F23" s="1">
        <v>1.5845020000000001</v>
      </c>
    </row>
    <row r="24" spans="1:6" x14ac:dyDescent="0.25">
      <c r="A24" s="3" t="s">
        <v>5</v>
      </c>
      <c r="B24" s="3" t="s">
        <v>16</v>
      </c>
      <c r="C24" s="3">
        <f>INDEX(Currencies!$A$3:$A$15,MATCH(A24,Currencies!$B$3:$B$15,0))</f>
        <v>1</v>
      </c>
      <c r="D24" s="3">
        <f>INDEX(Currencies!$A$3:$A$15,MATCH(B24,Currencies!$B$3:$B$15,0))</f>
        <v>12</v>
      </c>
      <c r="E24" s="15">
        <v>43335</v>
      </c>
      <c r="F24" s="1">
        <v>1.5877950000000001</v>
      </c>
    </row>
    <row r="25" spans="1:6" x14ac:dyDescent="0.25">
      <c r="A25" s="3" t="s">
        <v>5</v>
      </c>
      <c r="B25" s="3" t="s">
        <v>16</v>
      </c>
      <c r="C25" s="3">
        <f>INDEX(Currencies!$A$3:$A$15,MATCH(A25,Currencies!$B$3:$B$15,0))</f>
        <v>1</v>
      </c>
      <c r="D25" s="3">
        <f>INDEX(Currencies!$A$3:$A$15,MATCH(B25,Currencies!$B$3:$B$15,0))</f>
        <v>12</v>
      </c>
      <c r="E25" s="15">
        <v>43336</v>
      </c>
      <c r="F25" s="1">
        <v>1.587105</v>
      </c>
    </row>
    <row r="26" spans="1:6" x14ac:dyDescent="0.25">
      <c r="A26" s="3" t="s">
        <v>5</v>
      </c>
      <c r="B26" s="3" t="s">
        <v>16</v>
      </c>
      <c r="C26" s="3">
        <f>INDEX(Currencies!$A$3:$A$15,MATCH(A26,Currencies!$B$3:$B$15,0))</f>
        <v>1</v>
      </c>
      <c r="D26" s="3">
        <f>INDEX(Currencies!$A$3:$A$15,MATCH(B26,Currencies!$B$3:$B$15,0))</f>
        <v>12</v>
      </c>
      <c r="E26" s="15">
        <v>43337</v>
      </c>
      <c r="F26" s="1">
        <v>1.5874520000000001</v>
      </c>
    </row>
    <row r="27" spans="1:6" x14ac:dyDescent="0.25">
      <c r="A27" s="3" t="s">
        <v>5</v>
      </c>
      <c r="B27" s="3" t="s">
        <v>16</v>
      </c>
      <c r="C27" s="3">
        <f>INDEX(Currencies!$A$3:$A$15,MATCH(A27,Currencies!$B$3:$B$15,0))</f>
        <v>1</v>
      </c>
      <c r="D27" s="3">
        <f>INDEX(Currencies!$A$3:$A$15,MATCH(B27,Currencies!$B$3:$B$15,0))</f>
        <v>12</v>
      </c>
      <c r="E27" s="15">
        <v>43338</v>
      </c>
      <c r="F27" s="1">
        <v>1.5874950000000001</v>
      </c>
    </row>
    <row r="28" spans="1:6" x14ac:dyDescent="0.25">
      <c r="A28" s="3" t="s">
        <v>5</v>
      </c>
      <c r="B28" s="3" t="s">
        <v>16</v>
      </c>
      <c r="C28" s="3">
        <f>INDEX(Currencies!$A$3:$A$15,MATCH(A28,Currencies!$B$3:$B$15,0))</f>
        <v>1</v>
      </c>
      <c r="D28" s="3">
        <f>INDEX(Currencies!$A$3:$A$15,MATCH(B28,Currencies!$B$3:$B$15,0))</f>
        <v>12</v>
      </c>
      <c r="E28" s="15">
        <v>43339</v>
      </c>
      <c r="F28" s="1">
        <v>1.5912139999999999</v>
      </c>
    </row>
    <row r="29" spans="1:6" x14ac:dyDescent="0.25">
      <c r="A29" s="3" t="s">
        <v>5</v>
      </c>
      <c r="B29" s="3" t="s">
        <v>16</v>
      </c>
      <c r="C29" s="3">
        <f>INDEX(Currencies!$A$3:$A$15,MATCH(A29,Currencies!$B$3:$B$15,0))</f>
        <v>1</v>
      </c>
      <c r="D29" s="3">
        <f>INDEX(Currencies!$A$3:$A$15,MATCH(B29,Currencies!$B$3:$B$15,0))</f>
        <v>12</v>
      </c>
      <c r="E29" s="15">
        <v>43340</v>
      </c>
      <c r="F29" s="1">
        <v>1.5964290000000001</v>
      </c>
    </row>
    <row r="30" spans="1:6" x14ac:dyDescent="0.25">
      <c r="A30" s="3" t="s">
        <v>5</v>
      </c>
      <c r="B30" s="3" t="s">
        <v>16</v>
      </c>
      <c r="C30" s="3">
        <f>INDEX(Currencies!$A$3:$A$15,MATCH(A30,Currencies!$B$3:$B$15,0))</f>
        <v>1</v>
      </c>
      <c r="D30" s="3">
        <f>INDEX(Currencies!$A$3:$A$15,MATCH(B30,Currencies!$B$3:$B$15,0))</f>
        <v>12</v>
      </c>
      <c r="E30" s="15">
        <v>43341</v>
      </c>
      <c r="F30" s="1">
        <v>1.597618</v>
      </c>
    </row>
    <row r="31" spans="1:6" x14ac:dyDescent="0.25">
      <c r="A31" s="3" t="s">
        <v>5</v>
      </c>
      <c r="B31" s="3" t="s">
        <v>16</v>
      </c>
      <c r="C31" s="3">
        <f>INDEX(Currencies!$A$3:$A$15,MATCH(A31,Currencies!$B$3:$B$15,0))</f>
        <v>1</v>
      </c>
      <c r="D31" s="3">
        <f>INDEX(Currencies!$A$3:$A$15,MATCH(B31,Currencies!$B$3:$B$15,0))</f>
        <v>12</v>
      </c>
      <c r="E31" s="15">
        <v>43342</v>
      </c>
      <c r="F31" s="1">
        <v>1.593764</v>
      </c>
    </row>
    <row r="32" spans="1:6" x14ac:dyDescent="0.25">
      <c r="A32" s="3" t="s">
        <v>5</v>
      </c>
      <c r="B32" s="3" t="s">
        <v>16</v>
      </c>
      <c r="C32" s="3">
        <f>INDEX(Currencies!$A$3:$A$15,MATCH(A32,Currencies!$B$3:$B$15,0))</f>
        <v>1</v>
      </c>
      <c r="D32" s="3">
        <f>INDEX(Currencies!$A$3:$A$15,MATCH(B32,Currencies!$B$3:$B$15,0))</f>
        <v>12</v>
      </c>
      <c r="E32" s="15">
        <v>43343</v>
      </c>
      <c r="F32" s="1">
        <v>1.591601</v>
      </c>
    </row>
  </sheetData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16</v>
      </c>
      <c r="C2" s="3">
        <f>INDEX(Currencies!$A$3:$A$15,MATCH(A2,Currencies!$B$3:$B$15,0))</f>
        <v>2</v>
      </c>
      <c r="D2" s="3">
        <f>INDEX(Currencies!$A$3:$A$15,MATCH(B2,Currencies!$B$3:$B$15,0))</f>
        <v>12</v>
      </c>
      <c r="E2" s="15">
        <v>43313</v>
      </c>
      <c r="F2" s="1">
        <v>1.786864</v>
      </c>
    </row>
    <row r="3" spans="1:6" x14ac:dyDescent="0.25">
      <c r="A3" s="3" t="s">
        <v>6</v>
      </c>
      <c r="B3" s="3" t="s">
        <v>16</v>
      </c>
      <c r="C3" s="3">
        <f>INDEX(Currencies!$A$3:$A$15,MATCH(A3,Currencies!$B$3:$B$15,0))</f>
        <v>2</v>
      </c>
      <c r="D3" s="3">
        <f>INDEX(Currencies!$A$3:$A$15,MATCH(B3,Currencies!$B$3:$B$15,0))</f>
        <v>12</v>
      </c>
      <c r="E3" s="15">
        <v>43314</v>
      </c>
      <c r="F3" s="1">
        <v>1.7817639999999999</v>
      </c>
    </row>
    <row r="4" spans="1:6" x14ac:dyDescent="0.25">
      <c r="A4" s="3" t="s">
        <v>6</v>
      </c>
      <c r="B4" s="3" t="s">
        <v>16</v>
      </c>
      <c r="C4" s="3">
        <f>INDEX(Currencies!$A$3:$A$15,MATCH(A4,Currencies!$B$3:$B$15,0))</f>
        <v>2</v>
      </c>
      <c r="D4" s="3">
        <f>INDEX(Currencies!$A$3:$A$15,MATCH(B4,Currencies!$B$3:$B$15,0))</f>
        <v>12</v>
      </c>
      <c r="E4" s="15">
        <v>43315</v>
      </c>
      <c r="F4" s="1">
        <v>1.7770280000000001</v>
      </c>
    </row>
    <row r="5" spans="1:6" x14ac:dyDescent="0.25">
      <c r="A5" s="3" t="s">
        <v>6</v>
      </c>
      <c r="B5" s="3" t="s">
        <v>16</v>
      </c>
      <c r="C5" s="3">
        <f>INDEX(Currencies!$A$3:$A$15,MATCH(A5,Currencies!$B$3:$B$15,0))</f>
        <v>2</v>
      </c>
      <c r="D5" s="3">
        <f>INDEX(Currencies!$A$3:$A$15,MATCH(B5,Currencies!$B$3:$B$15,0))</f>
        <v>12</v>
      </c>
      <c r="E5" s="15">
        <v>43316</v>
      </c>
      <c r="F5" s="1">
        <v>1.7762260000000001</v>
      </c>
    </row>
    <row r="6" spans="1:6" x14ac:dyDescent="0.25">
      <c r="A6" s="3" t="s">
        <v>6</v>
      </c>
      <c r="B6" s="3" t="s">
        <v>16</v>
      </c>
      <c r="C6" s="3">
        <f>INDEX(Currencies!$A$3:$A$15,MATCH(A6,Currencies!$B$3:$B$15,0))</f>
        <v>2</v>
      </c>
      <c r="D6" s="3">
        <f>INDEX(Currencies!$A$3:$A$15,MATCH(B6,Currencies!$B$3:$B$15,0))</f>
        <v>12</v>
      </c>
      <c r="E6" s="15">
        <v>43317</v>
      </c>
      <c r="F6" s="1">
        <v>1.776435</v>
      </c>
    </row>
    <row r="7" spans="1:6" x14ac:dyDescent="0.25">
      <c r="A7" s="3" t="s">
        <v>6</v>
      </c>
      <c r="B7" s="3" t="s">
        <v>16</v>
      </c>
      <c r="C7" s="3">
        <f>INDEX(Currencies!$A$3:$A$15,MATCH(A7,Currencies!$B$3:$B$15,0))</f>
        <v>2</v>
      </c>
      <c r="D7" s="3">
        <f>INDEX(Currencies!$A$3:$A$15,MATCH(B7,Currencies!$B$3:$B$15,0))</f>
        <v>12</v>
      </c>
      <c r="E7" s="15">
        <v>43318</v>
      </c>
      <c r="F7" s="1">
        <v>1.7705360000000001</v>
      </c>
    </row>
    <row r="8" spans="1:6" x14ac:dyDescent="0.25">
      <c r="A8" s="3" t="s">
        <v>6</v>
      </c>
      <c r="B8" s="3" t="s">
        <v>16</v>
      </c>
      <c r="C8" s="3">
        <f>INDEX(Currencies!$A$3:$A$15,MATCH(A8,Currencies!$B$3:$B$15,0))</f>
        <v>2</v>
      </c>
      <c r="D8" s="3">
        <f>INDEX(Currencies!$A$3:$A$15,MATCH(B8,Currencies!$B$3:$B$15,0))</f>
        <v>12</v>
      </c>
      <c r="E8" s="15">
        <v>43319</v>
      </c>
      <c r="F8" s="1">
        <v>1.767174</v>
      </c>
    </row>
    <row r="9" spans="1:6" x14ac:dyDescent="0.25">
      <c r="A9" s="3" t="s">
        <v>6</v>
      </c>
      <c r="B9" s="3" t="s">
        <v>16</v>
      </c>
      <c r="C9" s="3">
        <f>INDEX(Currencies!$A$3:$A$15,MATCH(A9,Currencies!$B$3:$B$15,0))</f>
        <v>2</v>
      </c>
      <c r="D9" s="3">
        <f>INDEX(Currencies!$A$3:$A$15,MATCH(B9,Currencies!$B$3:$B$15,0))</f>
        <v>12</v>
      </c>
      <c r="E9" s="15">
        <v>43320</v>
      </c>
      <c r="F9" s="1">
        <v>1.75701</v>
      </c>
    </row>
    <row r="10" spans="1:6" x14ac:dyDescent="0.25">
      <c r="A10" s="3" t="s">
        <v>6</v>
      </c>
      <c r="B10" s="3" t="s">
        <v>16</v>
      </c>
      <c r="C10" s="3">
        <f>INDEX(Currencies!$A$3:$A$15,MATCH(A10,Currencies!$B$3:$B$15,0))</f>
        <v>2</v>
      </c>
      <c r="D10" s="3">
        <f>INDEX(Currencies!$A$3:$A$15,MATCH(B10,Currencies!$B$3:$B$15,0))</f>
        <v>12</v>
      </c>
      <c r="E10" s="15">
        <v>43321</v>
      </c>
      <c r="F10" s="1">
        <v>1.7560789999999999</v>
      </c>
    </row>
    <row r="11" spans="1:6" x14ac:dyDescent="0.25">
      <c r="A11" s="3" t="s">
        <v>6</v>
      </c>
      <c r="B11" s="3" t="s">
        <v>16</v>
      </c>
      <c r="C11" s="3">
        <f>INDEX(Currencies!$A$3:$A$15,MATCH(A11,Currencies!$B$3:$B$15,0))</f>
        <v>2</v>
      </c>
      <c r="D11" s="3">
        <f>INDEX(Currencies!$A$3:$A$15,MATCH(B11,Currencies!$B$3:$B$15,0))</f>
        <v>12</v>
      </c>
      <c r="E11" s="15">
        <v>43322</v>
      </c>
      <c r="F11" s="1">
        <v>1.7519560000000001</v>
      </c>
    </row>
    <row r="12" spans="1:6" x14ac:dyDescent="0.25">
      <c r="A12" s="3" t="s">
        <v>6</v>
      </c>
      <c r="B12" s="3" t="s">
        <v>16</v>
      </c>
      <c r="C12" s="3">
        <f>INDEX(Currencies!$A$3:$A$15,MATCH(A12,Currencies!$B$3:$B$15,0))</f>
        <v>2</v>
      </c>
      <c r="D12" s="3">
        <f>INDEX(Currencies!$A$3:$A$15,MATCH(B12,Currencies!$B$3:$B$15,0))</f>
        <v>12</v>
      </c>
      <c r="E12" s="15">
        <v>43323</v>
      </c>
      <c r="F12" s="1">
        <v>1.753841</v>
      </c>
    </row>
    <row r="13" spans="1:6" x14ac:dyDescent="0.25">
      <c r="A13" s="3" t="s">
        <v>6</v>
      </c>
      <c r="B13" s="3" t="s">
        <v>16</v>
      </c>
      <c r="C13" s="3">
        <f>INDEX(Currencies!$A$3:$A$15,MATCH(A13,Currencies!$B$3:$B$15,0))</f>
        <v>2</v>
      </c>
      <c r="D13" s="3">
        <f>INDEX(Currencies!$A$3:$A$15,MATCH(B13,Currencies!$B$3:$B$15,0))</f>
        <v>12</v>
      </c>
      <c r="E13" s="15">
        <v>43324</v>
      </c>
      <c r="F13" s="1">
        <v>1.7539199999999999</v>
      </c>
    </row>
    <row r="14" spans="1:6" x14ac:dyDescent="0.25">
      <c r="A14" s="3" t="s">
        <v>6</v>
      </c>
      <c r="B14" s="3" t="s">
        <v>16</v>
      </c>
      <c r="C14" s="3">
        <f>INDEX(Currencies!$A$3:$A$15,MATCH(A14,Currencies!$B$3:$B$15,0))</f>
        <v>2</v>
      </c>
      <c r="D14" s="3">
        <f>INDEX(Currencies!$A$3:$A$15,MATCH(B14,Currencies!$B$3:$B$15,0))</f>
        <v>12</v>
      </c>
      <c r="E14" s="15">
        <v>43325</v>
      </c>
      <c r="F14" s="1">
        <v>1.756005</v>
      </c>
    </row>
    <row r="15" spans="1:6" x14ac:dyDescent="0.25">
      <c r="A15" s="3" t="s">
        <v>6</v>
      </c>
      <c r="B15" s="3" t="s">
        <v>16</v>
      </c>
      <c r="C15" s="3">
        <f>INDEX(Currencies!$A$3:$A$15,MATCH(A15,Currencies!$B$3:$B$15,0))</f>
        <v>2</v>
      </c>
      <c r="D15" s="3">
        <f>INDEX(Currencies!$A$3:$A$15,MATCH(B15,Currencies!$B$3:$B$15,0))</f>
        <v>12</v>
      </c>
      <c r="E15" s="15">
        <v>43326</v>
      </c>
      <c r="F15" s="1">
        <v>1.7532270000000001</v>
      </c>
    </row>
    <row r="16" spans="1:6" x14ac:dyDescent="0.25">
      <c r="A16" s="3" t="s">
        <v>6</v>
      </c>
      <c r="B16" s="3" t="s">
        <v>16</v>
      </c>
      <c r="C16" s="3">
        <f>INDEX(Currencies!$A$3:$A$15,MATCH(A16,Currencies!$B$3:$B$15,0))</f>
        <v>2</v>
      </c>
      <c r="D16" s="3">
        <f>INDEX(Currencies!$A$3:$A$15,MATCH(B16,Currencies!$B$3:$B$15,0))</f>
        <v>12</v>
      </c>
      <c r="E16" s="15">
        <v>43327</v>
      </c>
      <c r="F16" s="1">
        <v>1.7518119999999999</v>
      </c>
    </row>
    <row r="17" spans="1:6" x14ac:dyDescent="0.25">
      <c r="A17" s="3" t="s">
        <v>6</v>
      </c>
      <c r="B17" s="3" t="s">
        <v>16</v>
      </c>
      <c r="C17" s="3">
        <f>INDEX(Currencies!$A$3:$A$15,MATCH(A17,Currencies!$B$3:$B$15,0))</f>
        <v>2</v>
      </c>
      <c r="D17" s="3">
        <f>INDEX(Currencies!$A$3:$A$15,MATCH(B17,Currencies!$B$3:$B$15,0))</f>
        <v>12</v>
      </c>
      <c r="E17" s="15">
        <v>43328</v>
      </c>
      <c r="F17" s="1">
        <v>1.748324</v>
      </c>
    </row>
    <row r="18" spans="1:6" x14ac:dyDescent="0.25">
      <c r="A18" s="3" t="s">
        <v>6</v>
      </c>
      <c r="B18" s="3" t="s">
        <v>16</v>
      </c>
      <c r="C18" s="3">
        <f>INDEX(Currencies!$A$3:$A$15,MATCH(A18,Currencies!$B$3:$B$15,0))</f>
        <v>2</v>
      </c>
      <c r="D18" s="3">
        <f>INDEX(Currencies!$A$3:$A$15,MATCH(B18,Currencies!$B$3:$B$15,0))</f>
        <v>12</v>
      </c>
      <c r="E18" s="15">
        <v>43329</v>
      </c>
      <c r="F18" s="1">
        <v>1.748078</v>
      </c>
    </row>
    <row r="19" spans="1:6" x14ac:dyDescent="0.25">
      <c r="A19" s="3" t="s">
        <v>6</v>
      </c>
      <c r="B19" s="3" t="s">
        <v>16</v>
      </c>
      <c r="C19" s="3">
        <f>INDEX(Currencies!$A$3:$A$15,MATCH(A19,Currencies!$B$3:$B$15,0))</f>
        <v>2</v>
      </c>
      <c r="D19" s="3">
        <f>INDEX(Currencies!$A$3:$A$15,MATCH(B19,Currencies!$B$3:$B$15,0))</f>
        <v>12</v>
      </c>
      <c r="E19" s="15">
        <v>43330</v>
      </c>
      <c r="F19" s="1">
        <v>1.74797</v>
      </c>
    </row>
    <row r="20" spans="1:6" x14ac:dyDescent="0.25">
      <c r="A20" s="3" t="s">
        <v>6</v>
      </c>
      <c r="B20" s="3" t="s">
        <v>16</v>
      </c>
      <c r="C20" s="3">
        <f>INDEX(Currencies!$A$3:$A$15,MATCH(A20,Currencies!$B$3:$B$15,0))</f>
        <v>2</v>
      </c>
      <c r="D20" s="3">
        <f>INDEX(Currencies!$A$3:$A$15,MATCH(B20,Currencies!$B$3:$B$15,0))</f>
        <v>12</v>
      </c>
      <c r="E20" s="15">
        <v>43331</v>
      </c>
      <c r="F20" s="1">
        <v>1.7475750000000001</v>
      </c>
    </row>
    <row r="21" spans="1:6" x14ac:dyDescent="0.25">
      <c r="A21" s="3" t="s">
        <v>6</v>
      </c>
      <c r="B21" s="3" t="s">
        <v>16</v>
      </c>
      <c r="C21" s="3">
        <f>INDEX(Currencies!$A$3:$A$15,MATCH(A21,Currencies!$B$3:$B$15,0))</f>
        <v>2</v>
      </c>
      <c r="D21" s="3">
        <f>INDEX(Currencies!$A$3:$A$15,MATCH(B21,Currencies!$B$3:$B$15,0))</f>
        <v>12</v>
      </c>
      <c r="E21" s="15">
        <v>43332</v>
      </c>
      <c r="F21" s="1">
        <v>1.7506349999999999</v>
      </c>
    </row>
    <row r="22" spans="1:6" x14ac:dyDescent="0.25">
      <c r="A22" s="3" t="s">
        <v>6</v>
      </c>
      <c r="B22" s="3" t="s">
        <v>16</v>
      </c>
      <c r="C22" s="3">
        <f>INDEX(Currencies!$A$3:$A$15,MATCH(A22,Currencies!$B$3:$B$15,0))</f>
        <v>2</v>
      </c>
      <c r="D22" s="3">
        <f>INDEX(Currencies!$A$3:$A$15,MATCH(B22,Currencies!$B$3:$B$15,0))</f>
        <v>12</v>
      </c>
      <c r="E22" s="15">
        <v>43333</v>
      </c>
      <c r="F22" s="1">
        <v>1.7588870000000001</v>
      </c>
    </row>
    <row r="23" spans="1:6" x14ac:dyDescent="0.25">
      <c r="A23" s="3" t="s">
        <v>6</v>
      </c>
      <c r="B23" s="3" t="s">
        <v>16</v>
      </c>
      <c r="C23" s="3">
        <f>INDEX(Currencies!$A$3:$A$15,MATCH(A23,Currencies!$B$3:$B$15,0))</f>
        <v>2</v>
      </c>
      <c r="D23" s="3">
        <f>INDEX(Currencies!$A$3:$A$15,MATCH(B23,Currencies!$B$3:$B$15,0))</f>
        <v>12</v>
      </c>
      <c r="E23" s="15">
        <v>43334</v>
      </c>
      <c r="F23" s="1">
        <v>1.764086</v>
      </c>
    </row>
    <row r="24" spans="1:6" x14ac:dyDescent="0.25">
      <c r="A24" s="3" t="s">
        <v>6</v>
      </c>
      <c r="B24" s="3" t="s">
        <v>16</v>
      </c>
      <c r="C24" s="3">
        <f>INDEX(Currencies!$A$3:$A$15,MATCH(A24,Currencies!$B$3:$B$15,0))</f>
        <v>2</v>
      </c>
      <c r="D24" s="3">
        <f>INDEX(Currencies!$A$3:$A$15,MATCH(B24,Currencies!$B$3:$B$15,0))</f>
        <v>12</v>
      </c>
      <c r="E24" s="15">
        <v>43335</v>
      </c>
      <c r="F24" s="1">
        <v>1.7608520000000001</v>
      </c>
    </row>
    <row r="25" spans="1:6" x14ac:dyDescent="0.25">
      <c r="A25" s="3" t="s">
        <v>6</v>
      </c>
      <c r="B25" s="3" t="s">
        <v>16</v>
      </c>
      <c r="C25" s="3">
        <f>INDEX(Currencies!$A$3:$A$15,MATCH(A25,Currencies!$B$3:$B$15,0))</f>
        <v>2</v>
      </c>
      <c r="D25" s="3">
        <f>INDEX(Currencies!$A$3:$A$15,MATCH(B25,Currencies!$B$3:$B$15,0))</f>
        <v>12</v>
      </c>
      <c r="E25" s="15">
        <v>43336</v>
      </c>
      <c r="F25" s="1">
        <v>1.7551410000000001</v>
      </c>
    </row>
    <row r="26" spans="1:6" x14ac:dyDescent="0.25">
      <c r="A26" s="3" t="s">
        <v>6</v>
      </c>
      <c r="B26" s="3" t="s">
        <v>16</v>
      </c>
      <c r="C26" s="3">
        <f>INDEX(Currencies!$A$3:$A$15,MATCH(A26,Currencies!$B$3:$B$15,0))</f>
        <v>2</v>
      </c>
      <c r="D26" s="3">
        <f>INDEX(Currencies!$A$3:$A$15,MATCH(B26,Currencies!$B$3:$B$15,0))</f>
        <v>12</v>
      </c>
      <c r="E26" s="15">
        <v>43337</v>
      </c>
      <c r="F26" s="1">
        <v>1.7535940000000001</v>
      </c>
    </row>
    <row r="27" spans="1:6" x14ac:dyDescent="0.25">
      <c r="A27" s="3" t="s">
        <v>6</v>
      </c>
      <c r="B27" s="3" t="s">
        <v>16</v>
      </c>
      <c r="C27" s="3">
        <f>INDEX(Currencies!$A$3:$A$15,MATCH(A27,Currencies!$B$3:$B$15,0))</f>
        <v>2</v>
      </c>
      <c r="D27" s="3">
        <f>INDEX(Currencies!$A$3:$A$15,MATCH(B27,Currencies!$B$3:$B$15,0))</f>
        <v>12</v>
      </c>
      <c r="E27" s="15">
        <v>43338</v>
      </c>
      <c r="F27" s="1">
        <v>1.753695</v>
      </c>
    </row>
    <row r="28" spans="1:6" x14ac:dyDescent="0.25">
      <c r="A28" s="3" t="s">
        <v>6</v>
      </c>
      <c r="B28" s="3" t="s">
        <v>16</v>
      </c>
      <c r="C28" s="3">
        <f>INDEX(Currencies!$A$3:$A$15,MATCH(A28,Currencies!$B$3:$B$15,0))</f>
        <v>2</v>
      </c>
      <c r="D28" s="3">
        <f>INDEX(Currencies!$A$3:$A$15,MATCH(B28,Currencies!$B$3:$B$15,0))</f>
        <v>12</v>
      </c>
      <c r="E28" s="15">
        <v>43339</v>
      </c>
      <c r="F28" s="1">
        <v>1.7566269999999999</v>
      </c>
    </row>
    <row r="29" spans="1:6" x14ac:dyDescent="0.25">
      <c r="A29" s="3" t="s">
        <v>6</v>
      </c>
      <c r="B29" s="3" t="s">
        <v>16</v>
      </c>
      <c r="C29" s="3">
        <f>INDEX(Currencies!$A$3:$A$15,MATCH(A29,Currencies!$B$3:$B$15,0))</f>
        <v>2</v>
      </c>
      <c r="D29" s="3">
        <f>INDEX(Currencies!$A$3:$A$15,MATCH(B29,Currencies!$B$3:$B$15,0))</f>
        <v>12</v>
      </c>
      <c r="E29" s="15">
        <v>43340</v>
      </c>
      <c r="F29" s="1">
        <v>1.7552909999999999</v>
      </c>
    </row>
    <row r="30" spans="1:6" x14ac:dyDescent="0.25">
      <c r="A30" s="3" t="s">
        <v>6</v>
      </c>
      <c r="B30" s="3" t="s">
        <v>16</v>
      </c>
      <c r="C30" s="3">
        <f>INDEX(Currencies!$A$3:$A$15,MATCH(A30,Currencies!$B$3:$B$15,0))</f>
        <v>2</v>
      </c>
      <c r="D30" s="3">
        <f>INDEX(Currencies!$A$3:$A$15,MATCH(B30,Currencies!$B$3:$B$15,0))</f>
        <v>12</v>
      </c>
      <c r="E30" s="15">
        <v>43341</v>
      </c>
      <c r="F30" s="1">
        <v>1.7762150000000001</v>
      </c>
    </row>
    <row r="31" spans="1:6" x14ac:dyDescent="0.25">
      <c r="A31" s="3" t="s">
        <v>6</v>
      </c>
      <c r="B31" s="3" t="s">
        <v>16</v>
      </c>
      <c r="C31" s="3">
        <f>INDEX(Currencies!$A$3:$A$15,MATCH(A31,Currencies!$B$3:$B$15,0))</f>
        <v>2</v>
      </c>
      <c r="D31" s="3">
        <f>INDEX(Currencies!$A$3:$A$15,MATCH(B31,Currencies!$B$3:$B$15,0))</f>
        <v>12</v>
      </c>
      <c r="E31" s="15">
        <v>43342</v>
      </c>
      <c r="F31" s="1">
        <v>1.7783549999999999</v>
      </c>
    </row>
    <row r="32" spans="1:6" x14ac:dyDescent="0.25">
      <c r="A32" s="3" t="s">
        <v>6</v>
      </c>
      <c r="B32" s="3" t="s">
        <v>16</v>
      </c>
      <c r="C32" s="3">
        <f>INDEX(Currencies!$A$3:$A$15,MATCH(A32,Currencies!$B$3:$B$15,0))</f>
        <v>2</v>
      </c>
      <c r="D32" s="3">
        <f>INDEX(Currencies!$A$3:$A$15,MATCH(B32,Currencies!$B$3:$B$15,0))</f>
        <v>12</v>
      </c>
      <c r="E32" s="15">
        <v>43343</v>
      </c>
      <c r="F32" s="1">
        <v>1.77915</v>
      </c>
    </row>
  </sheetData>
  <pageMargins left="0.7" right="0.7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16</v>
      </c>
      <c r="C2" s="3">
        <f>INDEX(Currencies!$A$3:$A$15,MATCH(A2,Currencies!$B$3:$B$15,0))</f>
        <v>3</v>
      </c>
      <c r="D2" s="3">
        <f>INDEX(Currencies!$A$3:$A$15,MATCH(B2,Currencies!$B$3:$B$15,0))</f>
        <v>12</v>
      </c>
      <c r="E2" s="15">
        <v>43313</v>
      </c>
      <c r="F2" s="1">
        <v>1.361966</v>
      </c>
    </row>
    <row r="3" spans="1:6" x14ac:dyDescent="0.25">
      <c r="A3" s="3" t="s">
        <v>7</v>
      </c>
      <c r="B3" s="3" t="s">
        <v>16</v>
      </c>
      <c r="C3" s="3">
        <f>INDEX(Currencies!$A$3:$A$15,MATCH(A3,Currencies!$B$3:$B$15,0))</f>
        <v>3</v>
      </c>
      <c r="D3" s="3">
        <f>INDEX(Currencies!$A$3:$A$15,MATCH(B3,Currencies!$B$3:$B$15,0))</f>
        <v>12</v>
      </c>
      <c r="E3" s="15">
        <v>43314</v>
      </c>
      <c r="F3" s="1">
        <v>1.366806</v>
      </c>
    </row>
    <row r="4" spans="1:6" x14ac:dyDescent="0.25">
      <c r="A4" s="3" t="s">
        <v>7</v>
      </c>
      <c r="B4" s="3" t="s">
        <v>16</v>
      </c>
      <c r="C4" s="3">
        <f>INDEX(Currencies!$A$3:$A$15,MATCH(A4,Currencies!$B$3:$B$15,0))</f>
        <v>3</v>
      </c>
      <c r="D4" s="3">
        <f>INDEX(Currencies!$A$3:$A$15,MATCH(B4,Currencies!$B$3:$B$15,0))</f>
        <v>12</v>
      </c>
      <c r="E4" s="15">
        <v>43315</v>
      </c>
      <c r="F4" s="1">
        <v>1.364682</v>
      </c>
    </row>
    <row r="5" spans="1:6" x14ac:dyDescent="0.25">
      <c r="A5" s="3" t="s">
        <v>7</v>
      </c>
      <c r="B5" s="3" t="s">
        <v>16</v>
      </c>
      <c r="C5" s="3">
        <f>INDEX(Currencies!$A$3:$A$15,MATCH(A5,Currencies!$B$3:$B$15,0))</f>
        <v>3</v>
      </c>
      <c r="D5" s="3">
        <f>INDEX(Currencies!$A$3:$A$15,MATCH(B5,Currencies!$B$3:$B$15,0))</f>
        <v>12</v>
      </c>
      <c r="E5" s="15">
        <v>43316</v>
      </c>
      <c r="F5" s="1">
        <v>1.3662339999999999</v>
      </c>
    </row>
    <row r="6" spans="1:6" x14ac:dyDescent="0.25">
      <c r="A6" s="3" t="s">
        <v>7</v>
      </c>
      <c r="B6" s="3" t="s">
        <v>16</v>
      </c>
      <c r="C6" s="3">
        <f>INDEX(Currencies!$A$3:$A$15,MATCH(A6,Currencies!$B$3:$B$15,0))</f>
        <v>3</v>
      </c>
      <c r="D6" s="3">
        <f>INDEX(Currencies!$A$3:$A$15,MATCH(B6,Currencies!$B$3:$B$15,0))</f>
        <v>12</v>
      </c>
      <c r="E6" s="15">
        <v>43317</v>
      </c>
      <c r="F6" s="1">
        <v>1.3663380000000001</v>
      </c>
    </row>
    <row r="7" spans="1:6" x14ac:dyDescent="0.25">
      <c r="A7" s="3" t="s">
        <v>7</v>
      </c>
      <c r="B7" s="3" t="s">
        <v>16</v>
      </c>
      <c r="C7" s="3">
        <f>INDEX(Currencies!$A$3:$A$15,MATCH(A7,Currencies!$B$3:$B$15,0))</f>
        <v>3</v>
      </c>
      <c r="D7" s="3">
        <f>INDEX(Currencies!$A$3:$A$15,MATCH(B7,Currencies!$B$3:$B$15,0))</f>
        <v>12</v>
      </c>
      <c r="E7" s="15">
        <v>43318</v>
      </c>
      <c r="F7" s="1">
        <v>1.367696</v>
      </c>
    </row>
    <row r="8" spans="1:6" x14ac:dyDescent="0.25">
      <c r="A8" s="3" t="s">
        <v>7</v>
      </c>
      <c r="B8" s="3" t="s">
        <v>16</v>
      </c>
      <c r="C8" s="3">
        <f>INDEX(Currencies!$A$3:$A$15,MATCH(A8,Currencies!$B$3:$B$15,0))</f>
        <v>3</v>
      </c>
      <c r="D8" s="3">
        <f>INDEX(Currencies!$A$3:$A$15,MATCH(B8,Currencies!$B$3:$B$15,0))</f>
        <v>12</v>
      </c>
      <c r="E8" s="15">
        <v>43319</v>
      </c>
      <c r="F8" s="1">
        <v>1.3636299999999999</v>
      </c>
    </row>
    <row r="9" spans="1:6" x14ac:dyDescent="0.25">
      <c r="A9" s="3" t="s">
        <v>7</v>
      </c>
      <c r="B9" s="3" t="s">
        <v>16</v>
      </c>
      <c r="C9" s="3">
        <f>INDEX(Currencies!$A$3:$A$15,MATCH(A9,Currencies!$B$3:$B$15,0))</f>
        <v>3</v>
      </c>
      <c r="D9" s="3">
        <f>INDEX(Currencies!$A$3:$A$15,MATCH(B9,Currencies!$B$3:$B$15,0))</f>
        <v>12</v>
      </c>
      <c r="E9" s="15">
        <v>43320</v>
      </c>
      <c r="F9" s="1">
        <v>1.3640369999999999</v>
      </c>
    </row>
    <row r="10" spans="1:6" x14ac:dyDescent="0.25">
      <c r="A10" s="3" t="s">
        <v>7</v>
      </c>
      <c r="B10" s="3" t="s">
        <v>16</v>
      </c>
      <c r="C10" s="3">
        <f>INDEX(Currencies!$A$3:$A$15,MATCH(A10,Currencies!$B$3:$B$15,0))</f>
        <v>3</v>
      </c>
      <c r="D10" s="3">
        <f>INDEX(Currencies!$A$3:$A$15,MATCH(B10,Currencies!$B$3:$B$15,0))</f>
        <v>12</v>
      </c>
      <c r="E10" s="15">
        <v>43321</v>
      </c>
      <c r="F10" s="1">
        <v>1.3648100000000001</v>
      </c>
    </row>
    <row r="11" spans="1:6" x14ac:dyDescent="0.25">
      <c r="A11" s="3" t="s">
        <v>7</v>
      </c>
      <c r="B11" s="3" t="s">
        <v>16</v>
      </c>
      <c r="C11" s="3">
        <f>INDEX(Currencies!$A$3:$A$15,MATCH(A11,Currencies!$B$3:$B$15,0))</f>
        <v>3</v>
      </c>
      <c r="D11" s="3">
        <f>INDEX(Currencies!$A$3:$A$15,MATCH(B11,Currencies!$B$3:$B$15,0))</f>
        <v>12</v>
      </c>
      <c r="E11" s="15">
        <v>43322</v>
      </c>
      <c r="F11" s="1">
        <v>1.372074</v>
      </c>
    </row>
    <row r="12" spans="1:6" x14ac:dyDescent="0.25">
      <c r="A12" s="3" t="s">
        <v>7</v>
      </c>
      <c r="B12" s="3" t="s">
        <v>16</v>
      </c>
      <c r="C12" s="3">
        <f>INDEX(Currencies!$A$3:$A$15,MATCH(A12,Currencies!$B$3:$B$15,0))</f>
        <v>3</v>
      </c>
      <c r="D12" s="3">
        <f>INDEX(Currencies!$A$3:$A$15,MATCH(B12,Currencies!$B$3:$B$15,0))</f>
        <v>12</v>
      </c>
      <c r="E12" s="15">
        <v>43323</v>
      </c>
      <c r="F12" s="1">
        <v>1.3735139999999999</v>
      </c>
    </row>
    <row r="13" spans="1:6" x14ac:dyDescent="0.25">
      <c r="A13" s="3" t="s">
        <v>7</v>
      </c>
      <c r="B13" s="3" t="s">
        <v>16</v>
      </c>
      <c r="C13" s="3">
        <f>INDEX(Currencies!$A$3:$A$15,MATCH(A13,Currencies!$B$3:$B$15,0))</f>
        <v>3</v>
      </c>
      <c r="D13" s="3">
        <f>INDEX(Currencies!$A$3:$A$15,MATCH(B13,Currencies!$B$3:$B$15,0))</f>
        <v>12</v>
      </c>
      <c r="E13" s="15">
        <v>43324</v>
      </c>
      <c r="F13" s="1">
        <v>1.3735679999999999</v>
      </c>
    </row>
    <row r="14" spans="1:6" x14ac:dyDescent="0.25">
      <c r="A14" s="3" t="s">
        <v>7</v>
      </c>
      <c r="B14" s="3" t="s">
        <v>16</v>
      </c>
      <c r="C14" s="3">
        <f>INDEX(Currencies!$A$3:$A$15,MATCH(A14,Currencies!$B$3:$B$15,0))</f>
        <v>3</v>
      </c>
      <c r="D14" s="3">
        <f>INDEX(Currencies!$A$3:$A$15,MATCH(B14,Currencies!$B$3:$B$15,0))</f>
        <v>12</v>
      </c>
      <c r="E14" s="15">
        <v>43325</v>
      </c>
      <c r="F14" s="1">
        <v>1.3766229999999999</v>
      </c>
    </row>
    <row r="15" spans="1:6" x14ac:dyDescent="0.25">
      <c r="A15" s="3" t="s">
        <v>7</v>
      </c>
      <c r="B15" s="3" t="s">
        <v>16</v>
      </c>
      <c r="C15" s="3">
        <f>INDEX(Currencies!$A$3:$A$15,MATCH(A15,Currencies!$B$3:$B$15,0))</f>
        <v>3</v>
      </c>
      <c r="D15" s="3">
        <f>INDEX(Currencies!$A$3:$A$15,MATCH(B15,Currencies!$B$3:$B$15,0))</f>
        <v>12</v>
      </c>
      <c r="E15" s="15">
        <v>43326</v>
      </c>
      <c r="F15" s="1">
        <v>1.376503</v>
      </c>
    </row>
    <row r="16" spans="1:6" x14ac:dyDescent="0.25">
      <c r="A16" s="3" t="s">
        <v>7</v>
      </c>
      <c r="B16" s="3" t="s">
        <v>16</v>
      </c>
      <c r="C16" s="3">
        <f>INDEX(Currencies!$A$3:$A$15,MATCH(A16,Currencies!$B$3:$B$15,0))</f>
        <v>3</v>
      </c>
      <c r="D16" s="3">
        <f>INDEX(Currencies!$A$3:$A$15,MATCH(B16,Currencies!$B$3:$B$15,0))</f>
        <v>12</v>
      </c>
      <c r="E16" s="15">
        <v>43327</v>
      </c>
      <c r="F16" s="1">
        <v>1.380673</v>
      </c>
    </row>
    <row r="17" spans="1:6" x14ac:dyDescent="0.25">
      <c r="A17" s="3" t="s">
        <v>7</v>
      </c>
      <c r="B17" s="3" t="s">
        <v>16</v>
      </c>
      <c r="C17" s="3">
        <f>INDEX(Currencies!$A$3:$A$15,MATCH(A17,Currencies!$B$3:$B$15,0))</f>
        <v>3</v>
      </c>
      <c r="D17" s="3">
        <f>INDEX(Currencies!$A$3:$A$15,MATCH(B17,Currencies!$B$3:$B$15,0))</f>
        <v>12</v>
      </c>
      <c r="E17" s="15">
        <v>43328</v>
      </c>
      <c r="F17" s="1">
        <v>1.374414</v>
      </c>
    </row>
    <row r="18" spans="1:6" x14ac:dyDescent="0.25">
      <c r="A18" s="3" t="s">
        <v>7</v>
      </c>
      <c r="B18" s="3" t="s">
        <v>16</v>
      </c>
      <c r="C18" s="3">
        <f>INDEX(Currencies!$A$3:$A$15,MATCH(A18,Currencies!$B$3:$B$15,0))</f>
        <v>3</v>
      </c>
      <c r="D18" s="3">
        <f>INDEX(Currencies!$A$3:$A$15,MATCH(B18,Currencies!$B$3:$B$15,0))</f>
        <v>12</v>
      </c>
      <c r="E18" s="15">
        <v>43329</v>
      </c>
      <c r="F18" s="1">
        <v>1.3727240000000001</v>
      </c>
    </row>
    <row r="19" spans="1:6" x14ac:dyDescent="0.25">
      <c r="A19" s="3" t="s">
        <v>7</v>
      </c>
      <c r="B19" s="3" t="s">
        <v>16</v>
      </c>
      <c r="C19" s="3">
        <f>INDEX(Currencies!$A$3:$A$15,MATCH(A19,Currencies!$B$3:$B$15,0))</f>
        <v>3</v>
      </c>
      <c r="D19" s="3">
        <f>INDEX(Currencies!$A$3:$A$15,MATCH(B19,Currencies!$B$3:$B$15,0))</f>
        <v>12</v>
      </c>
      <c r="E19" s="15">
        <v>43330</v>
      </c>
      <c r="F19" s="1">
        <v>1.3710439999999999</v>
      </c>
    </row>
    <row r="20" spans="1:6" x14ac:dyDescent="0.25">
      <c r="A20" s="3" t="s">
        <v>7</v>
      </c>
      <c r="B20" s="3" t="s">
        <v>16</v>
      </c>
      <c r="C20" s="3">
        <f>INDEX(Currencies!$A$3:$A$15,MATCH(A20,Currencies!$B$3:$B$15,0))</f>
        <v>3</v>
      </c>
      <c r="D20" s="3">
        <f>INDEX(Currencies!$A$3:$A$15,MATCH(B20,Currencies!$B$3:$B$15,0))</f>
        <v>12</v>
      </c>
      <c r="E20" s="15">
        <v>43331</v>
      </c>
      <c r="F20" s="1">
        <v>1.3709659999999999</v>
      </c>
    </row>
    <row r="21" spans="1:6" x14ac:dyDescent="0.25">
      <c r="A21" s="3" t="s">
        <v>7</v>
      </c>
      <c r="B21" s="3" t="s">
        <v>16</v>
      </c>
      <c r="C21" s="3">
        <f>INDEX(Currencies!$A$3:$A$15,MATCH(A21,Currencies!$B$3:$B$15,0))</f>
        <v>3</v>
      </c>
      <c r="D21" s="3">
        <f>INDEX(Currencies!$A$3:$A$15,MATCH(B21,Currencies!$B$3:$B$15,0))</f>
        <v>12</v>
      </c>
      <c r="E21" s="15">
        <v>43332</v>
      </c>
      <c r="F21" s="1">
        <v>1.370981</v>
      </c>
    </row>
    <row r="22" spans="1:6" x14ac:dyDescent="0.25">
      <c r="A22" s="3" t="s">
        <v>7</v>
      </c>
      <c r="B22" s="3" t="s">
        <v>16</v>
      </c>
      <c r="C22" s="3">
        <f>INDEX(Currencies!$A$3:$A$15,MATCH(A22,Currencies!$B$3:$B$15,0))</f>
        <v>3</v>
      </c>
      <c r="D22" s="3">
        <f>INDEX(Currencies!$A$3:$A$15,MATCH(B22,Currencies!$B$3:$B$15,0))</f>
        <v>12</v>
      </c>
      <c r="E22" s="15">
        <v>43333</v>
      </c>
      <c r="F22" s="1">
        <v>1.367623</v>
      </c>
    </row>
    <row r="23" spans="1:6" x14ac:dyDescent="0.25">
      <c r="A23" s="3" t="s">
        <v>7</v>
      </c>
      <c r="B23" s="3" t="s">
        <v>16</v>
      </c>
      <c r="C23" s="3">
        <f>INDEX(Currencies!$A$3:$A$15,MATCH(A23,Currencies!$B$3:$B$15,0))</f>
        <v>3</v>
      </c>
      <c r="D23" s="3">
        <f>INDEX(Currencies!$A$3:$A$15,MATCH(B23,Currencies!$B$3:$B$15,0))</f>
        <v>12</v>
      </c>
      <c r="E23" s="15">
        <v>43334</v>
      </c>
      <c r="F23" s="1">
        <v>1.366617</v>
      </c>
    </row>
    <row r="24" spans="1:6" x14ac:dyDescent="0.25">
      <c r="A24" s="3" t="s">
        <v>7</v>
      </c>
      <c r="B24" s="3" t="s">
        <v>16</v>
      </c>
      <c r="C24" s="3">
        <f>INDEX(Currencies!$A$3:$A$15,MATCH(A24,Currencies!$B$3:$B$15,0))</f>
        <v>3</v>
      </c>
      <c r="D24" s="3">
        <f>INDEX(Currencies!$A$3:$A$15,MATCH(B24,Currencies!$B$3:$B$15,0))</f>
        <v>12</v>
      </c>
      <c r="E24" s="15">
        <v>43335</v>
      </c>
      <c r="F24" s="1">
        <v>1.37233</v>
      </c>
    </row>
    <row r="25" spans="1:6" x14ac:dyDescent="0.25">
      <c r="A25" s="3" t="s">
        <v>7</v>
      </c>
      <c r="B25" s="3" t="s">
        <v>16</v>
      </c>
      <c r="C25" s="3">
        <f>INDEX(Currencies!$A$3:$A$15,MATCH(A25,Currencies!$B$3:$B$15,0))</f>
        <v>3</v>
      </c>
      <c r="D25" s="3">
        <f>INDEX(Currencies!$A$3:$A$15,MATCH(B25,Currencies!$B$3:$B$15,0))</f>
        <v>12</v>
      </c>
      <c r="E25" s="15">
        <v>43336</v>
      </c>
      <c r="F25" s="1">
        <v>1.365175</v>
      </c>
    </row>
    <row r="26" spans="1:6" x14ac:dyDescent="0.25">
      <c r="A26" s="3" t="s">
        <v>7</v>
      </c>
      <c r="B26" s="3" t="s">
        <v>16</v>
      </c>
      <c r="C26" s="3">
        <f>INDEX(Currencies!$A$3:$A$15,MATCH(A26,Currencies!$B$3:$B$15,0))</f>
        <v>3</v>
      </c>
      <c r="D26" s="3">
        <f>INDEX(Currencies!$A$3:$A$15,MATCH(B26,Currencies!$B$3:$B$15,0))</f>
        <v>12</v>
      </c>
      <c r="E26" s="15">
        <v>43337</v>
      </c>
      <c r="F26" s="1">
        <v>1.365308</v>
      </c>
    </row>
    <row r="27" spans="1:6" x14ac:dyDescent="0.25">
      <c r="A27" s="3" t="s">
        <v>7</v>
      </c>
      <c r="B27" s="3" t="s">
        <v>16</v>
      </c>
      <c r="C27" s="3">
        <f>INDEX(Currencies!$A$3:$A$15,MATCH(A27,Currencies!$B$3:$B$15,0))</f>
        <v>3</v>
      </c>
      <c r="D27" s="3">
        <f>INDEX(Currencies!$A$3:$A$15,MATCH(B27,Currencies!$B$3:$B$15,0))</f>
        <v>12</v>
      </c>
      <c r="E27" s="15">
        <v>43338</v>
      </c>
      <c r="F27" s="1">
        <v>1.365426</v>
      </c>
    </row>
    <row r="28" spans="1:6" x14ac:dyDescent="0.25">
      <c r="A28" s="3" t="s">
        <v>7</v>
      </c>
      <c r="B28" s="3" t="s">
        <v>16</v>
      </c>
      <c r="C28" s="3">
        <f>INDEX(Currencies!$A$3:$A$15,MATCH(A28,Currencies!$B$3:$B$15,0))</f>
        <v>3</v>
      </c>
      <c r="D28" s="3">
        <f>INDEX(Currencies!$A$3:$A$15,MATCH(B28,Currencies!$B$3:$B$15,0))</f>
        <v>12</v>
      </c>
      <c r="E28" s="15">
        <v>43339</v>
      </c>
      <c r="F28" s="1">
        <v>1.3628130000000001</v>
      </c>
    </row>
    <row r="29" spans="1:6" x14ac:dyDescent="0.25">
      <c r="A29" s="3" t="s">
        <v>7</v>
      </c>
      <c r="B29" s="3" t="s">
        <v>16</v>
      </c>
      <c r="C29" s="3">
        <f>INDEX(Currencies!$A$3:$A$15,MATCH(A29,Currencies!$B$3:$B$15,0))</f>
        <v>3</v>
      </c>
      <c r="D29" s="3">
        <f>INDEX(Currencies!$A$3:$A$15,MATCH(B29,Currencies!$B$3:$B$15,0))</f>
        <v>12</v>
      </c>
      <c r="E29" s="15">
        <v>43340</v>
      </c>
      <c r="F29" s="1">
        <v>1.3620509999999999</v>
      </c>
    </row>
    <row r="30" spans="1:6" x14ac:dyDescent="0.25">
      <c r="A30" s="3" t="s">
        <v>7</v>
      </c>
      <c r="B30" s="3" t="s">
        <v>16</v>
      </c>
      <c r="C30" s="3">
        <f>INDEX(Currencies!$A$3:$A$15,MATCH(A30,Currencies!$B$3:$B$15,0))</f>
        <v>3</v>
      </c>
      <c r="D30" s="3">
        <f>INDEX(Currencies!$A$3:$A$15,MATCH(B30,Currencies!$B$3:$B$15,0))</f>
        <v>12</v>
      </c>
      <c r="E30" s="15">
        <v>43341</v>
      </c>
      <c r="F30" s="1">
        <v>1.365996</v>
      </c>
    </row>
    <row r="31" spans="1:6" x14ac:dyDescent="0.25">
      <c r="A31" s="3" t="s">
        <v>7</v>
      </c>
      <c r="B31" s="3" t="s">
        <v>16</v>
      </c>
      <c r="C31" s="3">
        <f>INDEX(Currencies!$A$3:$A$15,MATCH(A31,Currencies!$B$3:$B$15,0))</f>
        <v>3</v>
      </c>
      <c r="D31" s="3">
        <f>INDEX(Currencies!$A$3:$A$15,MATCH(B31,Currencies!$B$3:$B$15,0))</f>
        <v>12</v>
      </c>
      <c r="E31" s="15">
        <v>43342</v>
      </c>
      <c r="F31" s="1">
        <v>1.368336</v>
      </c>
    </row>
    <row r="32" spans="1:6" x14ac:dyDescent="0.25">
      <c r="A32" s="3" t="s">
        <v>7</v>
      </c>
      <c r="B32" s="3" t="s">
        <v>16</v>
      </c>
      <c r="C32" s="3">
        <f>INDEX(Currencies!$A$3:$A$15,MATCH(A32,Currencies!$B$3:$B$15,0))</f>
        <v>3</v>
      </c>
      <c r="D32" s="3">
        <f>INDEX(Currencies!$A$3:$A$15,MATCH(B32,Currencies!$B$3:$B$15,0))</f>
        <v>12</v>
      </c>
      <c r="E32" s="15">
        <v>43343</v>
      </c>
      <c r="F32" s="1">
        <v>1.3721760000000001</v>
      </c>
    </row>
  </sheetData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16</v>
      </c>
      <c r="C2" s="3">
        <f>INDEX(Currencies!$A$3:$A$15,MATCH(A2,Currencies!$B$3:$B$15,0))</f>
        <v>4</v>
      </c>
      <c r="D2" s="3">
        <f>INDEX(Currencies!$A$3:$A$15,MATCH(B2,Currencies!$B$3:$B$15,0))</f>
        <v>12</v>
      </c>
      <c r="E2" s="15">
        <v>43313</v>
      </c>
      <c r="F2" s="1">
        <v>86.793620000000004</v>
      </c>
    </row>
    <row r="3" spans="1:6" x14ac:dyDescent="0.25">
      <c r="A3" s="3" t="s">
        <v>8</v>
      </c>
      <c r="B3" s="3" t="s">
        <v>16</v>
      </c>
      <c r="C3" s="3">
        <f>INDEX(Currencies!$A$3:$A$15,MATCH(A3,Currencies!$B$3:$B$15,0))</f>
        <v>4</v>
      </c>
      <c r="D3" s="3">
        <f>INDEX(Currencies!$A$3:$A$15,MATCH(B3,Currencies!$B$3:$B$15,0))</f>
        <v>12</v>
      </c>
      <c r="E3" s="15">
        <v>43314</v>
      </c>
      <c r="F3" s="1">
        <v>86.661670000000001</v>
      </c>
    </row>
    <row r="4" spans="1:6" x14ac:dyDescent="0.25">
      <c r="A4" s="3" t="s">
        <v>8</v>
      </c>
      <c r="B4" s="3" t="s">
        <v>16</v>
      </c>
      <c r="C4" s="3">
        <f>INDEX(Currencies!$A$3:$A$15,MATCH(A4,Currencies!$B$3:$B$15,0))</f>
        <v>4</v>
      </c>
      <c r="D4" s="3">
        <f>INDEX(Currencies!$A$3:$A$15,MATCH(B4,Currencies!$B$3:$B$15,0))</f>
        <v>12</v>
      </c>
      <c r="E4" s="15">
        <v>43315</v>
      </c>
      <c r="F4" s="1">
        <v>86.863990000000001</v>
      </c>
    </row>
    <row r="5" spans="1:6" x14ac:dyDescent="0.25">
      <c r="A5" s="3" t="s">
        <v>8</v>
      </c>
      <c r="B5" s="3" t="s">
        <v>16</v>
      </c>
      <c r="C5" s="3">
        <f>INDEX(Currencies!$A$3:$A$15,MATCH(A5,Currencies!$B$3:$B$15,0))</f>
        <v>4</v>
      </c>
      <c r="D5" s="3">
        <f>INDEX(Currencies!$A$3:$A$15,MATCH(B5,Currencies!$B$3:$B$15,0))</f>
        <v>12</v>
      </c>
      <c r="E5" s="15">
        <v>43316</v>
      </c>
      <c r="F5" s="1">
        <v>86.863990000000001</v>
      </c>
    </row>
    <row r="6" spans="1:6" x14ac:dyDescent="0.25">
      <c r="A6" s="3" t="s">
        <v>8</v>
      </c>
      <c r="B6" s="3" t="s">
        <v>16</v>
      </c>
      <c r="C6" s="3">
        <f>INDEX(Currencies!$A$3:$A$15,MATCH(A6,Currencies!$B$3:$B$15,0))</f>
        <v>4</v>
      </c>
      <c r="D6" s="3">
        <f>INDEX(Currencies!$A$3:$A$15,MATCH(B6,Currencies!$B$3:$B$15,0))</f>
        <v>12</v>
      </c>
      <c r="E6" s="15">
        <v>43317</v>
      </c>
      <c r="F6" s="1">
        <v>86.863990000000001</v>
      </c>
    </row>
    <row r="7" spans="1:6" x14ac:dyDescent="0.25">
      <c r="A7" s="3" t="s">
        <v>8</v>
      </c>
      <c r="B7" s="3" t="s">
        <v>16</v>
      </c>
      <c r="C7" s="3">
        <f>INDEX(Currencies!$A$3:$A$15,MATCH(A7,Currencies!$B$3:$B$15,0))</f>
        <v>4</v>
      </c>
      <c r="D7" s="3">
        <f>INDEX(Currencies!$A$3:$A$15,MATCH(B7,Currencies!$B$3:$B$15,0))</f>
        <v>12</v>
      </c>
      <c r="E7" s="15">
        <v>43318</v>
      </c>
      <c r="F7" s="1">
        <v>87.137180000000001</v>
      </c>
    </row>
    <row r="8" spans="1:6" x14ac:dyDescent="0.25">
      <c r="A8" s="3" t="s">
        <v>8</v>
      </c>
      <c r="B8" s="3" t="s">
        <v>16</v>
      </c>
      <c r="C8" s="3">
        <f>INDEX(Currencies!$A$3:$A$15,MATCH(A8,Currencies!$B$3:$B$15,0))</f>
        <v>4</v>
      </c>
      <c r="D8" s="3">
        <f>INDEX(Currencies!$A$3:$A$15,MATCH(B8,Currencies!$B$3:$B$15,0))</f>
        <v>12</v>
      </c>
      <c r="E8" s="15">
        <v>43319</v>
      </c>
      <c r="F8" s="1">
        <v>86.917410000000004</v>
      </c>
    </row>
    <row r="9" spans="1:6" x14ac:dyDescent="0.25">
      <c r="A9" s="3" t="s">
        <v>8</v>
      </c>
      <c r="B9" s="3" t="s">
        <v>16</v>
      </c>
      <c r="C9" s="3">
        <f>INDEX(Currencies!$A$3:$A$15,MATCH(A9,Currencies!$B$3:$B$15,0))</f>
        <v>4</v>
      </c>
      <c r="D9" s="3">
        <f>INDEX(Currencies!$A$3:$A$15,MATCH(B9,Currencies!$B$3:$B$15,0))</f>
        <v>12</v>
      </c>
      <c r="E9" s="15">
        <v>43320</v>
      </c>
      <c r="F9" s="1">
        <v>86.954549999999998</v>
      </c>
    </row>
    <row r="10" spans="1:6" x14ac:dyDescent="0.25">
      <c r="A10" s="3" t="s">
        <v>8</v>
      </c>
      <c r="B10" s="3" t="s">
        <v>16</v>
      </c>
      <c r="C10" s="3">
        <f>INDEX(Currencies!$A$3:$A$15,MATCH(A10,Currencies!$B$3:$B$15,0))</f>
        <v>4</v>
      </c>
      <c r="D10" s="3">
        <f>INDEX(Currencies!$A$3:$A$15,MATCH(B10,Currencies!$B$3:$B$15,0))</f>
        <v>12</v>
      </c>
      <c r="E10" s="15">
        <v>43321</v>
      </c>
      <c r="F10" s="1">
        <v>86.977109999999996</v>
      </c>
    </row>
    <row r="11" spans="1:6" x14ac:dyDescent="0.25">
      <c r="A11" s="3" t="s">
        <v>8</v>
      </c>
      <c r="B11" s="3" t="s">
        <v>16</v>
      </c>
      <c r="C11" s="3">
        <f>INDEX(Currencies!$A$3:$A$15,MATCH(A11,Currencies!$B$3:$B$15,0))</f>
        <v>4</v>
      </c>
      <c r="D11" s="3">
        <f>INDEX(Currencies!$A$3:$A$15,MATCH(B11,Currencies!$B$3:$B$15,0))</f>
        <v>12</v>
      </c>
      <c r="E11" s="15">
        <v>43322</v>
      </c>
      <c r="F11" s="1">
        <v>86.895300000000006</v>
      </c>
    </row>
    <row r="12" spans="1:6" x14ac:dyDescent="0.25">
      <c r="A12" s="3" t="s">
        <v>8</v>
      </c>
      <c r="B12" s="3" t="s">
        <v>16</v>
      </c>
      <c r="C12" s="3">
        <f>INDEX(Currencies!$A$3:$A$15,MATCH(A12,Currencies!$B$3:$B$15,0))</f>
        <v>4</v>
      </c>
      <c r="D12" s="3">
        <f>INDEX(Currencies!$A$3:$A$15,MATCH(B12,Currencies!$B$3:$B$15,0))</f>
        <v>12</v>
      </c>
      <c r="E12" s="15">
        <v>43323</v>
      </c>
      <c r="F12" s="1">
        <v>86.895300000000006</v>
      </c>
    </row>
    <row r="13" spans="1:6" x14ac:dyDescent="0.25">
      <c r="A13" s="3" t="s">
        <v>8</v>
      </c>
      <c r="B13" s="3" t="s">
        <v>16</v>
      </c>
      <c r="C13" s="3">
        <f>INDEX(Currencies!$A$3:$A$15,MATCH(A13,Currencies!$B$3:$B$15,0))</f>
        <v>4</v>
      </c>
      <c r="D13" s="3">
        <f>INDEX(Currencies!$A$3:$A$15,MATCH(B13,Currencies!$B$3:$B$15,0))</f>
        <v>12</v>
      </c>
      <c r="E13" s="15">
        <v>43324</v>
      </c>
      <c r="F13" s="1">
        <v>86.895300000000006</v>
      </c>
    </row>
    <row r="14" spans="1:6" x14ac:dyDescent="0.25">
      <c r="A14" s="3" t="s">
        <v>8</v>
      </c>
      <c r="B14" s="3" t="s">
        <v>16</v>
      </c>
      <c r="C14" s="3">
        <f>INDEX(Currencies!$A$3:$A$15,MATCH(A14,Currencies!$B$3:$B$15,0))</f>
        <v>4</v>
      </c>
      <c r="D14" s="3">
        <f>INDEX(Currencies!$A$3:$A$15,MATCH(B14,Currencies!$B$3:$B$15,0))</f>
        <v>12</v>
      </c>
      <c r="E14" s="15">
        <v>43325</v>
      </c>
      <c r="F14" s="1">
        <v>86.888580000000005</v>
      </c>
    </row>
    <row r="15" spans="1:6" x14ac:dyDescent="0.25">
      <c r="A15" s="3" t="s">
        <v>8</v>
      </c>
      <c r="B15" s="3" t="s">
        <v>16</v>
      </c>
      <c r="C15" s="3">
        <f>INDEX(Currencies!$A$3:$A$15,MATCH(A15,Currencies!$B$3:$B$15,0))</f>
        <v>4</v>
      </c>
      <c r="D15" s="3">
        <f>INDEX(Currencies!$A$3:$A$15,MATCH(B15,Currencies!$B$3:$B$15,0))</f>
        <v>12</v>
      </c>
      <c r="E15" s="15">
        <v>43326</v>
      </c>
      <c r="F15" s="1">
        <v>86.788179999999997</v>
      </c>
    </row>
    <row r="16" spans="1:6" x14ac:dyDescent="0.25">
      <c r="A16" s="3" t="s">
        <v>8</v>
      </c>
      <c r="B16" s="3" t="s">
        <v>16</v>
      </c>
      <c r="C16" s="3">
        <f>INDEX(Currencies!$A$3:$A$15,MATCH(A16,Currencies!$B$3:$B$15,0))</f>
        <v>4</v>
      </c>
      <c r="D16" s="3">
        <f>INDEX(Currencies!$A$3:$A$15,MATCH(B16,Currencies!$B$3:$B$15,0))</f>
        <v>12</v>
      </c>
      <c r="E16" s="15">
        <v>43327</v>
      </c>
      <c r="F16" s="1">
        <v>86.570819999999998</v>
      </c>
    </row>
    <row r="17" spans="1:6" x14ac:dyDescent="0.25">
      <c r="A17" s="3" t="s">
        <v>8</v>
      </c>
      <c r="B17" s="3" t="s">
        <v>16</v>
      </c>
      <c r="C17" s="3">
        <f>INDEX(Currencies!$A$3:$A$15,MATCH(A17,Currencies!$B$3:$B$15,0))</f>
        <v>4</v>
      </c>
      <c r="D17" s="3">
        <f>INDEX(Currencies!$A$3:$A$15,MATCH(B17,Currencies!$B$3:$B$15,0))</f>
        <v>12</v>
      </c>
      <c r="E17" s="15">
        <v>43328</v>
      </c>
      <c r="F17" s="1">
        <v>86.891019999999997</v>
      </c>
    </row>
    <row r="18" spans="1:6" x14ac:dyDescent="0.25">
      <c r="A18" s="3" t="s">
        <v>8</v>
      </c>
      <c r="B18" s="3" t="s">
        <v>16</v>
      </c>
      <c r="C18" s="3">
        <f>INDEX(Currencies!$A$3:$A$15,MATCH(A18,Currencies!$B$3:$B$15,0))</f>
        <v>4</v>
      </c>
      <c r="D18" s="3">
        <f>INDEX(Currencies!$A$3:$A$15,MATCH(B18,Currencies!$B$3:$B$15,0))</f>
        <v>12</v>
      </c>
      <c r="E18" s="15">
        <v>43329</v>
      </c>
      <c r="F18" s="1">
        <v>86.911450000000002</v>
      </c>
    </row>
    <row r="19" spans="1:6" x14ac:dyDescent="0.25">
      <c r="A19" s="3" t="s">
        <v>8</v>
      </c>
      <c r="B19" s="3" t="s">
        <v>16</v>
      </c>
      <c r="C19" s="3">
        <f>INDEX(Currencies!$A$3:$A$15,MATCH(A19,Currencies!$B$3:$B$15,0))</f>
        <v>4</v>
      </c>
      <c r="D19" s="3">
        <f>INDEX(Currencies!$A$3:$A$15,MATCH(B19,Currencies!$B$3:$B$15,0))</f>
        <v>12</v>
      </c>
      <c r="E19" s="15">
        <v>43330</v>
      </c>
      <c r="F19" s="1">
        <v>86.911450000000002</v>
      </c>
    </row>
    <row r="20" spans="1:6" x14ac:dyDescent="0.25">
      <c r="A20" s="3" t="s">
        <v>8</v>
      </c>
      <c r="B20" s="3" t="s">
        <v>16</v>
      </c>
      <c r="C20" s="3">
        <f>INDEX(Currencies!$A$3:$A$15,MATCH(A20,Currencies!$B$3:$B$15,0))</f>
        <v>4</v>
      </c>
      <c r="D20" s="3">
        <f>INDEX(Currencies!$A$3:$A$15,MATCH(B20,Currencies!$B$3:$B$15,0))</f>
        <v>12</v>
      </c>
      <c r="E20" s="15">
        <v>43331</v>
      </c>
      <c r="F20" s="1">
        <v>86.911450000000002</v>
      </c>
    </row>
    <row r="21" spans="1:6" x14ac:dyDescent="0.25">
      <c r="A21" s="3" t="s">
        <v>8</v>
      </c>
      <c r="B21" s="3" t="s">
        <v>16</v>
      </c>
      <c r="C21" s="3">
        <f>INDEX(Currencies!$A$3:$A$15,MATCH(A21,Currencies!$B$3:$B$15,0))</f>
        <v>4</v>
      </c>
      <c r="D21" s="3">
        <f>INDEX(Currencies!$A$3:$A$15,MATCH(B21,Currencies!$B$3:$B$15,0))</f>
        <v>12</v>
      </c>
      <c r="E21" s="15">
        <v>43332</v>
      </c>
      <c r="F21" s="1">
        <v>86.870530000000002</v>
      </c>
    </row>
    <row r="22" spans="1:6" x14ac:dyDescent="0.25">
      <c r="A22" s="3" t="s">
        <v>8</v>
      </c>
      <c r="B22" s="3" t="s">
        <v>16</v>
      </c>
      <c r="C22" s="3">
        <f>INDEX(Currencies!$A$3:$A$15,MATCH(A22,Currencies!$B$3:$B$15,0))</f>
        <v>4</v>
      </c>
      <c r="D22" s="3">
        <f>INDEX(Currencies!$A$3:$A$15,MATCH(B22,Currencies!$B$3:$B$15,0))</f>
        <v>12</v>
      </c>
      <c r="E22" s="15">
        <v>43333</v>
      </c>
      <c r="F22" s="1">
        <v>86.835390000000004</v>
      </c>
    </row>
    <row r="23" spans="1:6" x14ac:dyDescent="0.25">
      <c r="A23" s="3" t="s">
        <v>8</v>
      </c>
      <c r="B23" s="3" t="s">
        <v>16</v>
      </c>
      <c r="C23" s="3">
        <f>INDEX(Currencies!$A$3:$A$15,MATCH(A23,Currencies!$B$3:$B$15,0))</f>
        <v>4</v>
      </c>
      <c r="D23" s="3">
        <f>INDEX(Currencies!$A$3:$A$15,MATCH(B23,Currencies!$B$3:$B$15,0))</f>
        <v>12</v>
      </c>
      <c r="E23" s="15">
        <v>43334</v>
      </c>
      <c r="F23" s="1">
        <v>86.952699999999993</v>
      </c>
    </row>
    <row r="24" spans="1:6" x14ac:dyDescent="0.25">
      <c r="A24" s="3" t="s">
        <v>8</v>
      </c>
      <c r="B24" s="3" t="s">
        <v>16</v>
      </c>
      <c r="C24" s="3">
        <f>INDEX(Currencies!$A$3:$A$15,MATCH(A24,Currencies!$B$3:$B$15,0))</f>
        <v>4</v>
      </c>
      <c r="D24" s="3">
        <f>INDEX(Currencies!$A$3:$A$15,MATCH(B24,Currencies!$B$3:$B$15,0))</f>
        <v>12</v>
      </c>
      <c r="E24" s="15">
        <v>43335</v>
      </c>
      <c r="F24" s="1">
        <v>86.455910000000003</v>
      </c>
    </row>
    <row r="25" spans="1:6" x14ac:dyDescent="0.25">
      <c r="A25" s="3" t="s">
        <v>8</v>
      </c>
      <c r="B25" s="3" t="s">
        <v>16</v>
      </c>
      <c r="C25" s="3">
        <f>INDEX(Currencies!$A$3:$A$15,MATCH(A25,Currencies!$B$3:$B$15,0))</f>
        <v>4</v>
      </c>
      <c r="D25" s="3">
        <f>INDEX(Currencies!$A$3:$A$15,MATCH(B25,Currencies!$B$3:$B$15,0))</f>
        <v>12</v>
      </c>
      <c r="E25" s="15">
        <v>43336</v>
      </c>
      <c r="F25" s="1">
        <v>87.28828</v>
      </c>
    </row>
    <row r="26" spans="1:6" x14ac:dyDescent="0.25">
      <c r="A26" s="3" t="s">
        <v>8</v>
      </c>
      <c r="B26" s="3" t="s">
        <v>16</v>
      </c>
      <c r="C26" s="3">
        <f>INDEX(Currencies!$A$3:$A$15,MATCH(A26,Currencies!$B$3:$B$15,0))</f>
        <v>4</v>
      </c>
      <c r="D26" s="3">
        <f>INDEX(Currencies!$A$3:$A$15,MATCH(B26,Currencies!$B$3:$B$15,0))</f>
        <v>12</v>
      </c>
      <c r="E26" s="15">
        <v>43337</v>
      </c>
      <c r="F26" s="1">
        <v>87.28828</v>
      </c>
    </row>
    <row r="27" spans="1:6" x14ac:dyDescent="0.25">
      <c r="A27" s="3" t="s">
        <v>8</v>
      </c>
      <c r="B27" s="3" t="s">
        <v>16</v>
      </c>
      <c r="C27" s="3">
        <f>INDEX(Currencies!$A$3:$A$15,MATCH(A27,Currencies!$B$3:$B$15,0))</f>
        <v>4</v>
      </c>
      <c r="D27" s="3">
        <f>INDEX(Currencies!$A$3:$A$15,MATCH(B27,Currencies!$B$3:$B$15,0))</f>
        <v>12</v>
      </c>
      <c r="E27" s="15">
        <v>43338</v>
      </c>
      <c r="F27" s="1">
        <v>87.28828</v>
      </c>
    </row>
    <row r="28" spans="1:6" x14ac:dyDescent="0.25">
      <c r="A28" s="3" t="s">
        <v>8</v>
      </c>
      <c r="B28" s="3" t="s">
        <v>16</v>
      </c>
      <c r="C28" s="3">
        <f>INDEX(Currencies!$A$3:$A$15,MATCH(A28,Currencies!$B$3:$B$15,0))</f>
        <v>4</v>
      </c>
      <c r="D28" s="3">
        <f>INDEX(Currencies!$A$3:$A$15,MATCH(B28,Currencies!$B$3:$B$15,0))</f>
        <v>12</v>
      </c>
      <c r="E28" s="15">
        <v>43339</v>
      </c>
      <c r="F28" s="1">
        <v>87.033330000000007</v>
      </c>
    </row>
    <row r="29" spans="1:6" x14ac:dyDescent="0.25">
      <c r="A29" s="3" t="s">
        <v>8</v>
      </c>
      <c r="B29" s="3" t="s">
        <v>16</v>
      </c>
      <c r="C29" s="3">
        <f>INDEX(Currencies!$A$3:$A$15,MATCH(A29,Currencies!$B$3:$B$15,0))</f>
        <v>4</v>
      </c>
      <c r="D29" s="3">
        <f>INDEX(Currencies!$A$3:$A$15,MATCH(B29,Currencies!$B$3:$B$15,0))</f>
        <v>12</v>
      </c>
      <c r="E29" s="15">
        <v>43340</v>
      </c>
      <c r="F29" s="1">
        <v>86.64237</v>
      </c>
    </row>
    <row r="30" spans="1:6" x14ac:dyDescent="0.25">
      <c r="A30" s="3" t="s">
        <v>8</v>
      </c>
      <c r="B30" s="3" t="s">
        <v>16</v>
      </c>
      <c r="C30" s="3">
        <f>INDEX(Currencies!$A$3:$A$15,MATCH(A30,Currencies!$B$3:$B$15,0))</f>
        <v>4</v>
      </c>
      <c r="D30" s="3">
        <f>INDEX(Currencies!$A$3:$A$15,MATCH(B30,Currencies!$B$3:$B$15,0))</f>
        <v>12</v>
      </c>
      <c r="E30" s="15">
        <v>43341</v>
      </c>
      <c r="F30" s="1">
        <v>86.797550000000001</v>
      </c>
    </row>
    <row r="31" spans="1:6" x14ac:dyDescent="0.25">
      <c r="A31" s="3" t="s">
        <v>8</v>
      </c>
      <c r="B31" s="3" t="s">
        <v>16</v>
      </c>
      <c r="C31" s="3">
        <f>INDEX(Currencies!$A$3:$A$15,MATCH(A31,Currencies!$B$3:$B$15,0))</f>
        <v>4</v>
      </c>
      <c r="D31" s="3">
        <f>INDEX(Currencies!$A$3:$A$15,MATCH(B31,Currencies!$B$3:$B$15,0))</f>
        <v>12</v>
      </c>
      <c r="E31" s="15">
        <v>43342</v>
      </c>
      <c r="F31" s="1">
        <v>86.437449999999998</v>
      </c>
    </row>
    <row r="32" spans="1:6" x14ac:dyDescent="0.25">
      <c r="A32" s="3" t="s">
        <v>8</v>
      </c>
      <c r="B32" s="3" t="s">
        <v>16</v>
      </c>
      <c r="C32" s="3">
        <f>INDEX(Currencies!$A$3:$A$15,MATCH(A32,Currencies!$B$3:$B$15,0))</f>
        <v>4</v>
      </c>
      <c r="D32" s="3">
        <f>INDEX(Currencies!$A$3:$A$15,MATCH(B32,Currencies!$B$3:$B$15,0))</f>
        <v>12</v>
      </c>
      <c r="E32" s="15">
        <v>43343</v>
      </c>
      <c r="F32" s="1">
        <v>86.322710000000001</v>
      </c>
    </row>
  </sheetData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16</v>
      </c>
      <c r="C2" s="3">
        <f>INDEX(Currencies!$A$3:$A$15,MATCH(A2,Currencies!$B$3:$B$15,0))</f>
        <v>5</v>
      </c>
      <c r="D2" s="3">
        <f>INDEX(Currencies!$A$3:$A$15,MATCH(B2,Currencies!$B$3:$B$15,0))</f>
        <v>12</v>
      </c>
      <c r="E2" s="15">
        <v>43313</v>
      </c>
      <c r="F2" s="1">
        <v>0.21326700000000001</v>
      </c>
    </row>
    <row r="3" spans="1:6" x14ac:dyDescent="0.25">
      <c r="A3" s="3" t="s">
        <v>9</v>
      </c>
      <c r="B3" s="3" t="s">
        <v>16</v>
      </c>
      <c r="C3" s="3">
        <f>INDEX(Currencies!$A$3:$A$15,MATCH(A3,Currencies!$B$3:$B$15,0))</f>
        <v>5</v>
      </c>
      <c r="D3" s="3">
        <f>INDEX(Currencies!$A$3:$A$15,MATCH(B3,Currencies!$B$3:$B$15,0))</f>
        <v>12</v>
      </c>
      <c r="E3" s="15">
        <v>43314</v>
      </c>
      <c r="F3" s="1">
        <v>0.21301100000000001</v>
      </c>
    </row>
    <row r="4" spans="1:6" x14ac:dyDescent="0.25">
      <c r="A4" s="3" t="s">
        <v>9</v>
      </c>
      <c r="B4" s="3" t="s">
        <v>16</v>
      </c>
      <c r="C4" s="3">
        <f>INDEX(Currencies!$A$3:$A$15,MATCH(A4,Currencies!$B$3:$B$15,0))</f>
        <v>5</v>
      </c>
      <c r="D4" s="3">
        <f>INDEX(Currencies!$A$3:$A$15,MATCH(B4,Currencies!$B$3:$B$15,0))</f>
        <v>12</v>
      </c>
      <c r="E4" s="15">
        <v>43315</v>
      </c>
      <c r="F4" s="1">
        <v>0.21235200000000001</v>
      </c>
    </row>
    <row r="5" spans="1:6" x14ac:dyDescent="0.25">
      <c r="A5" s="3" t="s">
        <v>9</v>
      </c>
      <c r="B5" s="3" t="s">
        <v>16</v>
      </c>
      <c r="C5" s="3">
        <f>INDEX(Currencies!$A$3:$A$15,MATCH(A5,Currencies!$B$3:$B$15,0))</f>
        <v>5</v>
      </c>
      <c r="D5" s="3">
        <f>INDEX(Currencies!$A$3:$A$15,MATCH(B5,Currencies!$B$3:$B$15,0))</f>
        <v>12</v>
      </c>
      <c r="E5" s="15">
        <v>43316</v>
      </c>
      <c r="F5" s="1">
        <v>0.21208199999999999</v>
      </c>
    </row>
    <row r="6" spans="1:6" x14ac:dyDescent="0.25">
      <c r="A6" s="3" t="s">
        <v>9</v>
      </c>
      <c r="B6" s="3" t="s">
        <v>16</v>
      </c>
      <c r="C6" s="3">
        <f>INDEX(Currencies!$A$3:$A$15,MATCH(A6,Currencies!$B$3:$B$15,0))</f>
        <v>5</v>
      </c>
      <c r="D6" s="3">
        <f>INDEX(Currencies!$A$3:$A$15,MATCH(B6,Currencies!$B$3:$B$15,0))</f>
        <v>12</v>
      </c>
      <c r="E6" s="15">
        <v>43317</v>
      </c>
      <c r="F6" s="1">
        <v>0.21210300000000001</v>
      </c>
    </row>
    <row r="7" spans="1:6" x14ac:dyDescent="0.25">
      <c r="A7" s="3" t="s">
        <v>9</v>
      </c>
      <c r="B7" s="3" t="s">
        <v>16</v>
      </c>
      <c r="C7" s="3">
        <f>INDEX(Currencies!$A$3:$A$15,MATCH(A7,Currencies!$B$3:$B$15,0))</f>
        <v>5</v>
      </c>
      <c r="D7" s="3">
        <f>INDEX(Currencies!$A$3:$A$15,MATCH(B7,Currencies!$B$3:$B$15,0))</f>
        <v>12</v>
      </c>
      <c r="E7" s="15">
        <v>43318</v>
      </c>
      <c r="F7" s="1">
        <v>0.21221599999999999</v>
      </c>
    </row>
    <row r="8" spans="1:6" x14ac:dyDescent="0.25">
      <c r="A8" s="3" t="s">
        <v>9</v>
      </c>
      <c r="B8" s="3" t="s">
        <v>16</v>
      </c>
      <c r="C8" s="3">
        <f>INDEX(Currencies!$A$3:$A$15,MATCH(A8,Currencies!$B$3:$B$15,0))</f>
        <v>5</v>
      </c>
      <c r="D8" s="3">
        <f>INDEX(Currencies!$A$3:$A$15,MATCH(B8,Currencies!$B$3:$B$15,0))</f>
        <v>12</v>
      </c>
      <c r="E8" s="15">
        <v>43319</v>
      </c>
      <c r="F8" s="1">
        <v>0.212225</v>
      </c>
    </row>
    <row r="9" spans="1:6" x14ac:dyDescent="0.25">
      <c r="A9" s="3" t="s">
        <v>9</v>
      </c>
      <c r="B9" s="3" t="s">
        <v>16</v>
      </c>
      <c r="C9" s="3">
        <f>INDEX(Currencies!$A$3:$A$15,MATCH(A9,Currencies!$B$3:$B$15,0))</f>
        <v>5</v>
      </c>
      <c r="D9" s="3">
        <f>INDEX(Currencies!$A$3:$A$15,MATCH(B9,Currencies!$B$3:$B$15,0))</f>
        <v>12</v>
      </c>
      <c r="E9" s="15">
        <v>43320</v>
      </c>
      <c r="F9" s="1">
        <v>0.21224299999999999</v>
      </c>
    </row>
    <row r="10" spans="1:6" x14ac:dyDescent="0.25">
      <c r="A10" s="3" t="s">
        <v>9</v>
      </c>
      <c r="B10" s="3" t="s">
        <v>16</v>
      </c>
      <c r="C10" s="3">
        <f>INDEX(Currencies!$A$3:$A$15,MATCH(A10,Currencies!$B$3:$B$15,0))</f>
        <v>5</v>
      </c>
      <c r="D10" s="3">
        <f>INDEX(Currencies!$A$3:$A$15,MATCH(B10,Currencies!$B$3:$B$15,0))</f>
        <v>12</v>
      </c>
      <c r="E10" s="15">
        <v>43321</v>
      </c>
      <c r="F10" s="1">
        <v>0.21173</v>
      </c>
    </row>
    <row r="11" spans="1:6" x14ac:dyDescent="0.25">
      <c r="A11" s="3" t="s">
        <v>9</v>
      </c>
      <c r="B11" s="3" t="s">
        <v>16</v>
      </c>
      <c r="C11" s="3">
        <f>INDEX(Currencies!$A$3:$A$15,MATCH(A11,Currencies!$B$3:$B$15,0))</f>
        <v>5</v>
      </c>
      <c r="D11" s="3">
        <f>INDEX(Currencies!$A$3:$A$15,MATCH(B11,Currencies!$B$3:$B$15,0))</f>
        <v>12</v>
      </c>
      <c r="E11" s="15">
        <v>43322</v>
      </c>
      <c r="F11" s="1">
        <v>0.20987900000000001</v>
      </c>
    </row>
    <row r="12" spans="1:6" x14ac:dyDescent="0.25">
      <c r="A12" s="3" t="s">
        <v>9</v>
      </c>
      <c r="B12" s="3" t="s">
        <v>16</v>
      </c>
      <c r="C12" s="3">
        <f>INDEX(Currencies!$A$3:$A$15,MATCH(A12,Currencies!$B$3:$B$15,0))</f>
        <v>5</v>
      </c>
      <c r="D12" s="3">
        <f>INDEX(Currencies!$A$3:$A$15,MATCH(B12,Currencies!$B$3:$B$15,0))</f>
        <v>12</v>
      </c>
      <c r="E12" s="15">
        <v>43323</v>
      </c>
      <c r="F12" s="1">
        <v>0.21026800000000001</v>
      </c>
    </row>
    <row r="13" spans="1:6" x14ac:dyDescent="0.25">
      <c r="A13" s="3" t="s">
        <v>9</v>
      </c>
      <c r="B13" s="3" t="s">
        <v>16</v>
      </c>
      <c r="C13" s="3">
        <f>INDEX(Currencies!$A$3:$A$15,MATCH(A13,Currencies!$B$3:$B$15,0))</f>
        <v>5</v>
      </c>
      <c r="D13" s="3">
        <f>INDEX(Currencies!$A$3:$A$15,MATCH(B13,Currencies!$B$3:$B$15,0))</f>
        <v>12</v>
      </c>
      <c r="E13" s="15">
        <v>43324</v>
      </c>
      <c r="F13" s="1">
        <v>0.21027699999999999</v>
      </c>
    </row>
    <row r="14" spans="1:6" x14ac:dyDescent="0.25">
      <c r="A14" s="3" t="s">
        <v>9</v>
      </c>
      <c r="B14" s="3" t="s">
        <v>16</v>
      </c>
      <c r="C14" s="3">
        <f>INDEX(Currencies!$A$3:$A$15,MATCH(A14,Currencies!$B$3:$B$15,0))</f>
        <v>5</v>
      </c>
      <c r="D14" s="3">
        <f>INDEX(Currencies!$A$3:$A$15,MATCH(B14,Currencies!$B$3:$B$15,0))</f>
        <v>12</v>
      </c>
      <c r="E14" s="15">
        <v>43325</v>
      </c>
      <c r="F14" s="1">
        <v>0.210508</v>
      </c>
    </row>
    <row r="15" spans="1:6" x14ac:dyDescent="0.25">
      <c r="A15" s="3" t="s">
        <v>9</v>
      </c>
      <c r="B15" s="3" t="s">
        <v>16</v>
      </c>
      <c r="C15" s="3">
        <f>INDEX(Currencies!$A$3:$A$15,MATCH(A15,Currencies!$B$3:$B$15,0))</f>
        <v>5</v>
      </c>
      <c r="D15" s="3">
        <f>INDEX(Currencies!$A$3:$A$15,MATCH(B15,Currencies!$B$3:$B$15,0))</f>
        <v>12</v>
      </c>
      <c r="E15" s="15">
        <v>43326</v>
      </c>
      <c r="F15" s="1">
        <v>0.20954999999999999</v>
      </c>
    </row>
    <row r="16" spans="1:6" x14ac:dyDescent="0.25">
      <c r="A16" s="3" t="s">
        <v>9</v>
      </c>
      <c r="B16" s="3" t="s">
        <v>16</v>
      </c>
      <c r="C16" s="3">
        <f>INDEX(Currencies!$A$3:$A$15,MATCH(A16,Currencies!$B$3:$B$15,0))</f>
        <v>5</v>
      </c>
      <c r="D16" s="3">
        <f>INDEX(Currencies!$A$3:$A$15,MATCH(B16,Currencies!$B$3:$B$15,0))</f>
        <v>12</v>
      </c>
      <c r="E16" s="15">
        <v>43327</v>
      </c>
      <c r="F16" s="1">
        <v>0.20982100000000001</v>
      </c>
    </row>
    <row r="17" spans="1:6" x14ac:dyDescent="0.25">
      <c r="A17" s="3" t="s">
        <v>9</v>
      </c>
      <c r="B17" s="3" t="s">
        <v>16</v>
      </c>
      <c r="C17" s="3">
        <f>INDEX(Currencies!$A$3:$A$15,MATCH(A17,Currencies!$B$3:$B$15,0))</f>
        <v>5</v>
      </c>
      <c r="D17" s="3">
        <f>INDEX(Currencies!$A$3:$A$15,MATCH(B17,Currencies!$B$3:$B$15,0))</f>
        <v>12</v>
      </c>
      <c r="E17" s="15">
        <v>43328</v>
      </c>
      <c r="F17" s="1">
        <v>0.20987800000000001</v>
      </c>
    </row>
    <row r="18" spans="1:6" x14ac:dyDescent="0.25">
      <c r="A18" s="3" t="s">
        <v>9</v>
      </c>
      <c r="B18" s="3" t="s">
        <v>16</v>
      </c>
      <c r="C18" s="3">
        <f>INDEX(Currencies!$A$3:$A$15,MATCH(A18,Currencies!$B$3:$B$15,0))</f>
        <v>5</v>
      </c>
      <c r="D18" s="3">
        <f>INDEX(Currencies!$A$3:$A$15,MATCH(B18,Currencies!$B$3:$B$15,0))</f>
        <v>12</v>
      </c>
      <c r="E18" s="15">
        <v>43329</v>
      </c>
      <c r="F18" s="1">
        <v>0.21001900000000001</v>
      </c>
    </row>
    <row r="19" spans="1:6" x14ac:dyDescent="0.25">
      <c r="A19" s="3" t="s">
        <v>9</v>
      </c>
      <c r="B19" s="3" t="s">
        <v>16</v>
      </c>
      <c r="C19" s="3">
        <f>INDEX(Currencies!$A$3:$A$15,MATCH(A19,Currencies!$B$3:$B$15,0))</f>
        <v>5</v>
      </c>
      <c r="D19" s="3">
        <f>INDEX(Currencies!$A$3:$A$15,MATCH(B19,Currencies!$B$3:$B$15,0))</f>
        <v>12</v>
      </c>
      <c r="E19" s="15">
        <v>43330</v>
      </c>
      <c r="F19" s="1">
        <v>0.21029900000000001</v>
      </c>
    </row>
    <row r="20" spans="1:6" x14ac:dyDescent="0.25">
      <c r="A20" s="3" t="s">
        <v>9</v>
      </c>
      <c r="B20" s="3" t="s">
        <v>16</v>
      </c>
      <c r="C20" s="3">
        <f>INDEX(Currencies!$A$3:$A$15,MATCH(A20,Currencies!$B$3:$B$15,0))</f>
        <v>5</v>
      </c>
      <c r="D20" s="3">
        <f>INDEX(Currencies!$A$3:$A$15,MATCH(B20,Currencies!$B$3:$B$15,0))</f>
        <v>12</v>
      </c>
      <c r="E20" s="15">
        <v>43331</v>
      </c>
      <c r="F20" s="1">
        <v>0.210287</v>
      </c>
    </row>
    <row r="21" spans="1:6" x14ac:dyDescent="0.25">
      <c r="A21" s="3" t="s">
        <v>9</v>
      </c>
      <c r="B21" s="3" t="s">
        <v>16</v>
      </c>
      <c r="C21" s="3">
        <f>INDEX(Currencies!$A$3:$A$15,MATCH(A21,Currencies!$B$3:$B$15,0))</f>
        <v>5</v>
      </c>
      <c r="D21" s="3">
        <f>INDEX(Currencies!$A$3:$A$15,MATCH(B21,Currencies!$B$3:$B$15,0))</f>
        <v>12</v>
      </c>
      <c r="E21" s="15">
        <v>43332</v>
      </c>
      <c r="F21" s="1">
        <v>0.21032699999999999</v>
      </c>
    </row>
    <row r="22" spans="1:6" x14ac:dyDescent="0.25">
      <c r="A22" s="3" t="s">
        <v>9</v>
      </c>
      <c r="B22" s="3" t="s">
        <v>16</v>
      </c>
      <c r="C22" s="3">
        <f>INDEX(Currencies!$A$3:$A$15,MATCH(A22,Currencies!$B$3:$B$15,0))</f>
        <v>5</v>
      </c>
      <c r="D22" s="3">
        <f>INDEX(Currencies!$A$3:$A$15,MATCH(B22,Currencies!$B$3:$B$15,0))</f>
        <v>12</v>
      </c>
      <c r="E22" s="15">
        <v>43333</v>
      </c>
      <c r="F22" s="1">
        <v>0.21149100000000001</v>
      </c>
    </row>
    <row r="23" spans="1:6" x14ac:dyDescent="0.25">
      <c r="A23" s="3" t="s">
        <v>9</v>
      </c>
      <c r="B23" s="3" t="s">
        <v>16</v>
      </c>
      <c r="C23" s="3">
        <f>INDEX(Currencies!$A$3:$A$15,MATCH(A23,Currencies!$B$3:$B$15,0))</f>
        <v>5</v>
      </c>
      <c r="D23" s="3">
        <f>INDEX(Currencies!$A$3:$A$15,MATCH(B23,Currencies!$B$3:$B$15,0))</f>
        <v>12</v>
      </c>
      <c r="E23" s="15">
        <v>43334</v>
      </c>
      <c r="F23" s="1">
        <v>0.21246100000000001</v>
      </c>
    </row>
    <row r="24" spans="1:6" x14ac:dyDescent="0.25">
      <c r="A24" s="3" t="s">
        <v>9</v>
      </c>
      <c r="B24" s="3" t="s">
        <v>16</v>
      </c>
      <c r="C24" s="3">
        <f>INDEX(Currencies!$A$3:$A$15,MATCH(A24,Currencies!$B$3:$B$15,0))</f>
        <v>5</v>
      </c>
      <c r="D24" s="3">
        <f>INDEX(Currencies!$A$3:$A$15,MATCH(B24,Currencies!$B$3:$B$15,0))</f>
        <v>12</v>
      </c>
      <c r="E24" s="15">
        <v>43335</v>
      </c>
      <c r="F24" s="1">
        <v>0.212868</v>
      </c>
    </row>
    <row r="25" spans="1:6" x14ac:dyDescent="0.25">
      <c r="A25" s="3" t="s">
        <v>9</v>
      </c>
      <c r="B25" s="3" t="s">
        <v>16</v>
      </c>
      <c r="C25" s="3">
        <f>INDEX(Currencies!$A$3:$A$15,MATCH(A25,Currencies!$B$3:$B$15,0))</f>
        <v>5</v>
      </c>
      <c r="D25" s="3">
        <f>INDEX(Currencies!$A$3:$A$15,MATCH(B25,Currencies!$B$3:$B$15,0))</f>
        <v>12</v>
      </c>
      <c r="E25" s="15">
        <v>43336</v>
      </c>
      <c r="F25" s="1">
        <v>0.21277099999999999</v>
      </c>
    </row>
    <row r="26" spans="1:6" x14ac:dyDescent="0.25">
      <c r="A26" s="3" t="s">
        <v>9</v>
      </c>
      <c r="B26" s="3" t="s">
        <v>16</v>
      </c>
      <c r="C26" s="3">
        <f>INDEX(Currencies!$A$3:$A$15,MATCH(A26,Currencies!$B$3:$B$15,0))</f>
        <v>5</v>
      </c>
      <c r="D26" s="3">
        <f>INDEX(Currencies!$A$3:$A$15,MATCH(B26,Currencies!$B$3:$B$15,0))</f>
        <v>12</v>
      </c>
      <c r="E26" s="15">
        <v>43337</v>
      </c>
      <c r="F26" s="1">
        <v>0.21276300000000001</v>
      </c>
    </row>
    <row r="27" spans="1:6" x14ac:dyDescent="0.25">
      <c r="A27" s="3" t="s">
        <v>9</v>
      </c>
      <c r="B27" s="3" t="s">
        <v>16</v>
      </c>
      <c r="C27" s="3">
        <f>INDEX(Currencies!$A$3:$A$15,MATCH(A27,Currencies!$B$3:$B$15,0))</f>
        <v>5</v>
      </c>
      <c r="D27" s="3">
        <f>INDEX(Currencies!$A$3:$A$15,MATCH(B27,Currencies!$B$3:$B$15,0))</f>
        <v>12</v>
      </c>
      <c r="E27" s="15">
        <v>43338</v>
      </c>
      <c r="F27" s="1">
        <v>0.212781</v>
      </c>
    </row>
    <row r="28" spans="1:6" x14ac:dyDescent="0.25">
      <c r="A28" s="3" t="s">
        <v>9</v>
      </c>
      <c r="B28" s="3" t="s">
        <v>16</v>
      </c>
      <c r="C28" s="3">
        <f>INDEX(Currencies!$A$3:$A$15,MATCH(A28,Currencies!$B$3:$B$15,0))</f>
        <v>5</v>
      </c>
      <c r="D28" s="3">
        <f>INDEX(Currencies!$A$3:$A$15,MATCH(B28,Currencies!$B$3:$B$15,0))</f>
        <v>12</v>
      </c>
      <c r="E28" s="15">
        <v>43339</v>
      </c>
      <c r="F28" s="1">
        <v>0.213338</v>
      </c>
    </row>
    <row r="29" spans="1:6" x14ac:dyDescent="0.25">
      <c r="A29" s="3" t="s">
        <v>9</v>
      </c>
      <c r="B29" s="3" t="s">
        <v>16</v>
      </c>
      <c r="C29" s="3">
        <f>INDEX(Currencies!$A$3:$A$15,MATCH(A29,Currencies!$B$3:$B$15,0))</f>
        <v>5</v>
      </c>
      <c r="D29" s="3">
        <f>INDEX(Currencies!$A$3:$A$15,MATCH(B29,Currencies!$B$3:$B$15,0))</f>
        <v>12</v>
      </c>
      <c r="E29" s="15">
        <v>43340</v>
      </c>
      <c r="F29" s="1">
        <v>0.21407899999999999</v>
      </c>
    </row>
    <row r="30" spans="1:6" x14ac:dyDescent="0.25">
      <c r="A30" s="3" t="s">
        <v>9</v>
      </c>
      <c r="B30" s="3" t="s">
        <v>16</v>
      </c>
      <c r="C30" s="3">
        <f>INDEX(Currencies!$A$3:$A$15,MATCH(A30,Currencies!$B$3:$B$15,0))</f>
        <v>5</v>
      </c>
      <c r="D30" s="3">
        <f>INDEX(Currencies!$A$3:$A$15,MATCH(B30,Currencies!$B$3:$B$15,0))</f>
        <v>12</v>
      </c>
      <c r="E30" s="15">
        <v>43341</v>
      </c>
      <c r="F30" s="1">
        <v>0.21423500000000001</v>
      </c>
    </row>
    <row r="31" spans="1:6" x14ac:dyDescent="0.25">
      <c r="A31" s="3" t="s">
        <v>9</v>
      </c>
      <c r="B31" s="3" t="s">
        <v>16</v>
      </c>
      <c r="C31" s="3">
        <f>INDEX(Currencies!$A$3:$A$15,MATCH(A31,Currencies!$B$3:$B$15,0))</f>
        <v>5</v>
      </c>
      <c r="D31" s="3">
        <f>INDEX(Currencies!$A$3:$A$15,MATCH(B31,Currencies!$B$3:$B$15,0))</f>
        <v>12</v>
      </c>
      <c r="E31" s="15">
        <v>43342</v>
      </c>
      <c r="F31" s="1">
        <v>0.213753</v>
      </c>
    </row>
    <row r="32" spans="1:6" x14ac:dyDescent="0.25">
      <c r="A32" s="3" t="s">
        <v>9</v>
      </c>
      <c r="B32" s="3" t="s">
        <v>16</v>
      </c>
      <c r="C32" s="3">
        <f>INDEX(Currencies!$A$3:$A$15,MATCH(A32,Currencies!$B$3:$B$15,0))</f>
        <v>5</v>
      </c>
      <c r="D32" s="3">
        <f>INDEX(Currencies!$A$3:$A$15,MATCH(B32,Currencies!$B$3:$B$15,0))</f>
        <v>12</v>
      </c>
      <c r="E32" s="15">
        <v>43343</v>
      </c>
      <c r="F32" s="1">
        <v>0.213475</v>
      </c>
    </row>
  </sheetData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16</v>
      </c>
      <c r="C2" s="3">
        <f>INDEX(Currencies!$A$3:$A$15,MATCH(A2,Currencies!$B$3:$B$15,0))</f>
        <v>6</v>
      </c>
      <c r="D2" s="3">
        <f>INDEX(Currencies!$A$3:$A$15,MATCH(B2,Currencies!$B$3:$B$15,0))</f>
        <v>12</v>
      </c>
      <c r="E2" s="15">
        <v>43313</v>
      </c>
      <c r="F2" s="1">
        <v>0.154692</v>
      </c>
    </row>
    <row r="3" spans="1:6" x14ac:dyDescent="0.25">
      <c r="A3" s="3" t="s">
        <v>10</v>
      </c>
      <c r="B3" s="3" t="s">
        <v>16</v>
      </c>
      <c r="C3" s="3">
        <f>INDEX(Currencies!$A$3:$A$15,MATCH(A3,Currencies!$B$3:$B$15,0))</f>
        <v>6</v>
      </c>
      <c r="D3" s="3">
        <f>INDEX(Currencies!$A$3:$A$15,MATCH(B3,Currencies!$B$3:$B$15,0))</f>
        <v>12</v>
      </c>
      <c r="E3" s="15">
        <v>43314</v>
      </c>
      <c r="F3" s="1">
        <v>0.15409600000000001</v>
      </c>
    </row>
    <row r="4" spans="1:6" x14ac:dyDescent="0.25">
      <c r="A4" s="3" t="s">
        <v>10</v>
      </c>
      <c r="B4" s="3" t="s">
        <v>16</v>
      </c>
      <c r="C4" s="3">
        <f>INDEX(Currencies!$A$3:$A$15,MATCH(A4,Currencies!$B$3:$B$15,0))</f>
        <v>6</v>
      </c>
      <c r="D4" s="3">
        <f>INDEX(Currencies!$A$3:$A$15,MATCH(B4,Currencies!$B$3:$B$15,0))</f>
        <v>12</v>
      </c>
      <c r="E4" s="15">
        <v>43315</v>
      </c>
      <c r="F4" s="1">
        <v>0.153308</v>
      </c>
    </row>
    <row r="5" spans="1:6" x14ac:dyDescent="0.25">
      <c r="A5" s="3" t="s">
        <v>10</v>
      </c>
      <c r="B5" s="3" t="s">
        <v>16</v>
      </c>
      <c r="C5" s="3">
        <f>INDEX(Currencies!$A$3:$A$15,MATCH(A5,Currencies!$B$3:$B$15,0))</f>
        <v>6</v>
      </c>
      <c r="D5" s="3">
        <f>INDEX(Currencies!$A$3:$A$15,MATCH(B5,Currencies!$B$3:$B$15,0))</f>
        <v>12</v>
      </c>
      <c r="E5" s="15">
        <v>43316</v>
      </c>
      <c r="F5" s="1">
        <v>0.15312400000000001</v>
      </c>
    </row>
    <row r="6" spans="1:6" x14ac:dyDescent="0.25">
      <c r="A6" s="3" t="s">
        <v>10</v>
      </c>
      <c r="B6" s="3" t="s">
        <v>16</v>
      </c>
      <c r="C6" s="3">
        <f>INDEX(Currencies!$A$3:$A$15,MATCH(A6,Currencies!$B$3:$B$15,0))</f>
        <v>6</v>
      </c>
      <c r="D6" s="3">
        <f>INDEX(Currencies!$A$3:$A$15,MATCH(B6,Currencies!$B$3:$B$15,0))</f>
        <v>12</v>
      </c>
      <c r="E6" s="15">
        <v>43317</v>
      </c>
      <c r="F6" s="1">
        <v>0.15317500000000001</v>
      </c>
    </row>
    <row r="7" spans="1:6" x14ac:dyDescent="0.25">
      <c r="A7" s="3" t="s">
        <v>10</v>
      </c>
      <c r="B7" s="3" t="s">
        <v>16</v>
      </c>
      <c r="C7" s="3">
        <f>INDEX(Currencies!$A$3:$A$15,MATCH(A7,Currencies!$B$3:$B$15,0))</f>
        <v>6</v>
      </c>
      <c r="D7" s="3">
        <f>INDEX(Currencies!$A$3:$A$15,MATCH(B7,Currencies!$B$3:$B$15,0))</f>
        <v>12</v>
      </c>
      <c r="E7" s="15">
        <v>43318</v>
      </c>
      <c r="F7" s="1">
        <v>0.15326899999999999</v>
      </c>
    </row>
    <row r="8" spans="1:6" x14ac:dyDescent="0.25">
      <c r="A8" s="3" t="s">
        <v>10</v>
      </c>
      <c r="B8" s="3" t="s">
        <v>16</v>
      </c>
      <c r="C8" s="3">
        <f>INDEX(Currencies!$A$3:$A$15,MATCH(A8,Currencies!$B$3:$B$15,0))</f>
        <v>6</v>
      </c>
      <c r="D8" s="3">
        <f>INDEX(Currencies!$A$3:$A$15,MATCH(B8,Currencies!$B$3:$B$15,0))</f>
        <v>12</v>
      </c>
      <c r="E8" s="15">
        <v>43319</v>
      </c>
      <c r="F8" s="1">
        <v>0.15303900000000001</v>
      </c>
    </row>
    <row r="9" spans="1:6" x14ac:dyDescent="0.25">
      <c r="A9" s="3" t="s">
        <v>10</v>
      </c>
      <c r="B9" s="3" t="s">
        <v>16</v>
      </c>
      <c r="C9" s="3">
        <f>INDEX(Currencies!$A$3:$A$15,MATCH(A9,Currencies!$B$3:$B$15,0))</f>
        <v>6</v>
      </c>
      <c r="D9" s="3">
        <f>INDEX(Currencies!$A$3:$A$15,MATCH(B9,Currencies!$B$3:$B$15,0))</f>
        <v>12</v>
      </c>
      <c r="E9" s="15">
        <v>43320</v>
      </c>
      <c r="F9" s="1">
        <v>0.15223999999999999</v>
      </c>
    </row>
    <row r="10" spans="1:6" x14ac:dyDescent="0.25">
      <c r="A10" s="3" t="s">
        <v>10</v>
      </c>
      <c r="B10" s="3" t="s">
        <v>16</v>
      </c>
      <c r="C10" s="3">
        <f>INDEX(Currencies!$A$3:$A$15,MATCH(A10,Currencies!$B$3:$B$15,0))</f>
        <v>6</v>
      </c>
      <c r="D10" s="3">
        <f>INDEX(Currencies!$A$3:$A$15,MATCH(B10,Currencies!$B$3:$B$15,0))</f>
        <v>12</v>
      </c>
      <c r="E10" s="15">
        <v>43321</v>
      </c>
      <c r="F10" s="1">
        <v>0.15192800000000001</v>
      </c>
    </row>
    <row r="11" spans="1:6" x14ac:dyDescent="0.25">
      <c r="A11" s="3" t="s">
        <v>10</v>
      </c>
      <c r="B11" s="3" t="s">
        <v>16</v>
      </c>
      <c r="C11" s="3">
        <f>INDEX(Currencies!$A$3:$A$15,MATCH(A11,Currencies!$B$3:$B$15,0))</f>
        <v>6</v>
      </c>
      <c r="D11" s="3">
        <f>INDEX(Currencies!$A$3:$A$15,MATCH(B11,Currencies!$B$3:$B$15,0))</f>
        <v>12</v>
      </c>
      <c r="E11" s="15">
        <v>43322</v>
      </c>
      <c r="F11" s="1">
        <v>0.15019399999999999</v>
      </c>
    </row>
    <row r="12" spans="1:6" x14ac:dyDescent="0.25">
      <c r="A12" s="3" t="s">
        <v>10</v>
      </c>
      <c r="B12" s="3" t="s">
        <v>16</v>
      </c>
      <c r="C12" s="3">
        <f>INDEX(Currencies!$A$3:$A$15,MATCH(A12,Currencies!$B$3:$B$15,0))</f>
        <v>6</v>
      </c>
      <c r="D12" s="3">
        <f>INDEX(Currencies!$A$3:$A$15,MATCH(B12,Currencies!$B$3:$B$15,0))</f>
        <v>12</v>
      </c>
      <c r="E12" s="15">
        <v>43323</v>
      </c>
      <c r="F12" s="1">
        <v>0.15029300000000001</v>
      </c>
    </row>
    <row r="13" spans="1:6" x14ac:dyDescent="0.25">
      <c r="A13" s="3" t="s">
        <v>10</v>
      </c>
      <c r="B13" s="3" t="s">
        <v>16</v>
      </c>
      <c r="C13" s="3">
        <f>INDEX(Currencies!$A$3:$A$15,MATCH(A13,Currencies!$B$3:$B$15,0))</f>
        <v>6</v>
      </c>
      <c r="D13" s="3">
        <f>INDEX(Currencies!$A$3:$A$15,MATCH(B13,Currencies!$B$3:$B$15,0))</f>
        <v>12</v>
      </c>
      <c r="E13" s="15">
        <v>43324</v>
      </c>
      <c r="F13" s="1">
        <v>0.15027599999999999</v>
      </c>
    </row>
    <row r="14" spans="1:6" x14ac:dyDescent="0.25">
      <c r="A14" s="3" t="s">
        <v>10</v>
      </c>
      <c r="B14" s="3" t="s">
        <v>16</v>
      </c>
      <c r="C14" s="3">
        <f>INDEX(Currencies!$A$3:$A$15,MATCH(A14,Currencies!$B$3:$B$15,0))</f>
        <v>6</v>
      </c>
      <c r="D14" s="3">
        <f>INDEX(Currencies!$A$3:$A$15,MATCH(B14,Currencies!$B$3:$B$15,0))</f>
        <v>12</v>
      </c>
      <c r="E14" s="15">
        <v>43325</v>
      </c>
      <c r="F14" s="1">
        <v>0.150781</v>
      </c>
    </row>
    <row r="15" spans="1:6" x14ac:dyDescent="0.25">
      <c r="A15" s="3" t="s">
        <v>10</v>
      </c>
      <c r="B15" s="3" t="s">
        <v>16</v>
      </c>
      <c r="C15" s="3">
        <f>INDEX(Currencies!$A$3:$A$15,MATCH(A15,Currencies!$B$3:$B$15,0))</f>
        <v>6</v>
      </c>
      <c r="D15" s="3">
        <f>INDEX(Currencies!$A$3:$A$15,MATCH(B15,Currencies!$B$3:$B$15,0))</f>
        <v>12</v>
      </c>
      <c r="E15" s="15">
        <v>43326</v>
      </c>
      <c r="F15" s="1">
        <v>0.15077199999999999</v>
      </c>
    </row>
    <row r="16" spans="1:6" x14ac:dyDescent="0.25">
      <c r="A16" s="3" t="s">
        <v>10</v>
      </c>
      <c r="B16" s="3" t="s">
        <v>16</v>
      </c>
      <c r="C16" s="3">
        <f>INDEX(Currencies!$A$3:$A$15,MATCH(A16,Currencies!$B$3:$B$15,0))</f>
        <v>6</v>
      </c>
      <c r="D16" s="3">
        <f>INDEX(Currencies!$A$3:$A$15,MATCH(B16,Currencies!$B$3:$B$15,0))</f>
        <v>12</v>
      </c>
      <c r="E16" s="15">
        <v>43327</v>
      </c>
      <c r="F16" s="1">
        <v>0.14965100000000001</v>
      </c>
    </row>
    <row r="17" spans="1:6" x14ac:dyDescent="0.25">
      <c r="A17" s="3" t="s">
        <v>10</v>
      </c>
      <c r="B17" s="3" t="s">
        <v>16</v>
      </c>
      <c r="C17" s="3">
        <f>INDEX(Currencies!$A$3:$A$15,MATCH(A17,Currencies!$B$3:$B$15,0))</f>
        <v>6</v>
      </c>
      <c r="D17" s="3">
        <f>INDEX(Currencies!$A$3:$A$15,MATCH(B17,Currencies!$B$3:$B$15,0))</f>
        <v>12</v>
      </c>
      <c r="E17" s="15">
        <v>43328</v>
      </c>
      <c r="F17" s="1">
        <v>0.14958199999999999</v>
      </c>
    </row>
    <row r="18" spans="1:6" x14ac:dyDescent="0.25">
      <c r="A18" s="3" t="s">
        <v>10</v>
      </c>
      <c r="B18" s="3" t="s">
        <v>16</v>
      </c>
      <c r="C18" s="3">
        <f>INDEX(Currencies!$A$3:$A$15,MATCH(A18,Currencies!$B$3:$B$15,0))</f>
        <v>6</v>
      </c>
      <c r="D18" s="3">
        <f>INDEX(Currencies!$A$3:$A$15,MATCH(B18,Currencies!$B$3:$B$15,0))</f>
        <v>12</v>
      </c>
      <c r="E18" s="15">
        <v>43329</v>
      </c>
      <c r="F18" s="1">
        <v>0.14962800000000001</v>
      </c>
    </row>
    <row r="19" spans="1:6" x14ac:dyDescent="0.25">
      <c r="A19" s="3" t="s">
        <v>10</v>
      </c>
      <c r="B19" s="3" t="s">
        <v>16</v>
      </c>
      <c r="C19" s="3">
        <f>INDEX(Currencies!$A$3:$A$15,MATCH(A19,Currencies!$B$3:$B$15,0))</f>
        <v>6</v>
      </c>
      <c r="D19" s="3">
        <f>INDEX(Currencies!$A$3:$A$15,MATCH(B19,Currencies!$B$3:$B$15,0))</f>
        <v>12</v>
      </c>
      <c r="E19" s="15">
        <v>43330</v>
      </c>
      <c r="F19" s="1">
        <v>0.149782</v>
      </c>
    </row>
    <row r="20" spans="1:6" x14ac:dyDescent="0.25">
      <c r="A20" s="3" t="s">
        <v>10</v>
      </c>
      <c r="B20" s="3" t="s">
        <v>16</v>
      </c>
      <c r="C20" s="3">
        <f>INDEX(Currencies!$A$3:$A$15,MATCH(A20,Currencies!$B$3:$B$15,0))</f>
        <v>6</v>
      </c>
      <c r="D20" s="3">
        <f>INDEX(Currencies!$A$3:$A$15,MATCH(B20,Currencies!$B$3:$B$15,0))</f>
        <v>12</v>
      </c>
      <c r="E20" s="15">
        <v>43331</v>
      </c>
      <c r="F20" s="1">
        <v>0.14979100000000001</v>
      </c>
    </row>
    <row r="21" spans="1:6" x14ac:dyDescent="0.25">
      <c r="A21" s="3" t="s">
        <v>10</v>
      </c>
      <c r="B21" s="3" t="s">
        <v>16</v>
      </c>
      <c r="C21" s="3">
        <f>INDEX(Currencies!$A$3:$A$15,MATCH(A21,Currencies!$B$3:$B$15,0))</f>
        <v>6</v>
      </c>
      <c r="D21" s="3">
        <f>INDEX(Currencies!$A$3:$A$15,MATCH(B21,Currencies!$B$3:$B$15,0))</f>
        <v>12</v>
      </c>
      <c r="E21" s="15">
        <v>43332</v>
      </c>
      <c r="F21" s="1">
        <v>0.14937800000000001</v>
      </c>
    </row>
    <row r="22" spans="1:6" x14ac:dyDescent="0.25">
      <c r="A22" s="3" t="s">
        <v>10</v>
      </c>
      <c r="B22" s="3" t="s">
        <v>16</v>
      </c>
      <c r="C22" s="3">
        <f>INDEX(Currencies!$A$3:$A$15,MATCH(A22,Currencies!$B$3:$B$15,0))</f>
        <v>6</v>
      </c>
      <c r="D22" s="3">
        <f>INDEX(Currencies!$A$3:$A$15,MATCH(B22,Currencies!$B$3:$B$15,0))</f>
        <v>12</v>
      </c>
      <c r="E22" s="15">
        <v>43333</v>
      </c>
      <c r="F22" s="1">
        <v>0.15001600000000001</v>
      </c>
    </row>
    <row r="23" spans="1:6" x14ac:dyDescent="0.25">
      <c r="A23" s="3" t="s">
        <v>10</v>
      </c>
      <c r="B23" s="3" t="s">
        <v>16</v>
      </c>
      <c r="C23" s="3">
        <f>INDEX(Currencies!$A$3:$A$15,MATCH(A23,Currencies!$B$3:$B$15,0))</f>
        <v>6</v>
      </c>
      <c r="D23" s="3">
        <f>INDEX(Currencies!$A$3:$A$15,MATCH(B23,Currencies!$B$3:$B$15,0))</f>
        <v>12</v>
      </c>
      <c r="E23" s="15">
        <v>43334</v>
      </c>
      <c r="F23" s="1">
        <v>0.15068699999999999</v>
      </c>
    </row>
    <row r="24" spans="1:6" x14ac:dyDescent="0.25">
      <c r="A24" s="3" t="s">
        <v>10</v>
      </c>
      <c r="B24" s="3" t="s">
        <v>16</v>
      </c>
      <c r="C24" s="3">
        <f>INDEX(Currencies!$A$3:$A$15,MATCH(A24,Currencies!$B$3:$B$15,0))</f>
        <v>6</v>
      </c>
      <c r="D24" s="3">
        <f>INDEX(Currencies!$A$3:$A$15,MATCH(B24,Currencies!$B$3:$B$15,0))</f>
        <v>12</v>
      </c>
      <c r="E24" s="15">
        <v>43335</v>
      </c>
      <c r="F24" s="1">
        <v>0.150477</v>
      </c>
    </row>
    <row r="25" spans="1:6" x14ac:dyDescent="0.25">
      <c r="A25" s="3" t="s">
        <v>10</v>
      </c>
      <c r="B25" s="3" t="s">
        <v>16</v>
      </c>
      <c r="C25" s="3">
        <f>INDEX(Currencies!$A$3:$A$15,MATCH(A25,Currencies!$B$3:$B$15,0))</f>
        <v>6</v>
      </c>
      <c r="D25" s="3">
        <f>INDEX(Currencies!$A$3:$A$15,MATCH(B25,Currencies!$B$3:$B$15,0))</f>
        <v>12</v>
      </c>
      <c r="E25" s="15">
        <v>43336</v>
      </c>
      <c r="F25" s="1">
        <v>0.149787</v>
      </c>
    </row>
    <row r="26" spans="1:6" x14ac:dyDescent="0.25">
      <c r="A26" s="3" t="s">
        <v>10</v>
      </c>
      <c r="B26" s="3" t="s">
        <v>16</v>
      </c>
      <c r="C26" s="3">
        <f>INDEX(Currencies!$A$3:$A$15,MATCH(A26,Currencies!$B$3:$B$15,0))</f>
        <v>6</v>
      </c>
      <c r="D26" s="3">
        <f>INDEX(Currencies!$A$3:$A$15,MATCH(B26,Currencies!$B$3:$B$15,0))</f>
        <v>12</v>
      </c>
      <c r="E26" s="15">
        <v>43337</v>
      </c>
      <c r="F26" s="1">
        <v>0.149418</v>
      </c>
    </row>
    <row r="27" spans="1:6" x14ac:dyDescent="0.25">
      <c r="A27" s="3" t="s">
        <v>10</v>
      </c>
      <c r="B27" s="3" t="s">
        <v>16</v>
      </c>
      <c r="C27" s="3">
        <f>INDEX(Currencies!$A$3:$A$15,MATCH(A27,Currencies!$B$3:$B$15,0))</f>
        <v>6</v>
      </c>
      <c r="D27" s="3">
        <f>INDEX(Currencies!$A$3:$A$15,MATCH(B27,Currencies!$B$3:$B$15,0))</f>
        <v>12</v>
      </c>
      <c r="E27" s="15">
        <v>43338</v>
      </c>
      <c r="F27" s="1">
        <v>0.14935699999999999</v>
      </c>
    </row>
    <row r="28" spans="1:6" x14ac:dyDescent="0.25">
      <c r="A28" s="3" t="s">
        <v>10</v>
      </c>
      <c r="B28" s="3" t="s">
        <v>16</v>
      </c>
      <c r="C28" s="3">
        <f>INDEX(Currencies!$A$3:$A$15,MATCH(A28,Currencies!$B$3:$B$15,0))</f>
        <v>6</v>
      </c>
      <c r="D28" s="3">
        <f>INDEX(Currencies!$A$3:$A$15,MATCH(B28,Currencies!$B$3:$B$15,0))</f>
        <v>12</v>
      </c>
      <c r="E28" s="15">
        <v>43339</v>
      </c>
      <c r="F28" s="1">
        <v>0.149809</v>
      </c>
    </row>
    <row r="29" spans="1:6" x14ac:dyDescent="0.25">
      <c r="A29" s="3" t="s">
        <v>10</v>
      </c>
      <c r="B29" s="3" t="s">
        <v>16</v>
      </c>
      <c r="C29" s="3">
        <f>INDEX(Currencies!$A$3:$A$15,MATCH(A29,Currencies!$B$3:$B$15,0))</f>
        <v>6</v>
      </c>
      <c r="D29" s="3">
        <f>INDEX(Currencies!$A$3:$A$15,MATCH(B29,Currencies!$B$3:$B$15,0))</f>
        <v>12</v>
      </c>
      <c r="E29" s="15">
        <v>43340</v>
      </c>
      <c r="F29" s="1">
        <v>0.14941299999999999</v>
      </c>
    </row>
    <row r="30" spans="1:6" x14ac:dyDescent="0.25">
      <c r="A30" s="3" t="s">
        <v>10</v>
      </c>
      <c r="B30" s="3" t="s">
        <v>16</v>
      </c>
      <c r="C30" s="3">
        <f>INDEX(Currencies!$A$3:$A$15,MATCH(A30,Currencies!$B$3:$B$15,0))</f>
        <v>6</v>
      </c>
      <c r="D30" s="3">
        <f>INDEX(Currencies!$A$3:$A$15,MATCH(B30,Currencies!$B$3:$B$15,0))</f>
        <v>12</v>
      </c>
      <c r="E30" s="15">
        <v>43341</v>
      </c>
      <c r="F30" s="1">
        <v>0.149198</v>
      </c>
    </row>
    <row r="31" spans="1:6" x14ac:dyDescent="0.25">
      <c r="A31" s="3" t="s">
        <v>10</v>
      </c>
      <c r="B31" s="3" t="s">
        <v>16</v>
      </c>
      <c r="C31" s="3">
        <f>INDEX(Currencies!$A$3:$A$15,MATCH(A31,Currencies!$B$3:$B$15,0))</f>
        <v>6</v>
      </c>
      <c r="D31" s="3">
        <f>INDEX(Currencies!$A$3:$A$15,MATCH(B31,Currencies!$B$3:$B$15,0))</f>
        <v>12</v>
      </c>
      <c r="E31" s="15">
        <v>43342</v>
      </c>
      <c r="F31" s="1">
        <v>0.149724</v>
      </c>
    </row>
    <row r="32" spans="1:6" x14ac:dyDescent="0.25">
      <c r="A32" s="3" t="s">
        <v>10</v>
      </c>
      <c r="B32" s="3" t="s">
        <v>16</v>
      </c>
      <c r="C32" s="3">
        <f>INDEX(Currencies!$A$3:$A$15,MATCH(A32,Currencies!$B$3:$B$15,0))</f>
        <v>6</v>
      </c>
      <c r="D32" s="3">
        <f>INDEX(Currencies!$A$3:$A$15,MATCH(B32,Currencies!$B$3:$B$15,0))</f>
        <v>12</v>
      </c>
      <c r="E32" s="15">
        <v>43343</v>
      </c>
      <c r="F32" s="1">
        <v>0.149814</v>
      </c>
    </row>
  </sheetData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16</v>
      </c>
      <c r="C2" s="3">
        <f>INDEX(Currencies!$A$3:$A$15,MATCH(A2,Currencies!$B$3:$B$15,0))</f>
        <v>7</v>
      </c>
      <c r="D2" s="3">
        <f>INDEX(Currencies!$A$3:$A$15,MATCH(B2,Currencies!$B$3:$B$15,0))</f>
        <v>12</v>
      </c>
      <c r="E2" s="15">
        <v>43313</v>
      </c>
      <c r="F2" s="1">
        <v>1.3725229999999999</v>
      </c>
    </row>
    <row r="3" spans="1:6" x14ac:dyDescent="0.25">
      <c r="A3" s="3" t="s">
        <v>11</v>
      </c>
      <c r="B3" s="3" t="s">
        <v>16</v>
      </c>
      <c r="C3" s="3">
        <f>INDEX(Currencies!$A$3:$A$15,MATCH(A3,Currencies!$B$3:$B$15,0))</f>
        <v>7</v>
      </c>
      <c r="D3" s="3">
        <f>INDEX(Currencies!$A$3:$A$15,MATCH(B3,Currencies!$B$3:$B$15,0))</f>
        <v>12</v>
      </c>
      <c r="E3" s="15">
        <v>43314</v>
      </c>
      <c r="F3" s="1">
        <v>1.374824</v>
      </c>
    </row>
    <row r="4" spans="1:6" x14ac:dyDescent="0.25">
      <c r="A4" s="3" t="s">
        <v>11</v>
      </c>
      <c r="B4" s="3" t="s">
        <v>16</v>
      </c>
      <c r="C4" s="3">
        <f>INDEX(Currencies!$A$3:$A$15,MATCH(A4,Currencies!$B$3:$B$15,0))</f>
        <v>7</v>
      </c>
      <c r="D4" s="3">
        <f>INDEX(Currencies!$A$3:$A$15,MATCH(B4,Currencies!$B$3:$B$15,0))</f>
        <v>12</v>
      </c>
      <c r="E4" s="15">
        <v>43315</v>
      </c>
      <c r="F4" s="1">
        <v>1.3752439999999999</v>
      </c>
    </row>
    <row r="5" spans="1:6" x14ac:dyDescent="0.25">
      <c r="A5" s="3" t="s">
        <v>11</v>
      </c>
      <c r="B5" s="3" t="s">
        <v>16</v>
      </c>
      <c r="C5" s="3">
        <f>INDEX(Currencies!$A$3:$A$15,MATCH(A5,Currencies!$B$3:$B$15,0))</f>
        <v>7</v>
      </c>
      <c r="D5" s="3">
        <f>INDEX(Currencies!$A$3:$A$15,MATCH(B5,Currencies!$B$3:$B$15,0))</f>
        <v>12</v>
      </c>
      <c r="E5" s="15">
        <v>43316</v>
      </c>
      <c r="F5" s="1">
        <v>1.3745309999999999</v>
      </c>
    </row>
    <row r="6" spans="1:6" x14ac:dyDescent="0.25">
      <c r="A6" s="3" t="s">
        <v>11</v>
      </c>
      <c r="B6" s="3" t="s">
        <v>16</v>
      </c>
      <c r="C6" s="3">
        <f>INDEX(Currencies!$A$3:$A$15,MATCH(A6,Currencies!$B$3:$B$15,0))</f>
        <v>7</v>
      </c>
      <c r="D6" s="3">
        <f>INDEX(Currencies!$A$3:$A$15,MATCH(B6,Currencies!$B$3:$B$15,0))</f>
        <v>12</v>
      </c>
      <c r="E6" s="15">
        <v>43317</v>
      </c>
      <c r="F6" s="1">
        <v>1.374825</v>
      </c>
    </row>
    <row r="7" spans="1:6" x14ac:dyDescent="0.25">
      <c r="A7" s="3" t="s">
        <v>11</v>
      </c>
      <c r="B7" s="3" t="s">
        <v>16</v>
      </c>
      <c r="C7" s="3">
        <f>INDEX(Currencies!$A$3:$A$15,MATCH(A7,Currencies!$B$3:$B$15,0))</f>
        <v>7</v>
      </c>
      <c r="D7" s="3">
        <f>INDEX(Currencies!$A$3:$A$15,MATCH(B7,Currencies!$B$3:$B$15,0))</f>
        <v>12</v>
      </c>
      <c r="E7" s="15">
        <v>43318</v>
      </c>
      <c r="F7" s="1">
        <v>1.3725810000000001</v>
      </c>
    </row>
    <row r="8" spans="1:6" x14ac:dyDescent="0.25">
      <c r="A8" s="3" t="s">
        <v>11</v>
      </c>
      <c r="B8" s="3" t="s">
        <v>16</v>
      </c>
      <c r="C8" s="3">
        <f>INDEX(Currencies!$A$3:$A$15,MATCH(A8,Currencies!$B$3:$B$15,0))</f>
        <v>7</v>
      </c>
      <c r="D8" s="3">
        <f>INDEX(Currencies!$A$3:$A$15,MATCH(B8,Currencies!$B$3:$B$15,0))</f>
        <v>12</v>
      </c>
      <c r="E8" s="15">
        <v>43319</v>
      </c>
      <c r="F8" s="1">
        <v>1.371167</v>
      </c>
    </row>
    <row r="9" spans="1:6" x14ac:dyDescent="0.25">
      <c r="A9" s="3" t="s">
        <v>11</v>
      </c>
      <c r="B9" s="3" t="s">
        <v>16</v>
      </c>
      <c r="C9" s="3">
        <f>INDEX(Currencies!$A$3:$A$15,MATCH(A9,Currencies!$B$3:$B$15,0))</f>
        <v>7</v>
      </c>
      <c r="D9" s="3">
        <f>INDEX(Currencies!$A$3:$A$15,MATCH(B9,Currencies!$B$3:$B$15,0))</f>
        <v>12</v>
      </c>
      <c r="E9" s="15">
        <v>43320</v>
      </c>
      <c r="F9" s="1">
        <v>1.3718129999999999</v>
      </c>
    </row>
    <row r="10" spans="1:6" x14ac:dyDescent="0.25">
      <c r="A10" s="3" t="s">
        <v>11</v>
      </c>
      <c r="B10" s="3" t="s">
        <v>16</v>
      </c>
      <c r="C10" s="3">
        <f>INDEX(Currencies!$A$3:$A$15,MATCH(A10,Currencies!$B$3:$B$15,0))</f>
        <v>7</v>
      </c>
      <c r="D10" s="3">
        <f>INDEX(Currencies!$A$3:$A$15,MATCH(B10,Currencies!$B$3:$B$15,0))</f>
        <v>12</v>
      </c>
      <c r="E10" s="15">
        <v>43321</v>
      </c>
      <c r="F10" s="1">
        <v>1.3777410000000001</v>
      </c>
    </row>
    <row r="11" spans="1:6" x14ac:dyDescent="0.25">
      <c r="A11" s="3" t="s">
        <v>11</v>
      </c>
      <c r="B11" s="3" t="s">
        <v>16</v>
      </c>
      <c r="C11" s="3">
        <f>INDEX(Currencies!$A$3:$A$15,MATCH(A11,Currencies!$B$3:$B$15,0))</f>
        <v>7</v>
      </c>
      <c r="D11" s="3">
        <f>INDEX(Currencies!$A$3:$A$15,MATCH(B11,Currencies!$B$3:$B$15,0))</f>
        <v>12</v>
      </c>
      <c r="E11" s="15">
        <v>43322</v>
      </c>
      <c r="F11" s="1">
        <v>1.3788739999999999</v>
      </c>
    </row>
    <row r="12" spans="1:6" x14ac:dyDescent="0.25">
      <c r="A12" s="3" t="s">
        <v>11</v>
      </c>
      <c r="B12" s="3" t="s">
        <v>16</v>
      </c>
      <c r="C12" s="3">
        <f>INDEX(Currencies!$A$3:$A$15,MATCH(A12,Currencies!$B$3:$B$15,0))</f>
        <v>7</v>
      </c>
      <c r="D12" s="3">
        <f>INDEX(Currencies!$A$3:$A$15,MATCH(B12,Currencies!$B$3:$B$15,0))</f>
        <v>12</v>
      </c>
      <c r="E12" s="15">
        <v>43323</v>
      </c>
      <c r="F12" s="1">
        <v>1.380163</v>
      </c>
    </row>
    <row r="13" spans="1:6" x14ac:dyDescent="0.25">
      <c r="A13" s="3" t="s">
        <v>11</v>
      </c>
      <c r="B13" s="3" t="s">
        <v>16</v>
      </c>
      <c r="C13" s="3">
        <f>INDEX(Currencies!$A$3:$A$15,MATCH(A13,Currencies!$B$3:$B$15,0))</f>
        <v>7</v>
      </c>
      <c r="D13" s="3">
        <f>INDEX(Currencies!$A$3:$A$15,MATCH(B13,Currencies!$B$3:$B$15,0))</f>
        <v>12</v>
      </c>
      <c r="E13" s="15">
        <v>43324</v>
      </c>
      <c r="F13" s="1">
        <v>1.38019</v>
      </c>
    </row>
    <row r="14" spans="1:6" x14ac:dyDescent="0.25">
      <c r="A14" s="3" t="s">
        <v>11</v>
      </c>
      <c r="B14" s="3" t="s">
        <v>16</v>
      </c>
      <c r="C14" s="3">
        <f>INDEX(Currencies!$A$3:$A$15,MATCH(A14,Currencies!$B$3:$B$15,0))</f>
        <v>7</v>
      </c>
      <c r="D14" s="3">
        <f>INDEX(Currencies!$A$3:$A$15,MATCH(B14,Currencies!$B$3:$B$15,0))</f>
        <v>12</v>
      </c>
      <c r="E14" s="15">
        <v>43325</v>
      </c>
      <c r="F14" s="1">
        <v>1.385635</v>
      </c>
    </row>
    <row r="15" spans="1:6" x14ac:dyDescent="0.25">
      <c r="A15" s="3" t="s">
        <v>11</v>
      </c>
      <c r="B15" s="3" t="s">
        <v>16</v>
      </c>
      <c r="C15" s="3">
        <f>INDEX(Currencies!$A$3:$A$15,MATCH(A15,Currencies!$B$3:$B$15,0))</f>
        <v>7</v>
      </c>
      <c r="D15" s="3">
        <f>INDEX(Currencies!$A$3:$A$15,MATCH(B15,Currencies!$B$3:$B$15,0))</f>
        <v>12</v>
      </c>
      <c r="E15" s="15">
        <v>43326</v>
      </c>
      <c r="F15" s="1">
        <v>1.3858520000000001</v>
      </c>
    </row>
    <row r="16" spans="1:6" x14ac:dyDescent="0.25">
      <c r="A16" s="3" t="s">
        <v>11</v>
      </c>
      <c r="B16" s="3" t="s">
        <v>16</v>
      </c>
      <c r="C16" s="3">
        <f>INDEX(Currencies!$A$3:$A$15,MATCH(A16,Currencies!$B$3:$B$15,0))</f>
        <v>7</v>
      </c>
      <c r="D16" s="3">
        <f>INDEX(Currencies!$A$3:$A$15,MATCH(B16,Currencies!$B$3:$B$15,0))</f>
        <v>12</v>
      </c>
      <c r="E16" s="15">
        <v>43327</v>
      </c>
      <c r="F16" s="1">
        <v>1.388109</v>
      </c>
    </row>
    <row r="17" spans="1:6" x14ac:dyDescent="0.25">
      <c r="A17" s="3" t="s">
        <v>11</v>
      </c>
      <c r="B17" s="3" t="s">
        <v>16</v>
      </c>
      <c r="C17" s="3">
        <f>INDEX(Currencies!$A$3:$A$15,MATCH(A17,Currencies!$B$3:$B$15,0))</f>
        <v>7</v>
      </c>
      <c r="D17" s="3">
        <f>INDEX(Currencies!$A$3:$A$15,MATCH(B17,Currencies!$B$3:$B$15,0))</f>
        <v>12</v>
      </c>
      <c r="E17" s="15">
        <v>43328</v>
      </c>
      <c r="F17" s="1">
        <v>1.379766</v>
      </c>
    </row>
    <row r="18" spans="1:6" x14ac:dyDescent="0.25">
      <c r="A18" s="3" t="s">
        <v>11</v>
      </c>
      <c r="B18" s="3" t="s">
        <v>16</v>
      </c>
      <c r="C18" s="3">
        <f>INDEX(Currencies!$A$3:$A$15,MATCH(A18,Currencies!$B$3:$B$15,0))</f>
        <v>7</v>
      </c>
      <c r="D18" s="3">
        <f>INDEX(Currencies!$A$3:$A$15,MATCH(B18,Currencies!$B$3:$B$15,0))</f>
        <v>12</v>
      </c>
      <c r="E18" s="15">
        <v>43329</v>
      </c>
      <c r="F18" s="1">
        <v>1.3800220000000001</v>
      </c>
    </row>
    <row r="19" spans="1:6" x14ac:dyDescent="0.25">
      <c r="A19" s="3" t="s">
        <v>11</v>
      </c>
      <c r="B19" s="3" t="s">
        <v>16</v>
      </c>
      <c r="C19" s="3">
        <f>INDEX(Currencies!$A$3:$A$15,MATCH(A19,Currencies!$B$3:$B$15,0))</f>
        <v>7</v>
      </c>
      <c r="D19" s="3">
        <f>INDEX(Currencies!$A$3:$A$15,MATCH(B19,Currencies!$B$3:$B$15,0))</f>
        <v>12</v>
      </c>
      <c r="E19" s="15">
        <v>43330</v>
      </c>
      <c r="F19" s="1">
        <v>1.3767739999999999</v>
      </c>
    </row>
    <row r="20" spans="1:6" x14ac:dyDescent="0.25">
      <c r="A20" s="3" t="s">
        <v>11</v>
      </c>
      <c r="B20" s="3" t="s">
        <v>16</v>
      </c>
      <c r="C20" s="3">
        <f>INDEX(Currencies!$A$3:$A$15,MATCH(A20,Currencies!$B$3:$B$15,0))</f>
        <v>7</v>
      </c>
      <c r="D20" s="3">
        <f>INDEX(Currencies!$A$3:$A$15,MATCH(B20,Currencies!$B$3:$B$15,0))</f>
        <v>12</v>
      </c>
      <c r="E20" s="15">
        <v>43331</v>
      </c>
      <c r="F20" s="1">
        <v>1.3767450000000001</v>
      </c>
    </row>
    <row r="21" spans="1:6" x14ac:dyDescent="0.25">
      <c r="A21" s="3" t="s">
        <v>11</v>
      </c>
      <c r="B21" s="3" t="s">
        <v>16</v>
      </c>
      <c r="C21" s="3">
        <f>INDEX(Currencies!$A$3:$A$15,MATCH(A21,Currencies!$B$3:$B$15,0))</f>
        <v>7</v>
      </c>
      <c r="D21" s="3">
        <f>INDEX(Currencies!$A$3:$A$15,MATCH(B21,Currencies!$B$3:$B$15,0))</f>
        <v>12</v>
      </c>
      <c r="E21" s="15">
        <v>43332</v>
      </c>
      <c r="F21" s="1">
        <v>1.3789769999999999</v>
      </c>
    </row>
    <row r="22" spans="1:6" x14ac:dyDescent="0.25">
      <c r="A22" s="3" t="s">
        <v>11</v>
      </c>
      <c r="B22" s="3" t="s">
        <v>16</v>
      </c>
      <c r="C22" s="3">
        <f>INDEX(Currencies!$A$3:$A$15,MATCH(A22,Currencies!$B$3:$B$15,0))</f>
        <v>7</v>
      </c>
      <c r="D22" s="3">
        <f>INDEX(Currencies!$A$3:$A$15,MATCH(B22,Currencies!$B$3:$B$15,0))</f>
        <v>12</v>
      </c>
      <c r="E22" s="15">
        <v>43333</v>
      </c>
      <c r="F22" s="1">
        <v>1.3847510000000001</v>
      </c>
    </row>
    <row r="23" spans="1:6" x14ac:dyDescent="0.25">
      <c r="A23" s="3" t="s">
        <v>11</v>
      </c>
      <c r="B23" s="3" t="s">
        <v>16</v>
      </c>
      <c r="C23" s="3">
        <f>INDEX(Currencies!$A$3:$A$15,MATCH(A23,Currencies!$B$3:$B$15,0))</f>
        <v>7</v>
      </c>
      <c r="D23" s="3">
        <f>INDEX(Currencies!$A$3:$A$15,MATCH(B23,Currencies!$B$3:$B$15,0))</f>
        <v>12</v>
      </c>
      <c r="E23" s="15">
        <v>43334</v>
      </c>
      <c r="F23" s="1">
        <v>1.3895029999999999</v>
      </c>
    </row>
    <row r="24" spans="1:6" x14ac:dyDescent="0.25">
      <c r="A24" s="3" t="s">
        <v>11</v>
      </c>
      <c r="B24" s="3" t="s">
        <v>16</v>
      </c>
      <c r="C24" s="3">
        <f>INDEX(Currencies!$A$3:$A$15,MATCH(A24,Currencies!$B$3:$B$15,0))</f>
        <v>7</v>
      </c>
      <c r="D24" s="3">
        <f>INDEX(Currencies!$A$3:$A$15,MATCH(B24,Currencies!$B$3:$B$15,0))</f>
        <v>12</v>
      </c>
      <c r="E24" s="15">
        <v>43335</v>
      </c>
      <c r="F24" s="1">
        <v>1.393608</v>
      </c>
    </row>
    <row r="25" spans="1:6" x14ac:dyDescent="0.25">
      <c r="A25" s="3" t="s">
        <v>11</v>
      </c>
      <c r="B25" s="3" t="s">
        <v>16</v>
      </c>
      <c r="C25" s="3">
        <f>INDEX(Currencies!$A$3:$A$15,MATCH(A25,Currencies!$B$3:$B$15,0))</f>
        <v>7</v>
      </c>
      <c r="D25" s="3">
        <f>INDEX(Currencies!$A$3:$A$15,MATCH(B25,Currencies!$B$3:$B$15,0))</f>
        <v>12</v>
      </c>
      <c r="E25" s="15">
        <v>43336</v>
      </c>
      <c r="F25" s="1">
        <v>1.389327</v>
      </c>
    </row>
    <row r="26" spans="1:6" x14ac:dyDescent="0.25">
      <c r="A26" s="3" t="s">
        <v>11</v>
      </c>
      <c r="B26" s="3" t="s">
        <v>16</v>
      </c>
      <c r="C26" s="3">
        <f>INDEX(Currencies!$A$3:$A$15,MATCH(A26,Currencies!$B$3:$B$15,0))</f>
        <v>7</v>
      </c>
      <c r="D26" s="3">
        <f>INDEX(Currencies!$A$3:$A$15,MATCH(B26,Currencies!$B$3:$B$15,0))</f>
        <v>12</v>
      </c>
      <c r="E26" s="15">
        <v>43337</v>
      </c>
      <c r="F26" s="1">
        <v>1.3884829999999999</v>
      </c>
    </row>
    <row r="27" spans="1:6" x14ac:dyDescent="0.25">
      <c r="A27" s="3" t="s">
        <v>11</v>
      </c>
      <c r="B27" s="3" t="s">
        <v>16</v>
      </c>
      <c r="C27" s="3">
        <f>INDEX(Currencies!$A$3:$A$15,MATCH(A27,Currencies!$B$3:$B$15,0))</f>
        <v>7</v>
      </c>
      <c r="D27" s="3">
        <f>INDEX(Currencies!$A$3:$A$15,MATCH(B27,Currencies!$B$3:$B$15,0))</f>
        <v>12</v>
      </c>
      <c r="E27" s="15">
        <v>43338</v>
      </c>
      <c r="F27" s="1">
        <v>1.3886670000000001</v>
      </c>
    </row>
    <row r="28" spans="1:6" x14ac:dyDescent="0.25">
      <c r="A28" s="3" t="s">
        <v>11</v>
      </c>
      <c r="B28" s="3" t="s">
        <v>16</v>
      </c>
      <c r="C28" s="3">
        <f>INDEX(Currencies!$A$3:$A$15,MATCH(A28,Currencies!$B$3:$B$15,0))</f>
        <v>7</v>
      </c>
      <c r="D28" s="3">
        <f>INDEX(Currencies!$A$3:$A$15,MATCH(B28,Currencies!$B$3:$B$15,0))</f>
        <v>12</v>
      </c>
      <c r="E28" s="15">
        <v>43339</v>
      </c>
      <c r="F28" s="1">
        <v>1.3903570000000001</v>
      </c>
    </row>
    <row r="29" spans="1:6" x14ac:dyDescent="0.25">
      <c r="A29" s="3" t="s">
        <v>11</v>
      </c>
      <c r="B29" s="3" t="s">
        <v>16</v>
      </c>
      <c r="C29" s="3">
        <f>INDEX(Currencies!$A$3:$A$15,MATCH(A29,Currencies!$B$3:$B$15,0))</f>
        <v>7</v>
      </c>
      <c r="D29" s="3">
        <f>INDEX(Currencies!$A$3:$A$15,MATCH(B29,Currencies!$B$3:$B$15,0))</f>
        <v>12</v>
      </c>
      <c r="E29" s="15">
        <v>43340</v>
      </c>
      <c r="F29" s="1">
        <v>1.3965609999999999</v>
      </c>
    </row>
    <row r="30" spans="1:6" x14ac:dyDescent="0.25">
      <c r="A30" s="3" t="s">
        <v>11</v>
      </c>
      <c r="B30" s="3" t="s">
        <v>16</v>
      </c>
      <c r="C30" s="3">
        <f>INDEX(Currencies!$A$3:$A$15,MATCH(A30,Currencies!$B$3:$B$15,0))</f>
        <v>7</v>
      </c>
      <c r="D30" s="3">
        <f>INDEX(Currencies!$A$3:$A$15,MATCH(B30,Currencies!$B$3:$B$15,0))</f>
        <v>12</v>
      </c>
      <c r="E30" s="15">
        <v>43341</v>
      </c>
      <c r="F30" s="1">
        <v>1.403435</v>
      </c>
    </row>
    <row r="31" spans="1:6" x14ac:dyDescent="0.25">
      <c r="A31" s="3" t="s">
        <v>11</v>
      </c>
      <c r="B31" s="3" t="s">
        <v>16</v>
      </c>
      <c r="C31" s="3">
        <f>INDEX(Currencies!$A$3:$A$15,MATCH(A31,Currencies!$B$3:$B$15,0))</f>
        <v>7</v>
      </c>
      <c r="D31" s="3">
        <f>INDEX(Currencies!$A$3:$A$15,MATCH(B31,Currencies!$B$3:$B$15,0))</f>
        <v>12</v>
      </c>
      <c r="E31" s="15">
        <v>43342</v>
      </c>
      <c r="F31" s="1">
        <v>1.409294</v>
      </c>
    </row>
    <row r="32" spans="1:6" x14ac:dyDescent="0.25">
      <c r="A32" s="3" t="s">
        <v>11</v>
      </c>
      <c r="B32" s="3" t="s">
        <v>16</v>
      </c>
      <c r="C32" s="3">
        <f>INDEX(Currencies!$A$3:$A$15,MATCH(A32,Currencies!$B$3:$B$15,0))</f>
        <v>7</v>
      </c>
      <c r="D32" s="3">
        <f>INDEX(Currencies!$A$3:$A$15,MATCH(B32,Currencies!$B$3:$B$15,0))</f>
        <v>12</v>
      </c>
      <c r="E32" s="15">
        <v>43343</v>
      </c>
      <c r="F32" s="1">
        <v>1.414901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5</v>
      </c>
      <c r="C2" s="3">
        <f>INDEX(Currencies!$A$3:$A$15,MATCH(A2,Currencies!$B$3:$B$15,0))</f>
        <v>12</v>
      </c>
      <c r="D2" s="3">
        <f>INDEX(Currencies!$A$3:$A$15,MATCH(B2,Currencies!$B$3:$B$15,0))</f>
        <v>1</v>
      </c>
      <c r="E2" s="15">
        <v>43313</v>
      </c>
      <c r="F2" s="1">
        <v>0.62927999999999995</v>
      </c>
    </row>
    <row r="3" spans="1:6" x14ac:dyDescent="0.25">
      <c r="A3" s="3" t="s">
        <v>16</v>
      </c>
      <c r="B3" s="3" t="s">
        <v>5</v>
      </c>
      <c r="C3" s="3">
        <f>INDEX(Currencies!$A$3:$A$15,MATCH(A3,Currencies!$B$3:$B$15,0))</f>
        <v>12</v>
      </c>
      <c r="D3" s="3">
        <f>INDEX(Currencies!$A$3:$A$15,MATCH(B3,Currencies!$B$3:$B$15,0))</f>
        <v>1</v>
      </c>
      <c r="E3" s="15">
        <v>43314</v>
      </c>
      <c r="F3" s="1">
        <v>0.62995299999999999</v>
      </c>
    </row>
    <row r="4" spans="1:6" x14ac:dyDescent="0.25">
      <c r="A4" s="3" t="s">
        <v>16</v>
      </c>
      <c r="B4" s="3" t="s">
        <v>5</v>
      </c>
      <c r="C4" s="3">
        <f>INDEX(Currencies!$A$3:$A$15,MATCH(A4,Currencies!$B$3:$B$15,0))</f>
        <v>12</v>
      </c>
      <c r="D4" s="3">
        <f>INDEX(Currencies!$A$3:$A$15,MATCH(B4,Currencies!$B$3:$B$15,0))</f>
        <v>1</v>
      </c>
      <c r="E4" s="15">
        <v>43315</v>
      </c>
      <c r="F4" s="1">
        <v>0.63178100000000004</v>
      </c>
    </row>
    <row r="5" spans="1:6" x14ac:dyDescent="0.25">
      <c r="A5" s="3" t="s">
        <v>16</v>
      </c>
      <c r="B5" s="3" t="s">
        <v>5</v>
      </c>
      <c r="C5" s="3">
        <f>INDEX(Currencies!$A$3:$A$15,MATCH(A5,Currencies!$B$3:$B$15,0))</f>
        <v>12</v>
      </c>
      <c r="D5" s="3">
        <f>INDEX(Currencies!$A$3:$A$15,MATCH(B5,Currencies!$B$3:$B$15,0))</f>
        <v>1</v>
      </c>
      <c r="E5" s="15">
        <v>43316</v>
      </c>
      <c r="F5" s="1">
        <v>0.63266599999999995</v>
      </c>
    </row>
    <row r="6" spans="1:6" x14ac:dyDescent="0.25">
      <c r="A6" s="3" t="s">
        <v>16</v>
      </c>
      <c r="B6" s="3" t="s">
        <v>5</v>
      </c>
      <c r="C6" s="3">
        <f>INDEX(Currencies!$A$3:$A$15,MATCH(A6,Currencies!$B$3:$B$15,0))</f>
        <v>12</v>
      </c>
      <c r="D6" s="3">
        <f>INDEX(Currencies!$A$3:$A$15,MATCH(B6,Currencies!$B$3:$B$15,0))</f>
        <v>1</v>
      </c>
      <c r="E6" s="15">
        <v>43317</v>
      </c>
      <c r="F6" s="1">
        <v>0.63252799999999998</v>
      </c>
    </row>
    <row r="7" spans="1:6" x14ac:dyDescent="0.25">
      <c r="A7" s="3" t="s">
        <v>16</v>
      </c>
      <c r="B7" s="3" t="s">
        <v>5</v>
      </c>
      <c r="C7" s="3">
        <f>INDEX(Currencies!$A$3:$A$15,MATCH(A7,Currencies!$B$3:$B$15,0))</f>
        <v>12</v>
      </c>
      <c r="D7" s="3">
        <f>INDEX(Currencies!$A$3:$A$15,MATCH(B7,Currencies!$B$3:$B$15,0))</f>
        <v>1</v>
      </c>
      <c r="E7" s="15">
        <v>43318</v>
      </c>
      <c r="F7" s="1">
        <v>0.63234100000000004</v>
      </c>
    </row>
    <row r="8" spans="1:6" x14ac:dyDescent="0.25">
      <c r="A8" s="3" t="s">
        <v>16</v>
      </c>
      <c r="B8" s="3" t="s">
        <v>5</v>
      </c>
      <c r="C8" s="3">
        <f>INDEX(Currencies!$A$3:$A$15,MATCH(A8,Currencies!$B$3:$B$15,0))</f>
        <v>12</v>
      </c>
      <c r="D8" s="3">
        <f>INDEX(Currencies!$A$3:$A$15,MATCH(B8,Currencies!$B$3:$B$15,0))</f>
        <v>1</v>
      </c>
      <c r="E8" s="15">
        <v>43319</v>
      </c>
      <c r="F8" s="1">
        <v>0.632301</v>
      </c>
    </row>
    <row r="9" spans="1:6" x14ac:dyDescent="0.25">
      <c r="A9" s="3" t="s">
        <v>16</v>
      </c>
      <c r="B9" s="3" t="s">
        <v>5</v>
      </c>
      <c r="C9" s="3">
        <f>INDEX(Currencies!$A$3:$A$15,MATCH(A9,Currencies!$B$3:$B$15,0))</f>
        <v>12</v>
      </c>
      <c r="D9" s="3">
        <f>INDEX(Currencies!$A$3:$A$15,MATCH(B9,Currencies!$B$3:$B$15,0))</f>
        <v>1</v>
      </c>
      <c r="E9" s="15">
        <v>43320</v>
      </c>
      <c r="F9" s="1">
        <v>0.63200699999999999</v>
      </c>
    </row>
    <row r="10" spans="1:6" x14ac:dyDescent="0.25">
      <c r="A10" s="3" t="s">
        <v>16</v>
      </c>
      <c r="B10" s="3" t="s">
        <v>5</v>
      </c>
      <c r="C10" s="3">
        <f>INDEX(Currencies!$A$3:$A$15,MATCH(A10,Currencies!$B$3:$B$15,0))</f>
        <v>12</v>
      </c>
      <c r="D10" s="3">
        <f>INDEX(Currencies!$A$3:$A$15,MATCH(B10,Currencies!$B$3:$B$15,0))</f>
        <v>1</v>
      </c>
      <c r="E10" s="15">
        <v>43321</v>
      </c>
      <c r="F10" s="1">
        <v>0.63352299999999995</v>
      </c>
    </row>
    <row r="11" spans="1:6" x14ac:dyDescent="0.25">
      <c r="A11" s="3" t="s">
        <v>16</v>
      </c>
      <c r="B11" s="3" t="s">
        <v>5</v>
      </c>
      <c r="C11" s="3">
        <f>INDEX(Currencies!$A$3:$A$15,MATCH(A11,Currencies!$B$3:$B$15,0))</f>
        <v>12</v>
      </c>
      <c r="D11" s="3">
        <f>INDEX(Currencies!$A$3:$A$15,MATCH(B11,Currencies!$B$3:$B$15,0))</f>
        <v>1</v>
      </c>
      <c r="E11" s="15">
        <v>43322</v>
      </c>
      <c r="F11" s="1">
        <v>0.63908900000000002</v>
      </c>
    </row>
    <row r="12" spans="1:6" x14ac:dyDescent="0.25">
      <c r="A12" s="3" t="s">
        <v>16</v>
      </c>
      <c r="B12" s="3" t="s">
        <v>5</v>
      </c>
      <c r="C12" s="3">
        <f>INDEX(Currencies!$A$3:$A$15,MATCH(A12,Currencies!$B$3:$B$15,0))</f>
        <v>12</v>
      </c>
      <c r="D12" s="3">
        <f>INDEX(Currencies!$A$3:$A$15,MATCH(B12,Currencies!$B$3:$B$15,0))</f>
        <v>1</v>
      </c>
      <c r="E12" s="15">
        <v>43323</v>
      </c>
      <c r="F12" s="1">
        <v>0.63784200000000002</v>
      </c>
    </row>
    <row r="13" spans="1:6" x14ac:dyDescent="0.25">
      <c r="A13" s="3" t="s">
        <v>16</v>
      </c>
      <c r="B13" s="3" t="s">
        <v>5</v>
      </c>
      <c r="C13" s="3">
        <f>INDEX(Currencies!$A$3:$A$15,MATCH(A13,Currencies!$B$3:$B$15,0))</f>
        <v>12</v>
      </c>
      <c r="D13" s="3">
        <f>INDEX(Currencies!$A$3:$A$15,MATCH(B13,Currencies!$B$3:$B$15,0))</f>
        <v>1</v>
      </c>
      <c r="E13" s="15">
        <v>43324</v>
      </c>
      <c r="F13" s="1">
        <v>0.63781399999999999</v>
      </c>
    </row>
    <row r="14" spans="1:6" x14ac:dyDescent="0.25">
      <c r="A14" s="3" t="s">
        <v>16</v>
      </c>
      <c r="B14" s="3" t="s">
        <v>5</v>
      </c>
      <c r="C14" s="3">
        <f>INDEX(Currencies!$A$3:$A$15,MATCH(A14,Currencies!$B$3:$B$15,0))</f>
        <v>12</v>
      </c>
      <c r="D14" s="3">
        <f>INDEX(Currencies!$A$3:$A$15,MATCH(B14,Currencies!$B$3:$B$15,0))</f>
        <v>1</v>
      </c>
      <c r="E14" s="15">
        <v>43325</v>
      </c>
      <c r="F14" s="1">
        <v>0.637351</v>
      </c>
    </row>
    <row r="15" spans="1:6" x14ac:dyDescent="0.25">
      <c r="A15" s="3" t="s">
        <v>16</v>
      </c>
      <c r="B15" s="3" t="s">
        <v>5</v>
      </c>
      <c r="C15" s="3">
        <f>INDEX(Currencies!$A$3:$A$15,MATCH(A15,Currencies!$B$3:$B$15,0))</f>
        <v>12</v>
      </c>
      <c r="D15" s="3">
        <f>INDEX(Currencies!$A$3:$A$15,MATCH(B15,Currencies!$B$3:$B$15,0))</f>
        <v>1</v>
      </c>
      <c r="E15" s="15">
        <v>43326</v>
      </c>
      <c r="F15" s="1">
        <v>0.64006799999999997</v>
      </c>
    </row>
    <row r="16" spans="1:6" x14ac:dyDescent="0.25">
      <c r="A16" s="3" t="s">
        <v>16</v>
      </c>
      <c r="B16" s="3" t="s">
        <v>5</v>
      </c>
      <c r="C16" s="3">
        <f>INDEX(Currencies!$A$3:$A$15,MATCH(A16,Currencies!$B$3:$B$15,0))</f>
        <v>12</v>
      </c>
      <c r="D16" s="3">
        <f>INDEX(Currencies!$A$3:$A$15,MATCH(B16,Currencies!$B$3:$B$15,0))</f>
        <v>1</v>
      </c>
      <c r="E16" s="15">
        <v>43327</v>
      </c>
      <c r="F16" s="1">
        <v>0.63924400000000003</v>
      </c>
    </row>
    <row r="17" spans="1:6" x14ac:dyDescent="0.25">
      <c r="A17" s="3" t="s">
        <v>16</v>
      </c>
      <c r="B17" s="3" t="s">
        <v>5</v>
      </c>
      <c r="C17" s="3">
        <f>INDEX(Currencies!$A$3:$A$15,MATCH(A17,Currencies!$B$3:$B$15,0))</f>
        <v>12</v>
      </c>
      <c r="D17" s="3">
        <f>INDEX(Currencies!$A$3:$A$15,MATCH(B17,Currencies!$B$3:$B$15,0))</f>
        <v>1</v>
      </c>
      <c r="E17" s="15">
        <v>43328</v>
      </c>
      <c r="F17" s="1">
        <v>0.63893999999999995</v>
      </c>
    </row>
    <row r="18" spans="1:6" x14ac:dyDescent="0.25">
      <c r="A18" s="3" t="s">
        <v>16</v>
      </c>
      <c r="B18" s="3" t="s">
        <v>5</v>
      </c>
      <c r="C18" s="3">
        <f>INDEX(Currencies!$A$3:$A$15,MATCH(A18,Currencies!$B$3:$B$15,0))</f>
        <v>12</v>
      </c>
      <c r="D18" s="3">
        <f>INDEX(Currencies!$A$3:$A$15,MATCH(B18,Currencies!$B$3:$B$15,0))</f>
        <v>1</v>
      </c>
      <c r="E18" s="15">
        <v>43329</v>
      </c>
      <c r="F18" s="1">
        <v>0.638374</v>
      </c>
    </row>
    <row r="19" spans="1:6" x14ac:dyDescent="0.25">
      <c r="A19" s="3" t="s">
        <v>16</v>
      </c>
      <c r="B19" s="3" t="s">
        <v>5</v>
      </c>
      <c r="C19" s="3">
        <f>INDEX(Currencies!$A$3:$A$15,MATCH(A19,Currencies!$B$3:$B$15,0))</f>
        <v>12</v>
      </c>
      <c r="D19" s="3">
        <f>INDEX(Currencies!$A$3:$A$15,MATCH(B19,Currencies!$B$3:$B$15,0))</f>
        <v>1</v>
      </c>
      <c r="E19" s="15">
        <v>43330</v>
      </c>
      <c r="F19" s="1">
        <v>0.63710599999999995</v>
      </c>
    </row>
    <row r="20" spans="1:6" x14ac:dyDescent="0.25">
      <c r="A20" s="3" t="s">
        <v>16</v>
      </c>
      <c r="B20" s="3" t="s">
        <v>5</v>
      </c>
      <c r="C20" s="3">
        <f>INDEX(Currencies!$A$3:$A$15,MATCH(A20,Currencies!$B$3:$B$15,0))</f>
        <v>12</v>
      </c>
      <c r="D20" s="3">
        <f>INDEX(Currencies!$A$3:$A$15,MATCH(B20,Currencies!$B$3:$B$15,0))</f>
        <v>1</v>
      </c>
      <c r="E20" s="15">
        <v>43331</v>
      </c>
      <c r="F20" s="1">
        <v>0.63716799999999996</v>
      </c>
    </row>
    <row r="21" spans="1:6" x14ac:dyDescent="0.25">
      <c r="A21" s="3" t="s">
        <v>16</v>
      </c>
      <c r="B21" s="3" t="s">
        <v>5</v>
      </c>
      <c r="C21" s="3">
        <f>INDEX(Currencies!$A$3:$A$15,MATCH(A21,Currencies!$B$3:$B$15,0))</f>
        <v>12</v>
      </c>
      <c r="D21" s="3">
        <f>INDEX(Currencies!$A$3:$A$15,MATCH(B21,Currencies!$B$3:$B$15,0))</f>
        <v>1</v>
      </c>
      <c r="E21" s="15">
        <v>43332</v>
      </c>
      <c r="F21" s="1">
        <v>0.637521</v>
      </c>
    </row>
    <row r="22" spans="1:6" x14ac:dyDescent="0.25">
      <c r="A22" s="3" t="s">
        <v>16</v>
      </c>
      <c r="B22" s="3" t="s">
        <v>5</v>
      </c>
      <c r="C22" s="3">
        <f>INDEX(Currencies!$A$3:$A$15,MATCH(A22,Currencies!$B$3:$B$15,0))</f>
        <v>12</v>
      </c>
      <c r="D22" s="3">
        <f>INDEX(Currencies!$A$3:$A$15,MATCH(B22,Currencies!$B$3:$B$15,0))</f>
        <v>1</v>
      </c>
      <c r="E22" s="15">
        <v>43333</v>
      </c>
      <c r="F22" s="1">
        <v>0.63391799999999998</v>
      </c>
    </row>
    <row r="23" spans="1:6" x14ac:dyDescent="0.25">
      <c r="A23" s="3" t="s">
        <v>16</v>
      </c>
      <c r="B23" s="3" t="s">
        <v>5</v>
      </c>
      <c r="C23" s="3">
        <f>INDEX(Currencies!$A$3:$A$15,MATCH(A23,Currencies!$B$3:$B$15,0))</f>
        <v>12</v>
      </c>
      <c r="D23" s="3">
        <f>INDEX(Currencies!$A$3:$A$15,MATCH(B23,Currencies!$B$3:$B$15,0))</f>
        <v>1</v>
      </c>
      <c r="E23" s="15">
        <v>43334</v>
      </c>
      <c r="F23" s="1">
        <v>0.63111300000000004</v>
      </c>
    </row>
    <row r="24" spans="1:6" x14ac:dyDescent="0.25">
      <c r="A24" s="3" t="s">
        <v>16</v>
      </c>
      <c r="B24" s="3" t="s">
        <v>5</v>
      </c>
      <c r="C24" s="3">
        <f>INDEX(Currencies!$A$3:$A$15,MATCH(A24,Currencies!$B$3:$B$15,0))</f>
        <v>12</v>
      </c>
      <c r="D24" s="3">
        <f>INDEX(Currencies!$A$3:$A$15,MATCH(B24,Currencies!$B$3:$B$15,0))</f>
        <v>1</v>
      </c>
      <c r="E24" s="15">
        <v>43335</v>
      </c>
      <c r="F24" s="1">
        <v>0.62980400000000003</v>
      </c>
    </row>
    <row r="25" spans="1:6" x14ac:dyDescent="0.25">
      <c r="A25" s="3" t="s">
        <v>16</v>
      </c>
      <c r="B25" s="3" t="s">
        <v>5</v>
      </c>
      <c r="C25" s="3">
        <f>INDEX(Currencies!$A$3:$A$15,MATCH(A25,Currencies!$B$3:$B$15,0))</f>
        <v>12</v>
      </c>
      <c r="D25" s="3">
        <f>INDEX(Currencies!$A$3:$A$15,MATCH(B25,Currencies!$B$3:$B$15,0))</f>
        <v>1</v>
      </c>
      <c r="E25" s="15">
        <v>43336</v>
      </c>
      <c r="F25" s="1">
        <v>0.63007800000000003</v>
      </c>
    </row>
    <row r="26" spans="1:6" x14ac:dyDescent="0.25">
      <c r="A26" s="3" t="s">
        <v>16</v>
      </c>
      <c r="B26" s="3" t="s">
        <v>5</v>
      </c>
      <c r="C26" s="3">
        <f>INDEX(Currencies!$A$3:$A$15,MATCH(A26,Currencies!$B$3:$B$15,0))</f>
        <v>12</v>
      </c>
      <c r="D26" s="3">
        <f>INDEX(Currencies!$A$3:$A$15,MATCH(B26,Currencies!$B$3:$B$15,0))</f>
        <v>1</v>
      </c>
      <c r="E26" s="15">
        <v>43337</v>
      </c>
      <c r="F26" s="1">
        <v>0.62994000000000006</v>
      </c>
    </row>
    <row r="27" spans="1:6" x14ac:dyDescent="0.25">
      <c r="A27" s="3" t="s">
        <v>16</v>
      </c>
      <c r="B27" s="3" t="s">
        <v>5</v>
      </c>
      <c r="C27" s="3">
        <f>INDEX(Currencies!$A$3:$A$15,MATCH(A27,Currencies!$B$3:$B$15,0))</f>
        <v>12</v>
      </c>
      <c r="D27" s="3">
        <f>INDEX(Currencies!$A$3:$A$15,MATCH(B27,Currencies!$B$3:$B$15,0))</f>
        <v>1</v>
      </c>
      <c r="E27" s="15">
        <v>43338</v>
      </c>
      <c r="F27" s="1">
        <v>0.62992300000000001</v>
      </c>
    </row>
    <row r="28" spans="1:6" x14ac:dyDescent="0.25">
      <c r="A28" s="3" t="s">
        <v>16</v>
      </c>
      <c r="B28" s="3" t="s">
        <v>5</v>
      </c>
      <c r="C28" s="3">
        <f>INDEX(Currencies!$A$3:$A$15,MATCH(A28,Currencies!$B$3:$B$15,0))</f>
        <v>12</v>
      </c>
      <c r="D28" s="3">
        <f>INDEX(Currencies!$A$3:$A$15,MATCH(B28,Currencies!$B$3:$B$15,0))</f>
        <v>1</v>
      </c>
      <c r="E28" s="15">
        <v>43339</v>
      </c>
      <c r="F28" s="1">
        <v>0.62845099999999998</v>
      </c>
    </row>
    <row r="29" spans="1:6" x14ac:dyDescent="0.25">
      <c r="A29" s="3" t="s">
        <v>16</v>
      </c>
      <c r="B29" s="3" t="s">
        <v>5</v>
      </c>
      <c r="C29" s="3">
        <f>INDEX(Currencies!$A$3:$A$15,MATCH(A29,Currencies!$B$3:$B$15,0))</f>
        <v>12</v>
      </c>
      <c r="D29" s="3">
        <f>INDEX(Currencies!$A$3:$A$15,MATCH(B29,Currencies!$B$3:$B$15,0))</f>
        <v>1</v>
      </c>
      <c r="E29" s="15">
        <v>43340</v>
      </c>
      <c r="F29" s="1">
        <v>0.62639800000000001</v>
      </c>
    </row>
    <row r="30" spans="1:6" x14ac:dyDescent="0.25">
      <c r="A30" s="3" t="s">
        <v>16</v>
      </c>
      <c r="B30" s="3" t="s">
        <v>5</v>
      </c>
      <c r="C30" s="3">
        <f>INDEX(Currencies!$A$3:$A$15,MATCH(A30,Currencies!$B$3:$B$15,0))</f>
        <v>12</v>
      </c>
      <c r="D30" s="3">
        <f>INDEX(Currencies!$A$3:$A$15,MATCH(B30,Currencies!$B$3:$B$15,0))</f>
        <v>1</v>
      </c>
      <c r="E30" s="15">
        <v>43341</v>
      </c>
      <c r="F30" s="1">
        <v>0.62593200000000004</v>
      </c>
    </row>
    <row r="31" spans="1:6" x14ac:dyDescent="0.25">
      <c r="A31" s="3" t="s">
        <v>16</v>
      </c>
      <c r="B31" s="3" t="s">
        <v>5</v>
      </c>
      <c r="C31" s="3">
        <f>INDEX(Currencies!$A$3:$A$15,MATCH(A31,Currencies!$B$3:$B$15,0))</f>
        <v>12</v>
      </c>
      <c r="D31" s="3">
        <f>INDEX(Currencies!$A$3:$A$15,MATCH(B31,Currencies!$B$3:$B$15,0))</f>
        <v>1</v>
      </c>
      <c r="E31" s="15">
        <v>43342</v>
      </c>
      <c r="F31" s="1">
        <v>0.62744500000000003</v>
      </c>
    </row>
    <row r="32" spans="1:6" x14ac:dyDescent="0.25">
      <c r="A32" s="3" t="s">
        <v>16</v>
      </c>
      <c r="B32" s="3" t="s">
        <v>5</v>
      </c>
      <c r="C32" s="3">
        <f>INDEX(Currencies!$A$3:$A$15,MATCH(A32,Currencies!$B$3:$B$15,0))</f>
        <v>12</v>
      </c>
      <c r="D32" s="3">
        <f>INDEX(Currencies!$A$3:$A$15,MATCH(B32,Currencies!$B$3:$B$15,0))</f>
        <v>1</v>
      </c>
      <c r="E32" s="15">
        <v>43343</v>
      </c>
      <c r="F32" s="1">
        <v>0.62829800000000002</v>
      </c>
    </row>
  </sheetData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16</v>
      </c>
      <c r="C2" s="3">
        <f>INDEX(Currencies!$A$3:$A$15,MATCH(A2,Currencies!$B$3:$B$15,0))</f>
        <v>8</v>
      </c>
      <c r="D2" s="3">
        <f>INDEX(Currencies!$A$3:$A$15,MATCH(B2,Currencies!$B$3:$B$15,0))</f>
        <v>12</v>
      </c>
      <c r="E2" s="15">
        <v>43313</v>
      </c>
      <c r="F2" s="1">
        <v>1.2189999999999999E-2</v>
      </c>
    </row>
    <row r="3" spans="1:6" x14ac:dyDescent="0.25">
      <c r="A3" s="3" t="s">
        <v>12</v>
      </c>
      <c r="B3" s="3" t="s">
        <v>16</v>
      </c>
      <c r="C3" s="3">
        <f>INDEX(Currencies!$A$3:$A$15,MATCH(A3,Currencies!$B$3:$B$15,0))</f>
        <v>8</v>
      </c>
      <c r="D3" s="3">
        <f>INDEX(Currencies!$A$3:$A$15,MATCH(B3,Currencies!$B$3:$B$15,0))</f>
        <v>12</v>
      </c>
      <c r="E3" s="15">
        <v>43314</v>
      </c>
      <c r="F3" s="1">
        <v>1.2262E-2</v>
      </c>
    </row>
    <row r="4" spans="1:6" x14ac:dyDescent="0.25">
      <c r="A4" s="3" t="s">
        <v>12</v>
      </c>
      <c r="B4" s="3" t="s">
        <v>16</v>
      </c>
      <c r="C4" s="3">
        <f>INDEX(Currencies!$A$3:$A$15,MATCH(A4,Currencies!$B$3:$B$15,0))</f>
        <v>8</v>
      </c>
      <c r="D4" s="3">
        <f>INDEX(Currencies!$A$3:$A$15,MATCH(B4,Currencies!$B$3:$B$15,0))</f>
        <v>12</v>
      </c>
      <c r="E4" s="15">
        <v>43315</v>
      </c>
      <c r="F4" s="1">
        <v>1.2282E-2</v>
      </c>
    </row>
    <row r="5" spans="1:6" x14ac:dyDescent="0.25">
      <c r="A5" s="3" t="s">
        <v>12</v>
      </c>
      <c r="B5" s="3" t="s">
        <v>16</v>
      </c>
      <c r="C5" s="3">
        <f>INDEX(Currencies!$A$3:$A$15,MATCH(A5,Currencies!$B$3:$B$15,0))</f>
        <v>8</v>
      </c>
      <c r="D5" s="3">
        <f>INDEX(Currencies!$A$3:$A$15,MATCH(B5,Currencies!$B$3:$B$15,0))</f>
        <v>12</v>
      </c>
      <c r="E5" s="15">
        <v>43316</v>
      </c>
      <c r="F5" s="1">
        <v>1.2281E-2</v>
      </c>
    </row>
    <row r="6" spans="1:6" x14ac:dyDescent="0.25">
      <c r="A6" s="3" t="s">
        <v>12</v>
      </c>
      <c r="B6" s="3" t="s">
        <v>16</v>
      </c>
      <c r="C6" s="3">
        <f>INDEX(Currencies!$A$3:$A$15,MATCH(A6,Currencies!$B$3:$B$15,0))</f>
        <v>8</v>
      </c>
      <c r="D6" s="3">
        <f>INDEX(Currencies!$A$3:$A$15,MATCH(B6,Currencies!$B$3:$B$15,0))</f>
        <v>12</v>
      </c>
      <c r="E6" s="15">
        <v>43317</v>
      </c>
      <c r="F6" s="1">
        <v>1.2284E-2</v>
      </c>
    </row>
    <row r="7" spans="1:6" x14ac:dyDescent="0.25">
      <c r="A7" s="3" t="s">
        <v>12</v>
      </c>
      <c r="B7" s="3" t="s">
        <v>16</v>
      </c>
      <c r="C7" s="3">
        <f>INDEX(Currencies!$A$3:$A$15,MATCH(A7,Currencies!$B$3:$B$15,0))</f>
        <v>8</v>
      </c>
      <c r="D7" s="3">
        <f>INDEX(Currencies!$A$3:$A$15,MATCH(B7,Currencies!$B$3:$B$15,0))</f>
        <v>12</v>
      </c>
      <c r="E7" s="15">
        <v>43318</v>
      </c>
      <c r="F7" s="1">
        <v>1.2274E-2</v>
      </c>
    </row>
    <row r="8" spans="1:6" x14ac:dyDescent="0.25">
      <c r="A8" s="3" t="s">
        <v>12</v>
      </c>
      <c r="B8" s="3" t="s">
        <v>16</v>
      </c>
      <c r="C8" s="3">
        <f>INDEX(Currencies!$A$3:$A$15,MATCH(A8,Currencies!$B$3:$B$15,0))</f>
        <v>8</v>
      </c>
      <c r="D8" s="3">
        <f>INDEX(Currencies!$A$3:$A$15,MATCH(B8,Currencies!$B$3:$B$15,0))</f>
        <v>12</v>
      </c>
      <c r="E8" s="15">
        <v>43319</v>
      </c>
      <c r="F8" s="1">
        <v>1.2265E-2</v>
      </c>
    </row>
    <row r="9" spans="1:6" x14ac:dyDescent="0.25">
      <c r="A9" s="3" t="s">
        <v>12</v>
      </c>
      <c r="B9" s="3" t="s">
        <v>16</v>
      </c>
      <c r="C9" s="3">
        <f>INDEX(Currencies!$A$3:$A$15,MATCH(A9,Currencies!$B$3:$B$15,0))</f>
        <v>8</v>
      </c>
      <c r="D9" s="3">
        <f>INDEX(Currencies!$A$3:$A$15,MATCH(B9,Currencies!$B$3:$B$15,0))</f>
        <v>12</v>
      </c>
      <c r="E9" s="15">
        <v>43320</v>
      </c>
      <c r="F9" s="1">
        <v>1.2293999999999999E-2</v>
      </c>
    </row>
    <row r="10" spans="1:6" x14ac:dyDescent="0.25">
      <c r="A10" s="3" t="s">
        <v>12</v>
      </c>
      <c r="B10" s="3" t="s">
        <v>16</v>
      </c>
      <c r="C10" s="3">
        <f>INDEX(Currencies!$A$3:$A$15,MATCH(A10,Currencies!$B$3:$B$15,0))</f>
        <v>8</v>
      </c>
      <c r="D10" s="3">
        <f>INDEX(Currencies!$A$3:$A$15,MATCH(B10,Currencies!$B$3:$B$15,0))</f>
        <v>12</v>
      </c>
      <c r="E10" s="15">
        <v>43321</v>
      </c>
      <c r="F10" s="1">
        <v>1.2307999999999999E-2</v>
      </c>
    </row>
    <row r="11" spans="1:6" x14ac:dyDescent="0.25">
      <c r="A11" s="3" t="s">
        <v>12</v>
      </c>
      <c r="B11" s="3" t="s">
        <v>16</v>
      </c>
      <c r="C11" s="3">
        <f>INDEX(Currencies!$A$3:$A$15,MATCH(A11,Currencies!$B$3:$B$15,0))</f>
        <v>8</v>
      </c>
      <c r="D11" s="3">
        <f>INDEX(Currencies!$A$3:$A$15,MATCH(B11,Currencies!$B$3:$B$15,0))</f>
        <v>12</v>
      </c>
      <c r="E11" s="15">
        <v>43322</v>
      </c>
      <c r="F11" s="1">
        <v>1.2397999999999999E-2</v>
      </c>
    </row>
    <row r="12" spans="1:6" x14ac:dyDescent="0.25">
      <c r="A12" s="3" t="s">
        <v>12</v>
      </c>
      <c r="B12" s="3" t="s">
        <v>16</v>
      </c>
      <c r="C12" s="3">
        <f>INDEX(Currencies!$A$3:$A$15,MATCH(A12,Currencies!$B$3:$B$15,0))</f>
        <v>8</v>
      </c>
      <c r="D12" s="3">
        <f>INDEX(Currencies!$A$3:$A$15,MATCH(B12,Currencies!$B$3:$B$15,0))</f>
        <v>12</v>
      </c>
      <c r="E12" s="15">
        <v>43323</v>
      </c>
      <c r="F12" s="1">
        <v>1.2395E-2</v>
      </c>
    </row>
    <row r="13" spans="1:6" x14ac:dyDescent="0.25">
      <c r="A13" s="3" t="s">
        <v>12</v>
      </c>
      <c r="B13" s="3" t="s">
        <v>16</v>
      </c>
      <c r="C13" s="3">
        <f>INDEX(Currencies!$A$3:$A$15,MATCH(A13,Currencies!$B$3:$B$15,0))</f>
        <v>8</v>
      </c>
      <c r="D13" s="3">
        <f>INDEX(Currencies!$A$3:$A$15,MATCH(B13,Currencies!$B$3:$B$15,0))</f>
        <v>12</v>
      </c>
      <c r="E13" s="15">
        <v>43324</v>
      </c>
      <c r="F13" s="1">
        <v>1.2396000000000001E-2</v>
      </c>
    </row>
    <row r="14" spans="1:6" x14ac:dyDescent="0.25">
      <c r="A14" s="3" t="s">
        <v>12</v>
      </c>
      <c r="B14" s="3" t="s">
        <v>16</v>
      </c>
      <c r="C14" s="3">
        <f>INDEX(Currencies!$A$3:$A$15,MATCH(A14,Currencies!$B$3:$B$15,0))</f>
        <v>8</v>
      </c>
      <c r="D14" s="3">
        <f>INDEX(Currencies!$A$3:$A$15,MATCH(B14,Currencies!$B$3:$B$15,0))</f>
        <v>12</v>
      </c>
      <c r="E14" s="15">
        <v>43325</v>
      </c>
      <c r="F14" s="1">
        <v>1.2437999999999999E-2</v>
      </c>
    </row>
    <row r="15" spans="1:6" x14ac:dyDescent="0.25">
      <c r="A15" s="3" t="s">
        <v>12</v>
      </c>
      <c r="B15" s="3" t="s">
        <v>16</v>
      </c>
      <c r="C15" s="3">
        <f>INDEX(Currencies!$A$3:$A$15,MATCH(A15,Currencies!$B$3:$B$15,0))</f>
        <v>8</v>
      </c>
      <c r="D15" s="3">
        <f>INDEX(Currencies!$A$3:$A$15,MATCH(B15,Currencies!$B$3:$B$15,0))</f>
        <v>12</v>
      </c>
      <c r="E15" s="15">
        <v>43326</v>
      </c>
      <c r="F15" s="1">
        <v>1.2409E-2</v>
      </c>
    </row>
    <row r="16" spans="1:6" x14ac:dyDescent="0.25">
      <c r="A16" s="3" t="s">
        <v>12</v>
      </c>
      <c r="B16" s="3" t="s">
        <v>16</v>
      </c>
      <c r="C16" s="3">
        <f>INDEX(Currencies!$A$3:$A$15,MATCH(A16,Currencies!$B$3:$B$15,0))</f>
        <v>8</v>
      </c>
      <c r="D16" s="3">
        <f>INDEX(Currencies!$A$3:$A$15,MATCH(B16,Currencies!$B$3:$B$15,0))</f>
        <v>12</v>
      </c>
      <c r="E16" s="15">
        <v>43327</v>
      </c>
      <c r="F16" s="1">
        <v>1.2475E-2</v>
      </c>
    </row>
    <row r="17" spans="1:6" x14ac:dyDescent="0.25">
      <c r="A17" s="3" t="s">
        <v>12</v>
      </c>
      <c r="B17" s="3" t="s">
        <v>16</v>
      </c>
      <c r="C17" s="3">
        <f>INDEX(Currencies!$A$3:$A$15,MATCH(A17,Currencies!$B$3:$B$15,0))</f>
        <v>8</v>
      </c>
      <c r="D17" s="3">
        <f>INDEX(Currencies!$A$3:$A$15,MATCH(B17,Currencies!$B$3:$B$15,0))</f>
        <v>12</v>
      </c>
      <c r="E17" s="15">
        <v>43328</v>
      </c>
      <c r="F17" s="1">
        <v>1.2397999999999999E-2</v>
      </c>
    </row>
    <row r="18" spans="1:6" x14ac:dyDescent="0.25">
      <c r="A18" s="3" t="s">
        <v>12</v>
      </c>
      <c r="B18" s="3" t="s">
        <v>16</v>
      </c>
      <c r="C18" s="3">
        <f>INDEX(Currencies!$A$3:$A$15,MATCH(A18,Currencies!$B$3:$B$15,0))</f>
        <v>8</v>
      </c>
      <c r="D18" s="3">
        <f>INDEX(Currencies!$A$3:$A$15,MATCH(B18,Currencies!$B$3:$B$15,0))</f>
        <v>12</v>
      </c>
      <c r="E18" s="15">
        <v>43329</v>
      </c>
      <c r="F18" s="1">
        <v>1.2423999999999999E-2</v>
      </c>
    </row>
    <row r="19" spans="1:6" x14ac:dyDescent="0.25">
      <c r="A19" s="3" t="s">
        <v>12</v>
      </c>
      <c r="B19" s="3" t="s">
        <v>16</v>
      </c>
      <c r="C19" s="3">
        <f>INDEX(Currencies!$A$3:$A$15,MATCH(A19,Currencies!$B$3:$B$15,0))</f>
        <v>8</v>
      </c>
      <c r="D19" s="3">
        <f>INDEX(Currencies!$A$3:$A$15,MATCH(B19,Currencies!$B$3:$B$15,0))</f>
        <v>12</v>
      </c>
      <c r="E19" s="15">
        <v>43330</v>
      </c>
      <c r="F19" s="1">
        <v>1.2407E-2</v>
      </c>
    </row>
    <row r="20" spans="1:6" x14ac:dyDescent="0.25">
      <c r="A20" s="3" t="s">
        <v>12</v>
      </c>
      <c r="B20" s="3" t="s">
        <v>16</v>
      </c>
      <c r="C20" s="3">
        <f>INDEX(Currencies!$A$3:$A$15,MATCH(A20,Currencies!$B$3:$B$15,0))</f>
        <v>8</v>
      </c>
      <c r="D20" s="3">
        <f>INDEX(Currencies!$A$3:$A$15,MATCH(B20,Currencies!$B$3:$B$15,0))</f>
        <v>12</v>
      </c>
      <c r="E20" s="15">
        <v>43331</v>
      </c>
      <c r="F20" s="1">
        <v>1.2406E-2</v>
      </c>
    </row>
    <row r="21" spans="1:6" x14ac:dyDescent="0.25">
      <c r="A21" s="3" t="s">
        <v>12</v>
      </c>
      <c r="B21" s="3" t="s">
        <v>16</v>
      </c>
      <c r="C21" s="3">
        <f>INDEX(Currencies!$A$3:$A$15,MATCH(A21,Currencies!$B$3:$B$15,0))</f>
        <v>8</v>
      </c>
      <c r="D21" s="3">
        <f>INDEX(Currencies!$A$3:$A$15,MATCH(B21,Currencies!$B$3:$B$15,0))</f>
        <v>12</v>
      </c>
      <c r="E21" s="15">
        <v>43332</v>
      </c>
      <c r="F21" s="1">
        <v>1.2416E-2</v>
      </c>
    </row>
    <row r="22" spans="1:6" x14ac:dyDescent="0.25">
      <c r="A22" s="3" t="s">
        <v>12</v>
      </c>
      <c r="B22" s="3" t="s">
        <v>16</v>
      </c>
      <c r="C22" s="3">
        <f>INDEX(Currencies!$A$3:$A$15,MATCH(A22,Currencies!$B$3:$B$15,0))</f>
        <v>8</v>
      </c>
      <c r="D22" s="3">
        <f>INDEX(Currencies!$A$3:$A$15,MATCH(B22,Currencies!$B$3:$B$15,0))</f>
        <v>12</v>
      </c>
      <c r="E22" s="15">
        <v>43333</v>
      </c>
      <c r="F22" s="1">
        <v>1.238E-2</v>
      </c>
    </row>
    <row r="23" spans="1:6" x14ac:dyDescent="0.25">
      <c r="A23" s="3" t="s">
        <v>12</v>
      </c>
      <c r="B23" s="3" t="s">
        <v>16</v>
      </c>
      <c r="C23" s="3">
        <f>INDEX(Currencies!$A$3:$A$15,MATCH(A23,Currencies!$B$3:$B$15,0))</f>
        <v>8</v>
      </c>
      <c r="D23" s="3">
        <f>INDEX(Currencies!$A$3:$A$15,MATCH(B23,Currencies!$B$3:$B$15,0))</f>
        <v>12</v>
      </c>
      <c r="E23" s="15">
        <v>43334</v>
      </c>
      <c r="F23" s="1">
        <v>1.2363000000000001E-2</v>
      </c>
    </row>
    <row r="24" spans="1:6" x14ac:dyDescent="0.25">
      <c r="A24" s="3" t="s">
        <v>12</v>
      </c>
      <c r="B24" s="3" t="s">
        <v>16</v>
      </c>
      <c r="C24" s="3">
        <f>INDEX(Currencies!$A$3:$A$15,MATCH(A24,Currencies!$B$3:$B$15,0))</f>
        <v>8</v>
      </c>
      <c r="D24" s="3">
        <f>INDEX(Currencies!$A$3:$A$15,MATCH(B24,Currencies!$B$3:$B$15,0))</f>
        <v>12</v>
      </c>
      <c r="E24" s="15">
        <v>43335</v>
      </c>
      <c r="F24" s="1">
        <v>1.2347E-2</v>
      </c>
    </row>
    <row r="25" spans="1:6" x14ac:dyDescent="0.25">
      <c r="A25" s="3" t="s">
        <v>12</v>
      </c>
      <c r="B25" s="3" t="s">
        <v>16</v>
      </c>
      <c r="C25" s="3">
        <f>INDEX(Currencies!$A$3:$A$15,MATCH(A25,Currencies!$B$3:$B$15,0))</f>
        <v>8</v>
      </c>
      <c r="D25" s="3">
        <f>INDEX(Currencies!$A$3:$A$15,MATCH(B25,Currencies!$B$3:$B$15,0))</f>
        <v>12</v>
      </c>
      <c r="E25" s="15">
        <v>43336</v>
      </c>
      <c r="F25" s="1">
        <v>1.2274999999999999E-2</v>
      </c>
    </row>
    <row r="26" spans="1:6" x14ac:dyDescent="0.25">
      <c r="A26" s="3" t="s">
        <v>12</v>
      </c>
      <c r="B26" s="3" t="s">
        <v>16</v>
      </c>
      <c r="C26" s="3">
        <f>INDEX(Currencies!$A$3:$A$15,MATCH(A26,Currencies!$B$3:$B$15,0))</f>
        <v>8</v>
      </c>
      <c r="D26" s="3">
        <f>INDEX(Currencies!$A$3:$A$15,MATCH(B26,Currencies!$B$3:$B$15,0))</f>
        <v>12</v>
      </c>
      <c r="E26" s="15">
        <v>43337</v>
      </c>
      <c r="F26" s="1">
        <v>1.2276E-2</v>
      </c>
    </row>
    <row r="27" spans="1:6" x14ac:dyDescent="0.25">
      <c r="A27" s="3" t="s">
        <v>12</v>
      </c>
      <c r="B27" s="3" t="s">
        <v>16</v>
      </c>
      <c r="C27" s="3">
        <f>INDEX(Currencies!$A$3:$A$15,MATCH(A27,Currencies!$B$3:$B$15,0))</f>
        <v>8</v>
      </c>
      <c r="D27" s="3">
        <f>INDEX(Currencies!$A$3:$A$15,MATCH(B27,Currencies!$B$3:$B$15,0))</f>
        <v>12</v>
      </c>
      <c r="E27" s="15">
        <v>43338</v>
      </c>
      <c r="F27" s="1">
        <v>1.2277E-2</v>
      </c>
    </row>
    <row r="28" spans="1:6" x14ac:dyDescent="0.25">
      <c r="A28" s="3" t="s">
        <v>12</v>
      </c>
      <c r="B28" s="3" t="s">
        <v>16</v>
      </c>
      <c r="C28" s="3">
        <f>INDEX(Currencies!$A$3:$A$15,MATCH(A28,Currencies!$B$3:$B$15,0))</f>
        <v>8</v>
      </c>
      <c r="D28" s="3">
        <f>INDEX(Currencies!$A$3:$A$15,MATCH(B28,Currencies!$B$3:$B$15,0))</f>
        <v>12</v>
      </c>
      <c r="E28" s="15">
        <v>43339</v>
      </c>
      <c r="F28" s="1">
        <v>1.227E-2</v>
      </c>
    </row>
    <row r="29" spans="1:6" x14ac:dyDescent="0.25">
      <c r="A29" s="3" t="s">
        <v>12</v>
      </c>
      <c r="B29" s="3" t="s">
        <v>16</v>
      </c>
      <c r="C29" s="3">
        <f>INDEX(Currencies!$A$3:$A$15,MATCH(A29,Currencies!$B$3:$B$15,0))</f>
        <v>8</v>
      </c>
      <c r="D29" s="3">
        <f>INDEX(Currencies!$A$3:$A$15,MATCH(B29,Currencies!$B$3:$B$15,0))</f>
        <v>12</v>
      </c>
      <c r="E29" s="15">
        <v>43340</v>
      </c>
      <c r="F29" s="1">
        <v>1.2265E-2</v>
      </c>
    </row>
    <row r="30" spans="1:6" x14ac:dyDescent="0.25">
      <c r="A30" s="3" t="s">
        <v>12</v>
      </c>
      <c r="B30" s="3" t="s">
        <v>16</v>
      </c>
      <c r="C30" s="3">
        <f>INDEX(Currencies!$A$3:$A$15,MATCH(A30,Currencies!$B$3:$B$15,0))</f>
        <v>8</v>
      </c>
      <c r="D30" s="3">
        <f>INDEX(Currencies!$A$3:$A$15,MATCH(B30,Currencies!$B$3:$B$15,0))</f>
        <v>12</v>
      </c>
      <c r="E30" s="15">
        <v>43341</v>
      </c>
      <c r="F30" s="1">
        <v>1.2219000000000001E-2</v>
      </c>
    </row>
    <row r="31" spans="1:6" x14ac:dyDescent="0.25">
      <c r="A31" s="3" t="s">
        <v>12</v>
      </c>
      <c r="B31" s="3" t="s">
        <v>16</v>
      </c>
      <c r="C31" s="3">
        <f>INDEX(Currencies!$A$3:$A$15,MATCH(A31,Currencies!$B$3:$B$15,0))</f>
        <v>8</v>
      </c>
      <c r="D31" s="3">
        <f>INDEX(Currencies!$A$3:$A$15,MATCH(B31,Currencies!$B$3:$B$15,0))</f>
        <v>12</v>
      </c>
      <c r="E31" s="15">
        <v>43342</v>
      </c>
      <c r="F31" s="1">
        <v>1.2309E-2</v>
      </c>
    </row>
    <row r="32" spans="1:6" x14ac:dyDescent="0.25">
      <c r="A32" s="3" t="s">
        <v>12</v>
      </c>
      <c r="B32" s="3" t="s">
        <v>16</v>
      </c>
      <c r="C32" s="3">
        <f>INDEX(Currencies!$A$3:$A$15,MATCH(A32,Currencies!$B$3:$B$15,0))</f>
        <v>8</v>
      </c>
      <c r="D32" s="3">
        <f>INDEX(Currencies!$A$3:$A$15,MATCH(B32,Currencies!$B$3:$B$15,0))</f>
        <v>12</v>
      </c>
      <c r="E32" s="15">
        <v>43343</v>
      </c>
      <c r="F32" s="1">
        <v>1.2367E-2</v>
      </c>
    </row>
  </sheetData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16</v>
      </c>
      <c r="C2" s="3">
        <f>INDEX(Currencies!$A$3:$A$15,MATCH(A2,Currencies!$B$3:$B$15,0))</f>
        <v>9</v>
      </c>
      <c r="D2" s="3">
        <f>INDEX(Currencies!$A$3:$A$15,MATCH(B2,Currencies!$B$3:$B$15,0))</f>
        <v>12</v>
      </c>
      <c r="E2" s="15">
        <v>43313</v>
      </c>
      <c r="F2" s="1">
        <v>0.36316700000000002</v>
      </c>
    </row>
    <row r="3" spans="1:6" x14ac:dyDescent="0.25">
      <c r="A3" s="3" t="s">
        <v>13</v>
      </c>
      <c r="B3" s="3" t="s">
        <v>16</v>
      </c>
      <c r="C3" s="3">
        <f>INDEX(Currencies!$A$3:$A$15,MATCH(A3,Currencies!$B$3:$B$15,0))</f>
        <v>9</v>
      </c>
      <c r="D3" s="3">
        <f>INDEX(Currencies!$A$3:$A$15,MATCH(B3,Currencies!$B$3:$B$15,0))</f>
        <v>12</v>
      </c>
      <c r="E3" s="15">
        <v>43314</v>
      </c>
      <c r="F3" s="1">
        <v>0.363757</v>
      </c>
    </row>
    <row r="4" spans="1:6" x14ac:dyDescent="0.25">
      <c r="A4" s="3" t="s">
        <v>13</v>
      </c>
      <c r="B4" s="3" t="s">
        <v>16</v>
      </c>
      <c r="C4" s="3">
        <f>INDEX(Currencies!$A$3:$A$15,MATCH(A4,Currencies!$B$3:$B$15,0))</f>
        <v>9</v>
      </c>
      <c r="D4" s="3">
        <f>INDEX(Currencies!$A$3:$A$15,MATCH(B4,Currencies!$B$3:$B$15,0))</f>
        <v>12</v>
      </c>
      <c r="E4" s="15">
        <v>43315</v>
      </c>
      <c r="F4" s="1">
        <v>0.36766700000000002</v>
      </c>
    </row>
    <row r="5" spans="1:6" x14ac:dyDescent="0.25">
      <c r="A5" s="3" t="s">
        <v>13</v>
      </c>
      <c r="B5" s="3" t="s">
        <v>16</v>
      </c>
      <c r="C5" s="3">
        <f>INDEX(Currencies!$A$3:$A$15,MATCH(A5,Currencies!$B$3:$B$15,0))</f>
        <v>9</v>
      </c>
      <c r="D5" s="3">
        <f>INDEX(Currencies!$A$3:$A$15,MATCH(B5,Currencies!$B$3:$B$15,0))</f>
        <v>12</v>
      </c>
      <c r="E5" s="15">
        <v>43316</v>
      </c>
      <c r="F5" s="1">
        <v>0.368508</v>
      </c>
    </row>
    <row r="6" spans="1:6" x14ac:dyDescent="0.25">
      <c r="A6" s="3" t="s">
        <v>13</v>
      </c>
      <c r="B6" s="3" t="s">
        <v>16</v>
      </c>
      <c r="C6" s="3">
        <f>INDEX(Currencies!$A$3:$A$15,MATCH(A6,Currencies!$B$3:$B$15,0))</f>
        <v>9</v>
      </c>
      <c r="D6" s="3">
        <f>INDEX(Currencies!$A$3:$A$15,MATCH(B6,Currencies!$B$3:$B$15,0))</f>
        <v>12</v>
      </c>
      <c r="E6" s="15">
        <v>43317</v>
      </c>
      <c r="F6" s="1">
        <v>0.36852699999999999</v>
      </c>
    </row>
    <row r="7" spans="1:6" x14ac:dyDescent="0.25">
      <c r="A7" s="3" t="s">
        <v>13</v>
      </c>
      <c r="B7" s="3" t="s">
        <v>16</v>
      </c>
      <c r="C7" s="3">
        <f>INDEX(Currencies!$A$3:$A$15,MATCH(A7,Currencies!$B$3:$B$15,0))</f>
        <v>9</v>
      </c>
      <c r="D7" s="3">
        <f>INDEX(Currencies!$A$3:$A$15,MATCH(B7,Currencies!$B$3:$B$15,0))</f>
        <v>12</v>
      </c>
      <c r="E7" s="15">
        <v>43318</v>
      </c>
      <c r="F7" s="1">
        <v>0.36756899999999998</v>
      </c>
    </row>
    <row r="8" spans="1:6" x14ac:dyDescent="0.25">
      <c r="A8" s="3" t="s">
        <v>13</v>
      </c>
      <c r="B8" s="3" t="s">
        <v>16</v>
      </c>
      <c r="C8" s="3">
        <f>INDEX(Currencies!$A$3:$A$15,MATCH(A8,Currencies!$B$3:$B$15,0))</f>
        <v>9</v>
      </c>
      <c r="D8" s="3">
        <f>INDEX(Currencies!$A$3:$A$15,MATCH(B8,Currencies!$B$3:$B$15,0))</f>
        <v>12</v>
      </c>
      <c r="E8" s="15">
        <v>43319</v>
      </c>
      <c r="F8" s="1">
        <v>0.36720399999999997</v>
      </c>
    </row>
    <row r="9" spans="1:6" x14ac:dyDescent="0.25">
      <c r="A9" s="3" t="s">
        <v>13</v>
      </c>
      <c r="B9" s="3" t="s">
        <v>16</v>
      </c>
      <c r="C9" s="3">
        <f>INDEX(Currencies!$A$3:$A$15,MATCH(A9,Currencies!$B$3:$B$15,0))</f>
        <v>9</v>
      </c>
      <c r="D9" s="3">
        <f>INDEX(Currencies!$A$3:$A$15,MATCH(B9,Currencies!$B$3:$B$15,0))</f>
        <v>12</v>
      </c>
      <c r="E9" s="15">
        <v>43320</v>
      </c>
      <c r="F9" s="1">
        <v>0.364066</v>
      </c>
    </row>
    <row r="10" spans="1:6" x14ac:dyDescent="0.25">
      <c r="A10" s="3" t="s">
        <v>13</v>
      </c>
      <c r="B10" s="3" t="s">
        <v>16</v>
      </c>
      <c r="C10" s="3">
        <f>INDEX(Currencies!$A$3:$A$15,MATCH(A10,Currencies!$B$3:$B$15,0))</f>
        <v>9</v>
      </c>
      <c r="D10" s="3">
        <f>INDEX(Currencies!$A$3:$A$15,MATCH(B10,Currencies!$B$3:$B$15,0))</f>
        <v>12</v>
      </c>
      <c r="E10" s="15">
        <v>43321</v>
      </c>
      <c r="F10" s="1">
        <v>0.35740499999999997</v>
      </c>
    </row>
    <row r="11" spans="1:6" x14ac:dyDescent="0.25">
      <c r="A11" s="3" t="s">
        <v>13</v>
      </c>
      <c r="B11" s="3" t="s">
        <v>16</v>
      </c>
      <c r="C11" s="3">
        <f>INDEX(Currencies!$A$3:$A$15,MATCH(A11,Currencies!$B$3:$B$15,0))</f>
        <v>9</v>
      </c>
      <c r="D11" s="3">
        <f>INDEX(Currencies!$A$3:$A$15,MATCH(B11,Currencies!$B$3:$B$15,0))</f>
        <v>12</v>
      </c>
      <c r="E11" s="15">
        <v>43322</v>
      </c>
      <c r="F11" s="1">
        <v>0.35594900000000002</v>
      </c>
    </row>
    <row r="12" spans="1:6" x14ac:dyDescent="0.25">
      <c r="A12" s="3" t="s">
        <v>13</v>
      </c>
      <c r="B12" s="3" t="s">
        <v>16</v>
      </c>
      <c r="C12" s="3">
        <f>INDEX(Currencies!$A$3:$A$15,MATCH(A12,Currencies!$B$3:$B$15,0))</f>
        <v>9</v>
      </c>
      <c r="D12" s="3">
        <f>INDEX(Currencies!$A$3:$A$15,MATCH(B12,Currencies!$B$3:$B$15,0))</f>
        <v>12</v>
      </c>
      <c r="E12" s="15">
        <v>43323</v>
      </c>
      <c r="F12" s="1">
        <v>0.355987</v>
      </c>
    </row>
    <row r="13" spans="1:6" x14ac:dyDescent="0.25">
      <c r="A13" s="3" t="s">
        <v>13</v>
      </c>
      <c r="B13" s="3" t="s">
        <v>16</v>
      </c>
      <c r="C13" s="3">
        <f>INDEX(Currencies!$A$3:$A$15,MATCH(A13,Currencies!$B$3:$B$15,0))</f>
        <v>9</v>
      </c>
      <c r="D13" s="3">
        <f>INDEX(Currencies!$A$3:$A$15,MATCH(B13,Currencies!$B$3:$B$15,0))</f>
        <v>12</v>
      </c>
      <c r="E13" s="15">
        <v>43324</v>
      </c>
      <c r="F13" s="1">
        <v>0.355655</v>
      </c>
    </row>
    <row r="14" spans="1:6" x14ac:dyDescent="0.25">
      <c r="A14" s="3" t="s">
        <v>13</v>
      </c>
      <c r="B14" s="3" t="s">
        <v>16</v>
      </c>
      <c r="C14" s="3">
        <f>INDEX(Currencies!$A$3:$A$15,MATCH(A14,Currencies!$B$3:$B$15,0))</f>
        <v>9</v>
      </c>
      <c r="D14" s="3">
        <f>INDEX(Currencies!$A$3:$A$15,MATCH(B14,Currencies!$B$3:$B$15,0))</f>
        <v>12</v>
      </c>
      <c r="E14" s="15">
        <v>43325</v>
      </c>
      <c r="F14" s="1">
        <v>0.35193400000000002</v>
      </c>
    </row>
    <row r="15" spans="1:6" x14ac:dyDescent="0.25">
      <c r="A15" s="3" t="s">
        <v>13</v>
      </c>
      <c r="B15" s="3" t="s">
        <v>16</v>
      </c>
      <c r="C15" s="3">
        <f>INDEX(Currencies!$A$3:$A$15,MATCH(A15,Currencies!$B$3:$B$15,0))</f>
        <v>9</v>
      </c>
      <c r="D15" s="3">
        <f>INDEX(Currencies!$A$3:$A$15,MATCH(B15,Currencies!$B$3:$B$15,0))</f>
        <v>12</v>
      </c>
      <c r="E15" s="15">
        <v>43326</v>
      </c>
      <c r="F15" s="1">
        <v>0.35425499999999999</v>
      </c>
    </row>
    <row r="16" spans="1:6" x14ac:dyDescent="0.25">
      <c r="A16" s="3" t="s">
        <v>13</v>
      </c>
      <c r="B16" s="3" t="s">
        <v>16</v>
      </c>
      <c r="C16" s="3">
        <f>INDEX(Currencies!$A$3:$A$15,MATCH(A16,Currencies!$B$3:$B$15,0))</f>
        <v>9</v>
      </c>
      <c r="D16" s="3">
        <f>INDEX(Currencies!$A$3:$A$15,MATCH(B16,Currencies!$B$3:$B$15,0))</f>
        <v>12</v>
      </c>
      <c r="E16" s="15">
        <v>43327</v>
      </c>
      <c r="F16" s="1">
        <v>0.352657</v>
      </c>
    </row>
    <row r="17" spans="1:6" x14ac:dyDescent="0.25">
      <c r="A17" s="3" t="s">
        <v>13</v>
      </c>
      <c r="B17" s="3" t="s">
        <v>16</v>
      </c>
      <c r="C17" s="3">
        <f>INDEX(Currencies!$A$3:$A$15,MATCH(A17,Currencies!$B$3:$B$15,0))</f>
        <v>9</v>
      </c>
      <c r="D17" s="3">
        <f>INDEX(Currencies!$A$3:$A$15,MATCH(B17,Currencies!$B$3:$B$15,0))</f>
        <v>12</v>
      </c>
      <c r="E17" s="15">
        <v>43328</v>
      </c>
      <c r="F17" s="1">
        <v>0.352053</v>
      </c>
    </row>
    <row r="18" spans="1:6" x14ac:dyDescent="0.25">
      <c r="A18" s="3" t="s">
        <v>13</v>
      </c>
      <c r="B18" s="3" t="s">
        <v>16</v>
      </c>
      <c r="C18" s="3">
        <f>INDEX(Currencies!$A$3:$A$15,MATCH(A18,Currencies!$B$3:$B$15,0))</f>
        <v>9</v>
      </c>
      <c r="D18" s="3">
        <f>INDEX(Currencies!$A$3:$A$15,MATCH(B18,Currencies!$B$3:$B$15,0))</f>
        <v>12</v>
      </c>
      <c r="E18" s="15">
        <v>43329</v>
      </c>
      <c r="F18" s="1">
        <v>0.34868199999999999</v>
      </c>
    </row>
    <row r="19" spans="1:6" x14ac:dyDescent="0.25">
      <c r="A19" s="3" t="s">
        <v>13</v>
      </c>
      <c r="B19" s="3" t="s">
        <v>16</v>
      </c>
      <c r="C19" s="3">
        <f>INDEX(Currencies!$A$3:$A$15,MATCH(A19,Currencies!$B$3:$B$15,0))</f>
        <v>9</v>
      </c>
      <c r="D19" s="3">
        <f>INDEX(Currencies!$A$3:$A$15,MATCH(B19,Currencies!$B$3:$B$15,0))</f>
        <v>12</v>
      </c>
      <c r="E19" s="15">
        <v>43330</v>
      </c>
      <c r="F19" s="1">
        <v>0.35038200000000003</v>
      </c>
    </row>
    <row r="20" spans="1:6" x14ac:dyDescent="0.25">
      <c r="A20" s="3" t="s">
        <v>13</v>
      </c>
      <c r="B20" s="3" t="s">
        <v>16</v>
      </c>
      <c r="C20" s="3">
        <f>INDEX(Currencies!$A$3:$A$15,MATCH(A20,Currencies!$B$3:$B$15,0))</f>
        <v>9</v>
      </c>
      <c r="D20" s="3">
        <f>INDEX(Currencies!$A$3:$A$15,MATCH(B20,Currencies!$B$3:$B$15,0))</f>
        <v>12</v>
      </c>
      <c r="E20" s="15">
        <v>43331</v>
      </c>
      <c r="F20" s="1">
        <v>0.34946500000000003</v>
      </c>
    </row>
    <row r="21" spans="1:6" x14ac:dyDescent="0.25">
      <c r="A21" s="3" t="s">
        <v>13</v>
      </c>
      <c r="B21" s="3" t="s">
        <v>16</v>
      </c>
      <c r="C21" s="3">
        <f>INDEX(Currencies!$A$3:$A$15,MATCH(A21,Currencies!$B$3:$B$15,0))</f>
        <v>9</v>
      </c>
      <c r="D21" s="3">
        <f>INDEX(Currencies!$A$3:$A$15,MATCH(B21,Currencies!$B$3:$B$15,0))</f>
        <v>12</v>
      </c>
      <c r="E21" s="15">
        <v>43332</v>
      </c>
      <c r="F21" s="1">
        <v>0.34746100000000002</v>
      </c>
    </row>
    <row r="22" spans="1:6" x14ac:dyDescent="0.25">
      <c r="A22" s="3" t="s">
        <v>13</v>
      </c>
      <c r="B22" s="3" t="s">
        <v>16</v>
      </c>
      <c r="C22" s="3">
        <f>INDEX(Currencies!$A$3:$A$15,MATCH(A22,Currencies!$B$3:$B$15,0))</f>
        <v>9</v>
      </c>
      <c r="D22" s="3">
        <f>INDEX(Currencies!$A$3:$A$15,MATCH(B22,Currencies!$B$3:$B$15,0))</f>
        <v>12</v>
      </c>
      <c r="E22" s="15">
        <v>43333</v>
      </c>
      <c r="F22" s="1">
        <v>0.34243600000000002</v>
      </c>
    </row>
    <row r="23" spans="1:6" x14ac:dyDescent="0.25">
      <c r="A23" s="3" t="s">
        <v>13</v>
      </c>
      <c r="B23" s="3" t="s">
        <v>16</v>
      </c>
      <c r="C23" s="3">
        <f>INDEX(Currencies!$A$3:$A$15,MATCH(A23,Currencies!$B$3:$B$15,0))</f>
        <v>9</v>
      </c>
      <c r="D23" s="3">
        <f>INDEX(Currencies!$A$3:$A$15,MATCH(B23,Currencies!$B$3:$B$15,0))</f>
        <v>12</v>
      </c>
      <c r="E23" s="15">
        <v>43334</v>
      </c>
      <c r="F23" s="1">
        <v>0.33547900000000003</v>
      </c>
    </row>
    <row r="24" spans="1:6" x14ac:dyDescent="0.25">
      <c r="A24" s="3" t="s">
        <v>13</v>
      </c>
      <c r="B24" s="3" t="s">
        <v>16</v>
      </c>
      <c r="C24" s="3">
        <f>INDEX(Currencies!$A$3:$A$15,MATCH(A24,Currencies!$B$3:$B$15,0))</f>
        <v>9</v>
      </c>
      <c r="D24" s="3">
        <f>INDEX(Currencies!$A$3:$A$15,MATCH(B24,Currencies!$B$3:$B$15,0))</f>
        <v>12</v>
      </c>
      <c r="E24" s="15">
        <v>43335</v>
      </c>
      <c r="F24" s="1">
        <v>0.33547399999999999</v>
      </c>
    </row>
    <row r="25" spans="1:6" x14ac:dyDescent="0.25">
      <c r="A25" s="3" t="s">
        <v>13</v>
      </c>
      <c r="B25" s="3" t="s">
        <v>16</v>
      </c>
      <c r="C25" s="3">
        <f>INDEX(Currencies!$A$3:$A$15,MATCH(A25,Currencies!$B$3:$B$15,0))</f>
        <v>9</v>
      </c>
      <c r="D25" s="3">
        <f>INDEX(Currencies!$A$3:$A$15,MATCH(B25,Currencies!$B$3:$B$15,0))</f>
        <v>12</v>
      </c>
      <c r="E25" s="15">
        <v>43336</v>
      </c>
      <c r="F25" s="1">
        <v>0.33335999999999999</v>
      </c>
    </row>
    <row r="26" spans="1:6" x14ac:dyDescent="0.25">
      <c r="A26" s="3" t="s">
        <v>13</v>
      </c>
      <c r="B26" s="3" t="s">
        <v>16</v>
      </c>
      <c r="C26" s="3">
        <f>INDEX(Currencies!$A$3:$A$15,MATCH(A26,Currencies!$B$3:$B$15,0))</f>
        <v>9</v>
      </c>
      <c r="D26" s="3">
        <f>INDEX(Currencies!$A$3:$A$15,MATCH(B26,Currencies!$B$3:$B$15,0))</f>
        <v>12</v>
      </c>
      <c r="E26" s="15">
        <v>43337</v>
      </c>
      <c r="F26" s="1">
        <v>0.33255800000000002</v>
      </c>
    </row>
    <row r="27" spans="1:6" x14ac:dyDescent="0.25">
      <c r="A27" s="3" t="s">
        <v>13</v>
      </c>
      <c r="B27" s="3" t="s">
        <v>16</v>
      </c>
      <c r="C27" s="3">
        <f>INDEX(Currencies!$A$3:$A$15,MATCH(A27,Currencies!$B$3:$B$15,0))</f>
        <v>9</v>
      </c>
      <c r="D27" s="3">
        <f>INDEX(Currencies!$A$3:$A$15,MATCH(B27,Currencies!$B$3:$B$15,0))</f>
        <v>12</v>
      </c>
      <c r="E27" s="15">
        <v>43338</v>
      </c>
      <c r="F27" s="1">
        <v>0.33257199999999998</v>
      </c>
    </row>
    <row r="28" spans="1:6" x14ac:dyDescent="0.25">
      <c r="A28" s="3" t="s">
        <v>13</v>
      </c>
      <c r="B28" s="3" t="s">
        <v>16</v>
      </c>
      <c r="C28" s="3">
        <f>INDEX(Currencies!$A$3:$A$15,MATCH(A28,Currencies!$B$3:$B$15,0))</f>
        <v>9</v>
      </c>
      <c r="D28" s="3">
        <f>INDEX(Currencies!$A$3:$A$15,MATCH(B28,Currencies!$B$3:$B$15,0))</f>
        <v>12</v>
      </c>
      <c r="E28" s="15">
        <v>43339</v>
      </c>
      <c r="F28" s="1">
        <v>0.33484599999999998</v>
      </c>
    </row>
    <row r="29" spans="1:6" x14ac:dyDescent="0.25">
      <c r="A29" s="3" t="s">
        <v>13</v>
      </c>
      <c r="B29" s="3" t="s">
        <v>16</v>
      </c>
      <c r="C29" s="3">
        <f>INDEX(Currencies!$A$3:$A$15,MATCH(A29,Currencies!$B$3:$B$15,0))</f>
        <v>9</v>
      </c>
      <c r="D29" s="3">
        <f>INDEX(Currencies!$A$3:$A$15,MATCH(B29,Currencies!$B$3:$B$15,0))</f>
        <v>12</v>
      </c>
      <c r="E29" s="15">
        <v>43340</v>
      </c>
      <c r="F29" s="1">
        <v>0.33008399999999999</v>
      </c>
    </row>
    <row r="30" spans="1:6" x14ac:dyDescent="0.25">
      <c r="A30" s="3" t="s">
        <v>13</v>
      </c>
      <c r="B30" s="3" t="s">
        <v>16</v>
      </c>
      <c r="C30" s="3">
        <f>INDEX(Currencies!$A$3:$A$15,MATCH(A30,Currencies!$B$3:$B$15,0))</f>
        <v>9</v>
      </c>
      <c r="D30" s="3">
        <f>INDEX(Currencies!$A$3:$A$15,MATCH(B30,Currencies!$B$3:$B$15,0))</f>
        <v>12</v>
      </c>
      <c r="E30" s="15">
        <v>43341</v>
      </c>
      <c r="F30" s="1">
        <v>0.33124100000000001</v>
      </c>
    </row>
    <row r="31" spans="1:6" x14ac:dyDescent="0.25">
      <c r="A31" s="3" t="s">
        <v>13</v>
      </c>
      <c r="B31" s="3" t="s">
        <v>16</v>
      </c>
      <c r="C31" s="3">
        <f>INDEX(Currencies!$A$3:$A$15,MATCH(A31,Currencies!$B$3:$B$15,0))</f>
        <v>9</v>
      </c>
      <c r="D31" s="3">
        <f>INDEX(Currencies!$A$3:$A$15,MATCH(B31,Currencies!$B$3:$B$15,0))</f>
        <v>12</v>
      </c>
      <c r="E31" s="15">
        <v>43342</v>
      </c>
      <c r="F31" s="1">
        <v>0.32574700000000001</v>
      </c>
    </row>
    <row r="32" spans="1:6" x14ac:dyDescent="0.25">
      <c r="A32" s="3" t="s">
        <v>13</v>
      </c>
      <c r="B32" s="3" t="s">
        <v>16</v>
      </c>
      <c r="C32" s="3">
        <f>INDEX(Currencies!$A$3:$A$15,MATCH(A32,Currencies!$B$3:$B$15,0))</f>
        <v>9</v>
      </c>
      <c r="D32" s="3">
        <f>INDEX(Currencies!$A$3:$A$15,MATCH(B32,Currencies!$B$3:$B$15,0))</f>
        <v>12</v>
      </c>
      <c r="E32" s="15">
        <v>43343</v>
      </c>
      <c r="F32" s="1">
        <v>0.33233299999999999</v>
      </c>
    </row>
  </sheetData>
  <pageMargins left="0.7" right="0.7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16</v>
      </c>
      <c r="C2" s="3">
        <f>INDEX(Currencies!$A$3:$A$15,MATCH(A2,Currencies!$B$3:$B$15,0))</f>
        <v>10</v>
      </c>
      <c r="D2" s="3">
        <f>INDEX(Currencies!$A$3:$A$15,MATCH(B2,Currencies!$B$3:$B$15,0))</f>
        <v>12</v>
      </c>
      <c r="E2" s="15">
        <v>43313</v>
      </c>
      <c r="F2" s="1">
        <v>1.047377</v>
      </c>
    </row>
    <row r="3" spans="1:6" x14ac:dyDescent="0.25">
      <c r="A3" s="3" t="s">
        <v>14</v>
      </c>
      <c r="B3" s="3" t="s">
        <v>16</v>
      </c>
      <c r="C3" s="3">
        <f>INDEX(Currencies!$A$3:$A$15,MATCH(A3,Currencies!$B$3:$B$15,0))</f>
        <v>10</v>
      </c>
      <c r="D3" s="3">
        <f>INDEX(Currencies!$A$3:$A$15,MATCH(B3,Currencies!$B$3:$B$15,0))</f>
        <v>12</v>
      </c>
      <c r="E3" s="15">
        <v>43314</v>
      </c>
      <c r="F3" s="1">
        <v>1.050905</v>
      </c>
    </row>
    <row r="4" spans="1:6" x14ac:dyDescent="0.25">
      <c r="A4" s="3" t="s">
        <v>14</v>
      </c>
      <c r="B4" s="3" t="s">
        <v>16</v>
      </c>
      <c r="C4" s="3">
        <f>INDEX(Currencies!$A$3:$A$15,MATCH(A4,Currencies!$B$3:$B$15,0))</f>
        <v>10</v>
      </c>
      <c r="D4" s="3">
        <f>INDEX(Currencies!$A$3:$A$15,MATCH(B4,Currencies!$B$3:$B$15,0))</f>
        <v>12</v>
      </c>
      <c r="E4" s="15">
        <v>43315</v>
      </c>
      <c r="F4" s="1">
        <v>1.051612</v>
      </c>
    </row>
    <row r="5" spans="1:6" x14ac:dyDescent="0.25">
      <c r="A5" s="3" t="s">
        <v>14</v>
      </c>
      <c r="B5" s="3" t="s">
        <v>16</v>
      </c>
      <c r="C5" s="3">
        <f>INDEX(Currencies!$A$3:$A$15,MATCH(A5,Currencies!$B$3:$B$15,0))</f>
        <v>10</v>
      </c>
      <c r="D5" s="3">
        <f>INDEX(Currencies!$A$3:$A$15,MATCH(B5,Currencies!$B$3:$B$15,0))</f>
        <v>12</v>
      </c>
      <c r="E5" s="15">
        <v>43316</v>
      </c>
      <c r="F5" s="1">
        <v>1.051544</v>
      </c>
    </row>
    <row r="6" spans="1:6" x14ac:dyDescent="0.25">
      <c r="A6" s="3" t="s">
        <v>14</v>
      </c>
      <c r="B6" s="3" t="s">
        <v>16</v>
      </c>
      <c r="C6" s="3">
        <f>INDEX(Currencies!$A$3:$A$15,MATCH(A6,Currencies!$B$3:$B$15,0))</f>
        <v>10</v>
      </c>
      <c r="D6" s="3">
        <f>INDEX(Currencies!$A$3:$A$15,MATCH(B6,Currencies!$B$3:$B$15,0))</f>
        <v>12</v>
      </c>
      <c r="E6" s="15">
        <v>43317</v>
      </c>
      <c r="F6" s="1">
        <v>1.051782</v>
      </c>
    </row>
    <row r="7" spans="1:6" x14ac:dyDescent="0.25">
      <c r="A7" s="3" t="s">
        <v>14</v>
      </c>
      <c r="B7" s="3" t="s">
        <v>16</v>
      </c>
      <c r="C7" s="3">
        <f>INDEX(Currencies!$A$3:$A$15,MATCH(A7,Currencies!$B$3:$B$15,0))</f>
        <v>10</v>
      </c>
      <c r="D7" s="3">
        <f>INDEX(Currencies!$A$3:$A$15,MATCH(B7,Currencies!$B$3:$B$15,0))</f>
        <v>12</v>
      </c>
      <c r="E7" s="15">
        <v>43318</v>
      </c>
      <c r="F7" s="1">
        <v>1.0521670000000001</v>
      </c>
    </row>
    <row r="8" spans="1:6" x14ac:dyDescent="0.25">
      <c r="A8" s="3" t="s">
        <v>14</v>
      </c>
      <c r="B8" s="3" t="s">
        <v>16</v>
      </c>
      <c r="C8" s="3">
        <f>INDEX(Currencies!$A$3:$A$15,MATCH(A8,Currencies!$B$3:$B$15,0))</f>
        <v>10</v>
      </c>
      <c r="D8" s="3">
        <f>INDEX(Currencies!$A$3:$A$15,MATCH(B8,Currencies!$B$3:$B$15,0))</f>
        <v>12</v>
      </c>
      <c r="E8" s="15">
        <v>43319</v>
      </c>
      <c r="F8" s="1">
        <v>1.0476220000000001</v>
      </c>
    </row>
    <row r="9" spans="1:6" x14ac:dyDescent="0.25">
      <c r="A9" s="3" t="s">
        <v>14</v>
      </c>
      <c r="B9" s="3" t="s">
        <v>16</v>
      </c>
      <c r="C9" s="3">
        <f>INDEX(Currencies!$A$3:$A$15,MATCH(A9,Currencies!$B$3:$B$15,0))</f>
        <v>10</v>
      </c>
      <c r="D9" s="3">
        <f>INDEX(Currencies!$A$3:$A$15,MATCH(B9,Currencies!$B$3:$B$15,0))</f>
        <v>12</v>
      </c>
      <c r="E9" s="15">
        <v>43320</v>
      </c>
      <c r="F9" s="1">
        <v>1.0439149999999999</v>
      </c>
    </row>
    <row r="10" spans="1:6" x14ac:dyDescent="0.25">
      <c r="A10" s="3" t="s">
        <v>14</v>
      </c>
      <c r="B10" s="3" t="s">
        <v>16</v>
      </c>
      <c r="C10" s="3">
        <f>INDEX(Currencies!$A$3:$A$15,MATCH(A10,Currencies!$B$3:$B$15,0))</f>
        <v>10</v>
      </c>
      <c r="D10" s="3">
        <f>INDEX(Currencies!$A$3:$A$15,MATCH(B10,Currencies!$B$3:$B$15,0))</f>
        <v>12</v>
      </c>
      <c r="E10" s="15">
        <v>43321</v>
      </c>
      <c r="F10" s="1">
        <v>1.0462089999999999</v>
      </c>
    </row>
    <row r="11" spans="1:6" x14ac:dyDescent="0.25">
      <c r="A11" s="3" t="s">
        <v>14</v>
      </c>
      <c r="B11" s="3" t="s">
        <v>16</v>
      </c>
      <c r="C11" s="3">
        <f>INDEX(Currencies!$A$3:$A$15,MATCH(A11,Currencies!$B$3:$B$15,0))</f>
        <v>10</v>
      </c>
      <c r="D11" s="3">
        <f>INDEX(Currencies!$A$3:$A$15,MATCH(B11,Currencies!$B$3:$B$15,0))</f>
        <v>12</v>
      </c>
      <c r="E11" s="15">
        <v>43322</v>
      </c>
      <c r="F11" s="1">
        <v>1.045782</v>
      </c>
    </row>
    <row r="12" spans="1:6" x14ac:dyDescent="0.25">
      <c r="A12" s="3" t="s">
        <v>14</v>
      </c>
      <c r="B12" s="3" t="s">
        <v>16</v>
      </c>
      <c r="C12" s="3">
        <f>INDEX(Currencies!$A$3:$A$15,MATCH(A12,Currencies!$B$3:$B$15,0))</f>
        <v>10</v>
      </c>
      <c r="D12" s="3">
        <f>INDEX(Currencies!$A$3:$A$15,MATCH(B12,Currencies!$B$3:$B$15,0))</f>
        <v>12</v>
      </c>
      <c r="E12" s="15">
        <v>43323</v>
      </c>
      <c r="F12" s="1">
        <v>1.045147</v>
      </c>
    </row>
    <row r="13" spans="1:6" x14ac:dyDescent="0.25">
      <c r="A13" s="3" t="s">
        <v>14</v>
      </c>
      <c r="B13" s="3" t="s">
        <v>16</v>
      </c>
      <c r="C13" s="3">
        <f>INDEX(Currencies!$A$3:$A$15,MATCH(A13,Currencies!$B$3:$B$15,0))</f>
        <v>10</v>
      </c>
      <c r="D13" s="3">
        <f>INDEX(Currencies!$A$3:$A$15,MATCH(B13,Currencies!$B$3:$B$15,0))</f>
        <v>12</v>
      </c>
      <c r="E13" s="15">
        <v>43324</v>
      </c>
      <c r="F13" s="1">
        <v>1.045307</v>
      </c>
    </row>
    <row r="14" spans="1:6" x14ac:dyDescent="0.25">
      <c r="A14" s="3" t="s">
        <v>14</v>
      </c>
      <c r="B14" s="3" t="s">
        <v>16</v>
      </c>
      <c r="C14" s="3">
        <f>INDEX(Currencies!$A$3:$A$15,MATCH(A14,Currencies!$B$3:$B$15,0))</f>
        <v>10</v>
      </c>
      <c r="D14" s="3">
        <f>INDEX(Currencies!$A$3:$A$15,MATCH(B14,Currencies!$B$3:$B$15,0))</f>
        <v>12</v>
      </c>
      <c r="E14" s="15">
        <v>43325</v>
      </c>
      <c r="F14" s="1">
        <v>1.047838</v>
      </c>
    </row>
    <row r="15" spans="1:6" x14ac:dyDescent="0.25">
      <c r="A15" s="3" t="s">
        <v>14</v>
      </c>
      <c r="B15" s="3" t="s">
        <v>16</v>
      </c>
      <c r="C15" s="3">
        <f>INDEX(Currencies!$A$3:$A$15,MATCH(A15,Currencies!$B$3:$B$15,0))</f>
        <v>10</v>
      </c>
      <c r="D15" s="3">
        <f>INDEX(Currencies!$A$3:$A$15,MATCH(B15,Currencies!$B$3:$B$15,0))</f>
        <v>12</v>
      </c>
      <c r="E15" s="15">
        <v>43326</v>
      </c>
      <c r="F15" s="1">
        <v>1.0502860000000001</v>
      </c>
    </row>
    <row r="16" spans="1:6" x14ac:dyDescent="0.25">
      <c r="A16" s="3" t="s">
        <v>14</v>
      </c>
      <c r="B16" s="3" t="s">
        <v>16</v>
      </c>
      <c r="C16" s="3">
        <f>INDEX(Currencies!$A$3:$A$15,MATCH(A16,Currencies!$B$3:$B$15,0))</f>
        <v>10</v>
      </c>
      <c r="D16" s="3">
        <f>INDEX(Currencies!$A$3:$A$15,MATCH(B16,Currencies!$B$3:$B$15,0))</f>
        <v>12</v>
      </c>
      <c r="E16" s="15">
        <v>43327</v>
      </c>
      <c r="F16" s="1">
        <v>1.049261</v>
      </c>
    </row>
    <row r="17" spans="1:6" x14ac:dyDescent="0.25">
      <c r="A17" s="3" t="s">
        <v>14</v>
      </c>
      <c r="B17" s="3" t="s">
        <v>16</v>
      </c>
      <c r="C17" s="3">
        <f>INDEX(Currencies!$A$3:$A$15,MATCH(A17,Currencies!$B$3:$B$15,0))</f>
        <v>10</v>
      </c>
      <c r="D17" s="3">
        <f>INDEX(Currencies!$A$3:$A$15,MATCH(B17,Currencies!$B$3:$B$15,0))</f>
        <v>12</v>
      </c>
      <c r="E17" s="15">
        <v>43328</v>
      </c>
      <c r="F17" s="1">
        <v>1.0453509999999999</v>
      </c>
    </row>
    <row r="18" spans="1:6" x14ac:dyDescent="0.25">
      <c r="A18" s="3" t="s">
        <v>14</v>
      </c>
      <c r="B18" s="3" t="s">
        <v>16</v>
      </c>
      <c r="C18" s="3">
        <f>INDEX(Currencies!$A$3:$A$15,MATCH(A18,Currencies!$B$3:$B$15,0))</f>
        <v>10</v>
      </c>
      <c r="D18" s="3">
        <f>INDEX(Currencies!$A$3:$A$15,MATCH(B18,Currencies!$B$3:$B$15,0))</f>
        <v>12</v>
      </c>
      <c r="E18" s="15">
        <v>43329</v>
      </c>
      <c r="F18" s="1">
        <v>1.0494270000000001</v>
      </c>
    </row>
    <row r="19" spans="1:6" x14ac:dyDescent="0.25">
      <c r="A19" s="3" t="s">
        <v>14</v>
      </c>
      <c r="B19" s="3" t="s">
        <v>16</v>
      </c>
      <c r="C19" s="3">
        <f>INDEX(Currencies!$A$3:$A$15,MATCH(A19,Currencies!$B$3:$B$15,0))</f>
        <v>10</v>
      </c>
      <c r="D19" s="3">
        <f>INDEX(Currencies!$A$3:$A$15,MATCH(B19,Currencies!$B$3:$B$15,0))</f>
        <v>12</v>
      </c>
      <c r="E19" s="15">
        <v>43330</v>
      </c>
      <c r="F19" s="1">
        <v>1.049288</v>
      </c>
    </row>
    <row r="20" spans="1:6" x14ac:dyDescent="0.25">
      <c r="A20" s="3" t="s">
        <v>14</v>
      </c>
      <c r="B20" s="3" t="s">
        <v>16</v>
      </c>
      <c r="C20" s="3">
        <f>INDEX(Currencies!$A$3:$A$15,MATCH(A20,Currencies!$B$3:$B$15,0))</f>
        <v>10</v>
      </c>
      <c r="D20" s="3">
        <f>INDEX(Currencies!$A$3:$A$15,MATCH(B20,Currencies!$B$3:$B$15,0))</f>
        <v>12</v>
      </c>
      <c r="E20" s="15">
        <v>43331</v>
      </c>
      <c r="F20" s="1">
        <v>1.0495760000000001</v>
      </c>
    </row>
    <row r="21" spans="1:6" x14ac:dyDescent="0.25">
      <c r="A21" s="3" t="s">
        <v>14</v>
      </c>
      <c r="B21" s="3" t="s">
        <v>16</v>
      </c>
      <c r="C21" s="3">
        <f>INDEX(Currencies!$A$3:$A$15,MATCH(A21,Currencies!$B$3:$B$15,0))</f>
        <v>10</v>
      </c>
      <c r="D21" s="3">
        <f>INDEX(Currencies!$A$3:$A$15,MATCH(B21,Currencies!$B$3:$B$15,0))</f>
        <v>12</v>
      </c>
      <c r="E21" s="15">
        <v>43332</v>
      </c>
      <c r="F21" s="1">
        <v>1.0491509999999999</v>
      </c>
    </row>
    <row r="22" spans="1:6" x14ac:dyDescent="0.25">
      <c r="A22" s="3" t="s">
        <v>14</v>
      </c>
      <c r="B22" s="3" t="s">
        <v>16</v>
      </c>
      <c r="C22" s="3">
        <f>INDEX(Currencies!$A$3:$A$15,MATCH(A22,Currencies!$B$3:$B$15,0))</f>
        <v>10</v>
      </c>
      <c r="D22" s="3">
        <f>INDEX(Currencies!$A$3:$A$15,MATCH(B22,Currencies!$B$3:$B$15,0))</f>
        <v>12</v>
      </c>
      <c r="E22" s="15">
        <v>43333</v>
      </c>
      <c r="F22" s="1">
        <v>1.0480700000000001</v>
      </c>
    </row>
    <row r="23" spans="1:6" x14ac:dyDescent="0.25">
      <c r="A23" s="3" t="s">
        <v>14</v>
      </c>
      <c r="B23" s="3" t="s">
        <v>16</v>
      </c>
      <c r="C23" s="3">
        <f>INDEX(Currencies!$A$3:$A$15,MATCH(A23,Currencies!$B$3:$B$15,0))</f>
        <v>10</v>
      </c>
      <c r="D23" s="3">
        <f>INDEX(Currencies!$A$3:$A$15,MATCH(B23,Currencies!$B$3:$B$15,0))</f>
        <v>12</v>
      </c>
      <c r="E23" s="15">
        <v>43334</v>
      </c>
      <c r="F23" s="1">
        <v>1.0500389999999999</v>
      </c>
    </row>
    <row r="24" spans="1:6" x14ac:dyDescent="0.25">
      <c r="A24" s="3" t="s">
        <v>14</v>
      </c>
      <c r="B24" s="3" t="s">
        <v>16</v>
      </c>
      <c r="C24" s="3">
        <f>INDEX(Currencies!$A$3:$A$15,MATCH(A24,Currencies!$B$3:$B$15,0))</f>
        <v>10</v>
      </c>
      <c r="D24" s="3">
        <f>INDEX(Currencies!$A$3:$A$15,MATCH(B24,Currencies!$B$3:$B$15,0))</f>
        <v>12</v>
      </c>
      <c r="E24" s="15">
        <v>43335</v>
      </c>
      <c r="F24" s="1">
        <v>1.0510679999999999</v>
      </c>
    </row>
    <row r="25" spans="1:6" x14ac:dyDescent="0.25">
      <c r="A25" s="3" t="s">
        <v>14</v>
      </c>
      <c r="B25" s="3" t="s">
        <v>16</v>
      </c>
      <c r="C25" s="3">
        <f>INDEX(Currencies!$A$3:$A$15,MATCH(A25,Currencies!$B$3:$B$15,0))</f>
        <v>10</v>
      </c>
      <c r="D25" s="3">
        <f>INDEX(Currencies!$A$3:$A$15,MATCH(B25,Currencies!$B$3:$B$15,0))</f>
        <v>12</v>
      </c>
      <c r="E25" s="15">
        <v>43336</v>
      </c>
      <c r="F25" s="1">
        <v>1.048254</v>
      </c>
    </row>
    <row r="26" spans="1:6" x14ac:dyDescent="0.25">
      <c r="A26" s="3" t="s">
        <v>14</v>
      </c>
      <c r="B26" s="3" t="s">
        <v>16</v>
      </c>
      <c r="C26" s="3">
        <f>INDEX(Currencies!$A$3:$A$15,MATCH(A26,Currencies!$B$3:$B$15,0))</f>
        <v>10</v>
      </c>
      <c r="D26" s="3">
        <f>INDEX(Currencies!$A$3:$A$15,MATCH(B26,Currencies!$B$3:$B$15,0))</f>
        <v>12</v>
      </c>
      <c r="E26" s="15">
        <v>43337</v>
      </c>
      <c r="F26" s="1">
        <v>1.0483579999999999</v>
      </c>
    </row>
    <row r="27" spans="1:6" x14ac:dyDescent="0.25">
      <c r="A27" s="3" t="s">
        <v>14</v>
      </c>
      <c r="B27" s="3" t="s">
        <v>16</v>
      </c>
      <c r="C27" s="3">
        <f>INDEX(Currencies!$A$3:$A$15,MATCH(A27,Currencies!$B$3:$B$15,0))</f>
        <v>10</v>
      </c>
      <c r="D27" s="3">
        <f>INDEX(Currencies!$A$3:$A$15,MATCH(B27,Currencies!$B$3:$B$15,0))</f>
        <v>12</v>
      </c>
      <c r="E27" s="15">
        <v>43338</v>
      </c>
      <c r="F27" s="1">
        <v>1.04877</v>
      </c>
    </row>
    <row r="28" spans="1:6" x14ac:dyDescent="0.25">
      <c r="A28" s="3" t="s">
        <v>14</v>
      </c>
      <c r="B28" s="3" t="s">
        <v>16</v>
      </c>
      <c r="C28" s="3">
        <f>INDEX(Currencies!$A$3:$A$15,MATCH(A28,Currencies!$B$3:$B$15,0))</f>
        <v>10</v>
      </c>
      <c r="D28" s="3">
        <f>INDEX(Currencies!$A$3:$A$15,MATCH(B28,Currencies!$B$3:$B$15,0))</f>
        <v>12</v>
      </c>
      <c r="E28" s="15">
        <v>43339</v>
      </c>
      <c r="F28" s="1">
        <v>1.0509809999999999</v>
      </c>
    </row>
    <row r="29" spans="1:6" x14ac:dyDescent="0.25">
      <c r="A29" s="3" t="s">
        <v>14</v>
      </c>
      <c r="B29" s="3" t="s">
        <v>16</v>
      </c>
      <c r="C29" s="3">
        <f>INDEX(Currencies!$A$3:$A$15,MATCH(A29,Currencies!$B$3:$B$15,0))</f>
        <v>10</v>
      </c>
      <c r="D29" s="3">
        <f>INDEX(Currencies!$A$3:$A$15,MATCH(B29,Currencies!$B$3:$B$15,0))</f>
        <v>12</v>
      </c>
      <c r="E29" s="15">
        <v>43340</v>
      </c>
      <c r="F29" s="1">
        <v>1.0538209999999999</v>
      </c>
    </row>
    <row r="30" spans="1:6" x14ac:dyDescent="0.25">
      <c r="A30" s="3" t="s">
        <v>14</v>
      </c>
      <c r="B30" s="3" t="s">
        <v>16</v>
      </c>
      <c r="C30" s="3">
        <f>INDEX(Currencies!$A$3:$A$15,MATCH(A30,Currencies!$B$3:$B$15,0))</f>
        <v>10</v>
      </c>
      <c r="D30" s="3">
        <f>INDEX(Currencies!$A$3:$A$15,MATCH(B30,Currencies!$B$3:$B$15,0))</f>
        <v>12</v>
      </c>
      <c r="E30" s="15">
        <v>43341</v>
      </c>
      <c r="F30" s="1">
        <v>1.054888</v>
      </c>
    </row>
    <row r="31" spans="1:6" x14ac:dyDescent="0.25">
      <c r="A31" s="3" t="s">
        <v>14</v>
      </c>
      <c r="B31" s="3" t="s">
        <v>16</v>
      </c>
      <c r="C31" s="3">
        <f>INDEX(Currencies!$A$3:$A$15,MATCH(A31,Currencies!$B$3:$B$15,0))</f>
        <v>10</v>
      </c>
      <c r="D31" s="3">
        <f>INDEX(Currencies!$A$3:$A$15,MATCH(B31,Currencies!$B$3:$B$15,0))</f>
        <v>12</v>
      </c>
      <c r="E31" s="15">
        <v>43342</v>
      </c>
      <c r="F31" s="1">
        <v>1.053383</v>
      </c>
    </row>
    <row r="32" spans="1:6" x14ac:dyDescent="0.25">
      <c r="A32" s="3" t="s">
        <v>14</v>
      </c>
      <c r="B32" s="3" t="s">
        <v>16</v>
      </c>
      <c r="C32" s="3">
        <f>INDEX(Currencies!$A$3:$A$15,MATCH(A32,Currencies!$B$3:$B$15,0))</f>
        <v>10</v>
      </c>
      <c r="D32" s="3">
        <f>INDEX(Currencies!$A$3:$A$15,MATCH(B32,Currencies!$B$3:$B$15,0))</f>
        <v>12</v>
      </c>
      <c r="E32" s="15">
        <v>43343</v>
      </c>
      <c r="F32" s="1">
        <v>1.0492779999999999</v>
      </c>
    </row>
  </sheetData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16</v>
      </c>
      <c r="C2" s="3">
        <f>INDEX(Currencies!$A$3:$A$15,MATCH(A2,Currencies!$B$3:$B$15,0))</f>
        <v>11</v>
      </c>
      <c r="D2" s="3">
        <f>INDEX(Currencies!$A$3:$A$15,MATCH(B2,Currencies!$B$3:$B$15,0))</f>
        <v>12</v>
      </c>
      <c r="E2" s="15">
        <v>43313</v>
      </c>
      <c r="F2" s="1">
        <v>7.3150999999999994E-2</v>
      </c>
    </row>
    <row r="3" spans="1:6" x14ac:dyDescent="0.25">
      <c r="A3" s="3" t="s">
        <v>15</v>
      </c>
      <c r="B3" s="3" t="s">
        <v>16</v>
      </c>
      <c r="C3" s="3">
        <f>INDEX(Currencies!$A$3:$A$15,MATCH(A3,Currencies!$B$3:$B$15,0))</f>
        <v>11</v>
      </c>
      <c r="D3" s="3">
        <f>INDEX(Currencies!$A$3:$A$15,MATCH(B3,Currencies!$B$3:$B$15,0))</f>
        <v>12</v>
      </c>
      <c r="E3" s="15">
        <v>43314</v>
      </c>
      <c r="F3" s="1">
        <v>7.3340000000000002E-2</v>
      </c>
    </row>
    <row r="4" spans="1:6" x14ac:dyDescent="0.25">
      <c r="A4" s="3" t="s">
        <v>15</v>
      </c>
      <c r="B4" s="3" t="s">
        <v>16</v>
      </c>
      <c r="C4" s="3">
        <f>INDEX(Currencies!$A$3:$A$15,MATCH(A4,Currencies!$B$3:$B$15,0))</f>
        <v>11</v>
      </c>
      <c r="D4" s="3">
        <f>INDEX(Currencies!$A$3:$A$15,MATCH(B4,Currencies!$B$3:$B$15,0))</f>
        <v>12</v>
      </c>
      <c r="E4" s="15">
        <v>43315</v>
      </c>
      <c r="F4" s="1">
        <v>7.3484999999999995E-2</v>
      </c>
    </row>
    <row r="5" spans="1:6" x14ac:dyDescent="0.25">
      <c r="A5" s="3" t="s">
        <v>15</v>
      </c>
      <c r="B5" s="3" t="s">
        <v>16</v>
      </c>
      <c r="C5" s="3">
        <f>INDEX(Currencies!$A$3:$A$15,MATCH(A5,Currencies!$B$3:$B$15,0))</f>
        <v>11</v>
      </c>
      <c r="D5" s="3">
        <f>INDEX(Currencies!$A$3:$A$15,MATCH(B5,Currencies!$B$3:$B$15,0))</f>
        <v>12</v>
      </c>
      <c r="E5" s="15">
        <v>43316</v>
      </c>
      <c r="F5" s="1">
        <v>7.3587E-2</v>
      </c>
    </row>
    <row r="6" spans="1:6" x14ac:dyDescent="0.25">
      <c r="A6" s="3" t="s">
        <v>15</v>
      </c>
      <c r="B6" s="3" t="s">
        <v>16</v>
      </c>
      <c r="C6" s="3">
        <f>INDEX(Currencies!$A$3:$A$15,MATCH(A6,Currencies!$B$3:$B$15,0))</f>
        <v>11</v>
      </c>
      <c r="D6" s="3">
        <f>INDEX(Currencies!$A$3:$A$15,MATCH(B6,Currencies!$B$3:$B$15,0))</f>
        <v>12</v>
      </c>
      <c r="E6" s="15">
        <v>43317</v>
      </c>
      <c r="F6" s="1">
        <v>7.3592000000000005E-2</v>
      </c>
    </row>
    <row r="7" spans="1:6" x14ac:dyDescent="0.25">
      <c r="A7" s="3" t="s">
        <v>15</v>
      </c>
      <c r="B7" s="3" t="s">
        <v>16</v>
      </c>
      <c r="C7" s="3">
        <f>INDEX(Currencies!$A$3:$A$15,MATCH(A7,Currencies!$B$3:$B$15,0))</f>
        <v>11</v>
      </c>
      <c r="D7" s="3">
        <f>INDEX(Currencies!$A$3:$A$15,MATCH(B7,Currencies!$B$3:$B$15,0))</f>
        <v>12</v>
      </c>
      <c r="E7" s="15">
        <v>43318</v>
      </c>
      <c r="F7" s="1">
        <v>7.3831999999999995E-2</v>
      </c>
    </row>
    <row r="8" spans="1:6" x14ac:dyDescent="0.25">
      <c r="A8" s="3" t="s">
        <v>15</v>
      </c>
      <c r="B8" s="3" t="s">
        <v>16</v>
      </c>
      <c r="C8" s="3">
        <f>INDEX(Currencies!$A$3:$A$15,MATCH(A8,Currencies!$B$3:$B$15,0))</f>
        <v>11</v>
      </c>
      <c r="D8" s="3">
        <f>INDEX(Currencies!$A$3:$A$15,MATCH(B8,Currencies!$B$3:$B$15,0))</f>
        <v>12</v>
      </c>
      <c r="E8" s="15">
        <v>43319</v>
      </c>
      <c r="F8" s="1">
        <v>7.3884000000000005E-2</v>
      </c>
    </row>
    <row r="9" spans="1:6" x14ac:dyDescent="0.25">
      <c r="A9" s="3" t="s">
        <v>15</v>
      </c>
      <c r="B9" s="3" t="s">
        <v>16</v>
      </c>
      <c r="C9" s="3">
        <f>INDEX(Currencies!$A$3:$A$15,MATCH(A9,Currencies!$B$3:$B$15,0))</f>
        <v>11</v>
      </c>
      <c r="D9" s="3">
        <f>INDEX(Currencies!$A$3:$A$15,MATCH(B9,Currencies!$B$3:$B$15,0))</f>
        <v>12</v>
      </c>
      <c r="E9" s="15">
        <v>43320</v>
      </c>
      <c r="F9" s="1">
        <v>7.3785000000000003E-2</v>
      </c>
    </row>
    <row r="10" spans="1:6" x14ac:dyDescent="0.25">
      <c r="A10" s="3" t="s">
        <v>15</v>
      </c>
      <c r="B10" s="3" t="s">
        <v>16</v>
      </c>
      <c r="C10" s="3">
        <f>INDEX(Currencies!$A$3:$A$15,MATCH(A10,Currencies!$B$3:$B$15,0))</f>
        <v>11</v>
      </c>
      <c r="D10" s="3">
        <f>INDEX(Currencies!$A$3:$A$15,MATCH(B10,Currencies!$B$3:$B$15,0))</f>
        <v>12</v>
      </c>
      <c r="E10" s="15">
        <v>43321</v>
      </c>
      <c r="F10" s="1">
        <v>7.3028999999999997E-2</v>
      </c>
    </row>
    <row r="11" spans="1:6" x14ac:dyDescent="0.25">
      <c r="A11" s="3" t="s">
        <v>15</v>
      </c>
      <c r="B11" s="3" t="s">
        <v>16</v>
      </c>
      <c r="C11" s="3">
        <f>INDEX(Currencies!$A$3:$A$15,MATCH(A11,Currencies!$B$3:$B$15,0))</f>
        <v>11</v>
      </c>
      <c r="D11" s="3">
        <f>INDEX(Currencies!$A$3:$A$15,MATCH(B11,Currencies!$B$3:$B$15,0))</f>
        <v>12</v>
      </c>
      <c r="E11" s="15">
        <v>43322</v>
      </c>
      <c r="F11" s="1">
        <v>7.2441000000000005E-2</v>
      </c>
    </row>
    <row r="12" spans="1:6" x14ac:dyDescent="0.25">
      <c r="A12" s="3" t="s">
        <v>15</v>
      </c>
      <c r="B12" s="3" t="s">
        <v>16</v>
      </c>
      <c r="C12" s="3">
        <f>INDEX(Currencies!$A$3:$A$15,MATCH(A12,Currencies!$B$3:$B$15,0))</f>
        <v>11</v>
      </c>
      <c r="D12" s="3">
        <f>INDEX(Currencies!$A$3:$A$15,MATCH(B12,Currencies!$B$3:$B$15,0))</f>
        <v>12</v>
      </c>
      <c r="E12" s="15">
        <v>43323</v>
      </c>
      <c r="F12" s="1">
        <v>7.2414999999999993E-2</v>
      </c>
    </row>
    <row r="13" spans="1:6" x14ac:dyDescent="0.25">
      <c r="A13" s="3" t="s">
        <v>15</v>
      </c>
      <c r="B13" s="3" t="s">
        <v>16</v>
      </c>
      <c r="C13" s="3">
        <f>INDEX(Currencies!$A$3:$A$15,MATCH(A13,Currencies!$B$3:$B$15,0))</f>
        <v>11</v>
      </c>
      <c r="D13" s="3">
        <f>INDEX(Currencies!$A$3:$A$15,MATCH(B13,Currencies!$B$3:$B$15,0))</f>
        <v>12</v>
      </c>
      <c r="E13" s="15">
        <v>43324</v>
      </c>
      <c r="F13" s="1">
        <v>7.2400000000000006E-2</v>
      </c>
    </row>
    <row r="14" spans="1:6" x14ac:dyDescent="0.25">
      <c r="A14" s="3" t="s">
        <v>15</v>
      </c>
      <c r="B14" s="3" t="s">
        <v>16</v>
      </c>
      <c r="C14" s="3">
        <f>INDEX(Currencies!$A$3:$A$15,MATCH(A14,Currencies!$B$3:$B$15,0))</f>
        <v>11</v>
      </c>
      <c r="D14" s="3">
        <f>INDEX(Currencies!$A$3:$A$15,MATCH(B14,Currencies!$B$3:$B$15,0))</f>
        <v>12</v>
      </c>
      <c r="E14" s="15">
        <v>43325</v>
      </c>
      <c r="F14" s="1">
        <v>7.1506E-2</v>
      </c>
    </row>
    <row r="15" spans="1:6" x14ac:dyDescent="0.25">
      <c r="A15" s="3" t="s">
        <v>15</v>
      </c>
      <c r="B15" s="3" t="s">
        <v>16</v>
      </c>
      <c r="C15" s="3">
        <f>INDEX(Currencies!$A$3:$A$15,MATCH(A15,Currencies!$B$3:$B$15,0))</f>
        <v>11</v>
      </c>
      <c r="D15" s="3">
        <f>INDEX(Currencies!$A$3:$A$15,MATCH(B15,Currencies!$B$3:$B$15,0))</f>
        <v>12</v>
      </c>
      <c r="E15" s="15">
        <v>43326</v>
      </c>
      <c r="F15" s="1">
        <v>7.2446999999999998E-2</v>
      </c>
    </row>
    <row r="16" spans="1:6" x14ac:dyDescent="0.25">
      <c r="A16" s="3" t="s">
        <v>15</v>
      </c>
      <c r="B16" s="3" t="s">
        <v>16</v>
      </c>
      <c r="C16" s="3">
        <f>INDEX(Currencies!$A$3:$A$15,MATCH(A16,Currencies!$B$3:$B$15,0))</f>
        <v>11</v>
      </c>
      <c r="D16" s="3">
        <f>INDEX(Currencies!$A$3:$A$15,MATCH(B16,Currencies!$B$3:$B$15,0))</f>
        <v>12</v>
      </c>
      <c r="E16" s="15">
        <v>43327</v>
      </c>
      <c r="F16" s="1">
        <v>7.1848999999999996E-2</v>
      </c>
    </row>
    <row r="17" spans="1:6" x14ac:dyDescent="0.25">
      <c r="A17" s="3" t="s">
        <v>15</v>
      </c>
      <c r="B17" s="3" t="s">
        <v>16</v>
      </c>
      <c r="C17" s="3">
        <f>INDEX(Currencies!$A$3:$A$15,MATCH(A17,Currencies!$B$3:$B$15,0))</f>
        <v>11</v>
      </c>
      <c r="D17" s="3">
        <f>INDEX(Currencies!$A$3:$A$15,MATCH(B17,Currencies!$B$3:$B$15,0))</f>
        <v>12</v>
      </c>
      <c r="E17" s="15">
        <v>43328</v>
      </c>
      <c r="F17" s="1">
        <v>7.2265999999999997E-2</v>
      </c>
    </row>
    <row r="18" spans="1:6" x14ac:dyDescent="0.25">
      <c r="A18" s="3" t="s">
        <v>15</v>
      </c>
      <c r="B18" s="3" t="s">
        <v>16</v>
      </c>
      <c r="C18" s="3">
        <f>INDEX(Currencies!$A$3:$A$15,MATCH(A18,Currencies!$B$3:$B$15,0))</f>
        <v>11</v>
      </c>
      <c r="D18" s="3">
        <f>INDEX(Currencies!$A$3:$A$15,MATCH(B18,Currencies!$B$3:$B$15,0))</f>
        <v>12</v>
      </c>
      <c r="E18" s="15">
        <v>43329</v>
      </c>
      <c r="F18" s="1">
        <v>7.2019E-2</v>
      </c>
    </row>
    <row r="19" spans="1:6" x14ac:dyDescent="0.25">
      <c r="A19" s="3" t="s">
        <v>15</v>
      </c>
      <c r="B19" s="3" t="s">
        <v>16</v>
      </c>
      <c r="C19" s="3">
        <f>INDEX(Currencies!$A$3:$A$15,MATCH(A19,Currencies!$B$3:$B$15,0))</f>
        <v>11</v>
      </c>
      <c r="D19" s="3">
        <f>INDEX(Currencies!$A$3:$A$15,MATCH(B19,Currencies!$B$3:$B$15,0))</f>
        <v>12</v>
      </c>
      <c r="E19" s="15">
        <v>43330</v>
      </c>
      <c r="F19" s="1">
        <v>7.2536000000000003E-2</v>
      </c>
    </row>
    <row r="20" spans="1:6" x14ac:dyDescent="0.25">
      <c r="A20" s="3" t="s">
        <v>15</v>
      </c>
      <c r="B20" s="3" t="s">
        <v>16</v>
      </c>
      <c r="C20" s="3">
        <f>INDEX(Currencies!$A$3:$A$15,MATCH(A20,Currencies!$B$3:$B$15,0))</f>
        <v>11</v>
      </c>
      <c r="D20" s="3">
        <f>INDEX(Currencies!$A$3:$A$15,MATCH(B20,Currencies!$B$3:$B$15,0))</f>
        <v>12</v>
      </c>
      <c r="E20" s="15">
        <v>43331</v>
      </c>
      <c r="F20" s="1">
        <v>7.2523000000000004E-2</v>
      </c>
    </row>
    <row r="21" spans="1:6" x14ac:dyDescent="0.25">
      <c r="A21" s="3" t="s">
        <v>15</v>
      </c>
      <c r="B21" s="3" t="s">
        <v>16</v>
      </c>
      <c r="C21" s="3">
        <f>INDEX(Currencies!$A$3:$A$15,MATCH(A21,Currencies!$B$3:$B$15,0))</f>
        <v>11</v>
      </c>
      <c r="D21" s="3">
        <f>INDEX(Currencies!$A$3:$A$15,MATCH(B21,Currencies!$B$3:$B$15,0))</f>
        <v>12</v>
      </c>
      <c r="E21" s="15">
        <v>43332</v>
      </c>
      <c r="F21" s="1">
        <v>7.2079000000000004E-2</v>
      </c>
    </row>
    <row r="22" spans="1:6" x14ac:dyDescent="0.25">
      <c r="A22" s="3" t="s">
        <v>15</v>
      </c>
      <c r="B22" s="3" t="s">
        <v>16</v>
      </c>
      <c r="C22" s="3">
        <f>INDEX(Currencies!$A$3:$A$15,MATCH(A22,Currencies!$B$3:$B$15,0))</f>
        <v>11</v>
      </c>
      <c r="D22" s="3">
        <f>INDEX(Currencies!$A$3:$A$15,MATCH(B22,Currencies!$B$3:$B$15,0))</f>
        <v>12</v>
      </c>
      <c r="E22" s="15">
        <v>43333</v>
      </c>
      <c r="F22" s="1">
        <v>7.2470999999999994E-2</v>
      </c>
    </row>
    <row r="23" spans="1:6" x14ac:dyDescent="0.25">
      <c r="A23" s="3" t="s">
        <v>15</v>
      </c>
      <c r="B23" s="3" t="s">
        <v>16</v>
      </c>
      <c r="C23" s="3">
        <f>INDEX(Currencies!$A$3:$A$15,MATCH(A23,Currencies!$B$3:$B$15,0))</f>
        <v>11</v>
      </c>
      <c r="D23" s="3">
        <f>INDEX(Currencies!$A$3:$A$15,MATCH(B23,Currencies!$B$3:$B$15,0))</f>
        <v>12</v>
      </c>
      <c r="E23" s="15">
        <v>43334</v>
      </c>
      <c r="F23" s="1">
        <v>7.2634000000000004E-2</v>
      </c>
    </row>
    <row r="24" spans="1:6" x14ac:dyDescent="0.25">
      <c r="A24" s="3" t="s">
        <v>15</v>
      </c>
      <c r="B24" s="3" t="s">
        <v>16</v>
      </c>
      <c r="C24" s="3">
        <f>INDEX(Currencies!$A$3:$A$15,MATCH(A24,Currencies!$B$3:$B$15,0))</f>
        <v>11</v>
      </c>
      <c r="D24" s="3">
        <f>INDEX(Currencies!$A$3:$A$15,MATCH(B24,Currencies!$B$3:$B$15,0))</f>
        <v>12</v>
      </c>
      <c r="E24" s="15">
        <v>43335</v>
      </c>
      <c r="F24" s="1">
        <v>7.2717000000000004E-2</v>
      </c>
    </row>
    <row r="25" spans="1:6" x14ac:dyDescent="0.25">
      <c r="A25" s="3" t="s">
        <v>15</v>
      </c>
      <c r="B25" s="3" t="s">
        <v>16</v>
      </c>
      <c r="C25" s="3">
        <f>INDEX(Currencies!$A$3:$A$15,MATCH(A25,Currencies!$B$3:$B$15,0))</f>
        <v>11</v>
      </c>
      <c r="D25" s="3">
        <f>INDEX(Currencies!$A$3:$A$15,MATCH(B25,Currencies!$B$3:$B$15,0))</f>
        <v>12</v>
      </c>
      <c r="E25" s="15">
        <v>43336</v>
      </c>
      <c r="F25" s="1">
        <v>7.2539999999999993E-2</v>
      </c>
    </row>
    <row r="26" spans="1:6" x14ac:dyDescent="0.25">
      <c r="A26" s="3" t="s">
        <v>15</v>
      </c>
      <c r="B26" s="3" t="s">
        <v>16</v>
      </c>
      <c r="C26" s="3">
        <f>INDEX(Currencies!$A$3:$A$15,MATCH(A26,Currencies!$B$3:$B$15,0))</f>
        <v>11</v>
      </c>
      <c r="D26" s="3">
        <f>INDEX(Currencies!$A$3:$A$15,MATCH(B26,Currencies!$B$3:$B$15,0))</f>
        <v>12</v>
      </c>
      <c r="E26" s="15">
        <v>43337</v>
      </c>
      <c r="F26" s="1">
        <v>7.2014999999999996E-2</v>
      </c>
    </row>
    <row r="27" spans="1:6" x14ac:dyDescent="0.25">
      <c r="A27" s="3" t="s">
        <v>15</v>
      </c>
      <c r="B27" s="3" t="s">
        <v>16</v>
      </c>
      <c r="C27" s="3">
        <f>INDEX(Currencies!$A$3:$A$15,MATCH(A27,Currencies!$B$3:$B$15,0))</f>
        <v>11</v>
      </c>
      <c r="D27" s="3">
        <f>INDEX(Currencies!$A$3:$A$15,MATCH(B27,Currencies!$B$3:$B$15,0))</f>
        <v>12</v>
      </c>
      <c r="E27" s="15">
        <v>43338</v>
      </c>
      <c r="F27" s="1">
        <v>7.1967000000000003E-2</v>
      </c>
    </row>
    <row r="28" spans="1:6" x14ac:dyDescent="0.25">
      <c r="A28" s="3" t="s">
        <v>15</v>
      </c>
      <c r="B28" s="3" t="s">
        <v>16</v>
      </c>
      <c r="C28" s="3">
        <f>INDEX(Currencies!$A$3:$A$15,MATCH(A28,Currencies!$B$3:$B$15,0))</f>
        <v>11</v>
      </c>
      <c r="D28" s="3">
        <f>INDEX(Currencies!$A$3:$A$15,MATCH(B28,Currencies!$B$3:$B$15,0))</f>
        <v>12</v>
      </c>
      <c r="E28" s="15">
        <v>43339</v>
      </c>
      <c r="F28" s="1">
        <v>7.3053999999999994E-2</v>
      </c>
    </row>
    <row r="29" spans="1:6" x14ac:dyDescent="0.25">
      <c r="A29" s="3" t="s">
        <v>15</v>
      </c>
      <c r="B29" s="3" t="s">
        <v>16</v>
      </c>
      <c r="C29" s="3">
        <f>INDEX(Currencies!$A$3:$A$15,MATCH(A29,Currencies!$B$3:$B$15,0))</f>
        <v>11</v>
      </c>
      <c r="D29" s="3">
        <f>INDEX(Currencies!$A$3:$A$15,MATCH(B29,Currencies!$B$3:$B$15,0))</f>
        <v>12</v>
      </c>
      <c r="E29" s="15">
        <v>43340</v>
      </c>
      <c r="F29" s="1">
        <v>7.1958999999999995E-2</v>
      </c>
    </row>
    <row r="30" spans="1:6" x14ac:dyDescent="0.25">
      <c r="A30" s="3" t="s">
        <v>15</v>
      </c>
      <c r="B30" s="3" t="s">
        <v>16</v>
      </c>
      <c r="C30" s="3">
        <f>INDEX(Currencies!$A$3:$A$15,MATCH(A30,Currencies!$B$3:$B$15,0))</f>
        <v>11</v>
      </c>
      <c r="D30" s="3">
        <f>INDEX(Currencies!$A$3:$A$15,MATCH(B30,Currencies!$B$3:$B$15,0))</f>
        <v>12</v>
      </c>
      <c r="E30" s="15">
        <v>43341</v>
      </c>
      <c r="F30" s="1">
        <v>7.1703000000000003E-2</v>
      </c>
    </row>
    <row r="31" spans="1:6" x14ac:dyDescent="0.25">
      <c r="A31" s="3" t="s">
        <v>15</v>
      </c>
      <c r="B31" s="3" t="s">
        <v>16</v>
      </c>
      <c r="C31" s="3">
        <f>INDEX(Currencies!$A$3:$A$15,MATCH(A31,Currencies!$B$3:$B$15,0))</f>
        <v>11</v>
      </c>
      <c r="D31" s="3">
        <f>INDEX(Currencies!$A$3:$A$15,MATCH(B31,Currencies!$B$3:$B$15,0))</f>
        <v>12</v>
      </c>
      <c r="E31" s="15">
        <v>43342</v>
      </c>
      <c r="F31" s="1">
        <v>7.1451000000000001E-2</v>
      </c>
    </row>
    <row r="32" spans="1:6" x14ac:dyDescent="0.25">
      <c r="A32" s="3" t="s">
        <v>15</v>
      </c>
      <c r="B32" s="3" t="s">
        <v>16</v>
      </c>
      <c r="C32" s="3">
        <f>INDEX(Currencies!$A$3:$A$15,MATCH(A32,Currencies!$B$3:$B$15,0))</f>
        <v>11</v>
      </c>
      <c r="D32" s="3">
        <f>INDEX(Currencies!$A$3:$A$15,MATCH(B32,Currencies!$B$3:$B$15,0))</f>
        <v>12</v>
      </c>
      <c r="E32" s="15">
        <v>43343</v>
      </c>
      <c r="F32" s="1">
        <v>7.1429999999999993E-2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15</v>
      </c>
      <c r="C2" s="3">
        <f>INDEX(Currencies!$A$3:$A$15,MATCH(A2,Currencies!$B$3:$B$15,0))</f>
        <v>12</v>
      </c>
      <c r="D2" s="3">
        <f>INDEX(Currencies!$A$3:$A$15,MATCH(B2,Currencies!$B$3:$B$15,0))</f>
        <v>11</v>
      </c>
      <c r="E2" s="15">
        <v>43313</v>
      </c>
      <c r="F2" s="1">
        <v>13.670279000000001</v>
      </c>
    </row>
    <row r="3" spans="1:6" x14ac:dyDescent="0.25">
      <c r="A3" s="3" t="s">
        <v>16</v>
      </c>
      <c r="B3" s="3" t="s">
        <v>15</v>
      </c>
      <c r="C3" s="3">
        <f>INDEX(Currencies!$A$3:$A$15,MATCH(A3,Currencies!$B$3:$B$15,0))</f>
        <v>12</v>
      </c>
      <c r="D3" s="3">
        <f>INDEX(Currencies!$A$3:$A$15,MATCH(B3,Currencies!$B$3:$B$15,0))</f>
        <v>11</v>
      </c>
      <c r="E3" s="15">
        <v>43314</v>
      </c>
      <c r="F3" s="1">
        <v>13.635160000000001</v>
      </c>
    </row>
    <row r="4" spans="1:6" x14ac:dyDescent="0.25">
      <c r="A4" s="3" t="s">
        <v>16</v>
      </c>
      <c r="B4" s="3" t="s">
        <v>15</v>
      </c>
      <c r="C4" s="3">
        <f>INDEX(Currencies!$A$3:$A$15,MATCH(A4,Currencies!$B$3:$B$15,0))</f>
        <v>12</v>
      </c>
      <c r="D4" s="3">
        <f>INDEX(Currencies!$A$3:$A$15,MATCH(B4,Currencies!$B$3:$B$15,0))</f>
        <v>11</v>
      </c>
      <c r="E4" s="15">
        <v>43315</v>
      </c>
      <c r="F4" s="1">
        <v>13.608145</v>
      </c>
    </row>
    <row r="5" spans="1:6" x14ac:dyDescent="0.25">
      <c r="A5" s="3" t="s">
        <v>16</v>
      </c>
      <c r="B5" s="3" t="s">
        <v>15</v>
      </c>
      <c r="C5" s="3">
        <f>INDEX(Currencies!$A$3:$A$15,MATCH(A5,Currencies!$B$3:$B$15,0))</f>
        <v>12</v>
      </c>
      <c r="D5" s="3">
        <f>INDEX(Currencies!$A$3:$A$15,MATCH(B5,Currencies!$B$3:$B$15,0))</f>
        <v>11</v>
      </c>
      <c r="E5" s="15">
        <v>43316</v>
      </c>
      <c r="F5" s="1">
        <v>13.58943</v>
      </c>
    </row>
    <row r="6" spans="1:6" x14ac:dyDescent="0.25">
      <c r="A6" s="3" t="s">
        <v>16</v>
      </c>
      <c r="B6" s="3" t="s">
        <v>15</v>
      </c>
      <c r="C6" s="3">
        <f>INDEX(Currencies!$A$3:$A$15,MATCH(A6,Currencies!$B$3:$B$15,0))</f>
        <v>12</v>
      </c>
      <c r="D6" s="3">
        <f>INDEX(Currencies!$A$3:$A$15,MATCH(B6,Currencies!$B$3:$B$15,0))</f>
        <v>11</v>
      </c>
      <c r="E6" s="15">
        <v>43317</v>
      </c>
      <c r="F6" s="1">
        <v>13.588504</v>
      </c>
    </row>
    <row r="7" spans="1:6" x14ac:dyDescent="0.25">
      <c r="A7" s="3" t="s">
        <v>16</v>
      </c>
      <c r="B7" s="3" t="s">
        <v>15</v>
      </c>
      <c r="C7" s="3">
        <f>INDEX(Currencies!$A$3:$A$15,MATCH(A7,Currencies!$B$3:$B$15,0))</f>
        <v>12</v>
      </c>
      <c r="D7" s="3">
        <f>INDEX(Currencies!$A$3:$A$15,MATCH(B7,Currencies!$B$3:$B$15,0))</f>
        <v>11</v>
      </c>
      <c r="E7" s="15">
        <v>43318</v>
      </c>
      <c r="F7" s="1">
        <v>13.544207999999999</v>
      </c>
    </row>
    <row r="8" spans="1:6" x14ac:dyDescent="0.25">
      <c r="A8" s="3" t="s">
        <v>16</v>
      </c>
      <c r="B8" s="3" t="s">
        <v>15</v>
      </c>
      <c r="C8" s="3">
        <f>INDEX(Currencies!$A$3:$A$15,MATCH(A8,Currencies!$B$3:$B$15,0))</f>
        <v>12</v>
      </c>
      <c r="D8" s="3">
        <f>INDEX(Currencies!$A$3:$A$15,MATCH(B8,Currencies!$B$3:$B$15,0))</f>
        <v>11</v>
      </c>
      <c r="E8" s="15">
        <v>43319</v>
      </c>
      <c r="F8" s="1">
        <v>13.534814000000001</v>
      </c>
    </row>
    <row r="9" spans="1:6" x14ac:dyDescent="0.25">
      <c r="A9" s="3" t="s">
        <v>16</v>
      </c>
      <c r="B9" s="3" t="s">
        <v>15</v>
      </c>
      <c r="C9" s="3">
        <f>INDEX(Currencies!$A$3:$A$15,MATCH(A9,Currencies!$B$3:$B$15,0))</f>
        <v>12</v>
      </c>
      <c r="D9" s="3">
        <f>INDEX(Currencies!$A$3:$A$15,MATCH(B9,Currencies!$B$3:$B$15,0))</f>
        <v>11</v>
      </c>
      <c r="E9" s="15">
        <v>43320</v>
      </c>
      <c r="F9" s="1">
        <v>13.552854</v>
      </c>
    </row>
    <row r="10" spans="1:6" x14ac:dyDescent="0.25">
      <c r="A10" s="3" t="s">
        <v>16</v>
      </c>
      <c r="B10" s="3" t="s">
        <v>15</v>
      </c>
      <c r="C10" s="3">
        <f>INDEX(Currencies!$A$3:$A$15,MATCH(A10,Currencies!$B$3:$B$15,0))</f>
        <v>12</v>
      </c>
      <c r="D10" s="3">
        <f>INDEX(Currencies!$A$3:$A$15,MATCH(B10,Currencies!$B$3:$B$15,0))</f>
        <v>11</v>
      </c>
      <c r="E10" s="15">
        <v>43321</v>
      </c>
      <c r="F10" s="1">
        <v>13.693127</v>
      </c>
    </row>
    <row r="11" spans="1:6" x14ac:dyDescent="0.25">
      <c r="A11" s="3" t="s">
        <v>16</v>
      </c>
      <c r="B11" s="3" t="s">
        <v>15</v>
      </c>
      <c r="C11" s="3">
        <f>INDEX(Currencies!$A$3:$A$15,MATCH(A11,Currencies!$B$3:$B$15,0))</f>
        <v>12</v>
      </c>
      <c r="D11" s="3">
        <f>INDEX(Currencies!$A$3:$A$15,MATCH(B11,Currencies!$B$3:$B$15,0))</f>
        <v>11</v>
      </c>
      <c r="E11" s="15">
        <v>43322</v>
      </c>
      <c r="F11" s="1">
        <v>13.804327000000001</v>
      </c>
    </row>
    <row r="12" spans="1:6" x14ac:dyDescent="0.25">
      <c r="A12" s="3" t="s">
        <v>16</v>
      </c>
      <c r="B12" s="3" t="s">
        <v>15</v>
      </c>
      <c r="C12" s="3">
        <f>INDEX(Currencies!$A$3:$A$15,MATCH(A12,Currencies!$B$3:$B$15,0))</f>
        <v>12</v>
      </c>
      <c r="D12" s="3">
        <f>INDEX(Currencies!$A$3:$A$15,MATCH(B12,Currencies!$B$3:$B$15,0))</f>
        <v>11</v>
      </c>
      <c r="E12" s="15">
        <v>43323</v>
      </c>
      <c r="F12" s="1">
        <v>13.809275</v>
      </c>
    </row>
    <row r="13" spans="1:6" x14ac:dyDescent="0.25">
      <c r="A13" s="3" t="s">
        <v>16</v>
      </c>
      <c r="B13" s="3" t="s">
        <v>15</v>
      </c>
      <c r="C13" s="3">
        <f>INDEX(Currencies!$A$3:$A$15,MATCH(A13,Currencies!$B$3:$B$15,0))</f>
        <v>12</v>
      </c>
      <c r="D13" s="3">
        <f>INDEX(Currencies!$A$3:$A$15,MATCH(B13,Currencies!$B$3:$B$15,0))</f>
        <v>11</v>
      </c>
      <c r="E13" s="15">
        <v>43324</v>
      </c>
      <c r="F13" s="1">
        <v>13.812189</v>
      </c>
    </row>
    <row r="14" spans="1:6" x14ac:dyDescent="0.25">
      <c r="A14" s="3" t="s">
        <v>16</v>
      </c>
      <c r="B14" s="3" t="s">
        <v>15</v>
      </c>
      <c r="C14" s="3">
        <f>INDEX(Currencies!$A$3:$A$15,MATCH(A14,Currencies!$B$3:$B$15,0))</f>
        <v>12</v>
      </c>
      <c r="D14" s="3">
        <f>INDEX(Currencies!$A$3:$A$15,MATCH(B14,Currencies!$B$3:$B$15,0))</f>
        <v>11</v>
      </c>
      <c r="E14" s="15">
        <v>43325</v>
      </c>
      <c r="F14" s="1">
        <v>13.984799000000001</v>
      </c>
    </row>
    <row r="15" spans="1:6" x14ac:dyDescent="0.25">
      <c r="A15" s="3" t="s">
        <v>16</v>
      </c>
      <c r="B15" s="3" t="s">
        <v>15</v>
      </c>
      <c r="C15" s="3">
        <f>INDEX(Currencies!$A$3:$A$15,MATCH(A15,Currencies!$B$3:$B$15,0))</f>
        <v>12</v>
      </c>
      <c r="D15" s="3">
        <f>INDEX(Currencies!$A$3:$A$15,MATCH(B15,Currencies!$B$3:$B$15,0))</f>
        <v>11</v>
      </c>
      <c r="E15" s="15">
        <v>43326</v>
      </c>
      <c r="F15" s="1">
        <v>13.803274</v>
      </c>
    </row>
    <row r="16" spans="1:6" x14ac:dyDescent="0.25">
      <c r="A16" s="3" t="s">
        <v>16</v>
      </c>
      <c r="B16" s="3" t="s">
        <v>15</v>
      </c>
      <c r="C16" s="3">
        <f>INDEX(Currencies!$A$3:$A$15,MATCH(A16,Currencies!$B$3:$B$15,0))</f>
        <v>12</v>
      </c>
      <c r="D16" s="3">
        <f>INDEX(Currencies!$A$3:$A$15,MATCH(B16,Currencies!$B$3:$B$15,0))</f>
        <v>11</v>
      </c>
      <c r="E16" s="15">
        <v>43327</v>
      </c>
      <c r="F16" s="1">
        <v>13.918091</v>
      </c>
    </row>
    <row r="17" spans="1:6" x14ac:dyDescent="0.25">
      <c r="A17" s="3" t="s">
        <v>16</v>
      </c>
      <c r="B17" s="3" t="s">
        <v>15</v>
      </c>
      <c r="C17" s="3">
        <f>INDEX(Currencies!$A$3:$A$15,MATCH(A17,Currencies!$B$3:$B$15,0))</f>
        <v>12</v>
      </c>
      <c r="D17" s="3">
        <f>INDEX(Currencies!$A$3:$A$15,MATCH(B17,Currencies!$B$3:$B$15,0))</f>
        <v>11</v>
      </c>
      <c r="E17" s="15">
        <v>43328</v>
      </c>
      <c r="F17" s="1">
        <v>13.837738999999999</v>
      </c>
    </row>
    <row r="18" spans="1:6" x14ac:dyDescent="0.25">
      <c r="A18" s="3" t="s">
        <v>16</v>
      </c>
      <c r="B18" s="3" t="s">
        <v>15</v>
      </c>
      <c r="C18" s="3">
        <f>INDEX(Currencies!$A$3:$A$15,MATCH(A18,Currencies!$B$3:$B$15,0))</f>
        <v>12</v>
      </c>
      <c r="D18" s="3">
        <f>INDEX(Currencies!$A$3:$A$15,MATCH(B18,Currencies!$B$3:$B$15,0))</f>
        <v>11</v>
      </c>
      <c r="E18" s="15">
        <v>43329</v>
      </c>
      <c r="F18" s="1">
        <v>13.885203000000001</v>
      </c>
    </row>
    <row r="19" spans="1:6" x14ac:dyDescent="0.25">
      <c r="A19" s="3" t="s">
        <v>16</v>
      </c>
      <c r="B19" s="3" t="s">
        <v>15</v>
      </c>
      <c r="C19" s="3">
        <f>INDEX(Currencies!$A$3:$A$15,MATCH(A19,Currencies!$B$3:$B$15,0))</f>
        <v>12</v>
      </c>
      <c r="D19" s="3">
        <f>INDEX(Currencies!$A$3:$A$15,MATCH(B19,Currencies!$B$3:$B$15,0))</f>
        <v>11</v>
      </c>
      <c r="E19" s="15">
        <v>43330</v>
      </c>
      <c r="F19" s="1">
        <v>13.786189</v>
      </c>
    </row>
    <row r="20" spans="1:6" x14ac:dyDescent="0.25">
      <c r="A20" s="3" t="s">
        <v>16</v>
      </c>
      <c r="B20" s="3" t="s">
        <v>15</v>
      </c>
      <c r="C20" s="3">
        <f>INDEX(Currencies!$A$3:$A$15,MATCH(A20,Currencies!$B$3:$B$15,0))</f>
        <v>12</v>
      </c>
      <c r="D20" s="3">
        <f>INDEX(Currencies!$A$3:$A$15,MATCH(B20,Currencies!$B$3:$B$15,0))</f>
        <v>11</v>
      </c>
      <c r="E20" s="15">
        <v>43331</v>
      </c>
      <c r="F20" s="1">
        <v>13.788785000000001</v>
      </c>
    </row>
    <row r="21" spans="1:6" x14ac:dyDescent="0.25">
      <c r="A21" s="3" t="s">
        <v>16</v>
      </c>
      <c r="B21" s="3" t="s">
        <v>15</v>
      </c>
      <c r="C21" s="3">
        <f>INDEX(Currencies!$A$3:$A$15,MATCH(A21,Currencies!$B$3:$B$15,0))</f>
        <v>12</v>
      </c>
      <c r="D21" s="3">
        <f>INDEX(Currencies!$A$3:$A$15,MATCH(B21,Currencies!$B$3:$B$15,0))</f>
        <v>11</v>
      </c>
      <c r="E21" s="15">
        <v>43332</v>
      </c>
      <c r="F21" s="1">
        <v>13.873675</v>
      </c>
    </row>
    <row r="22" spans="1:6" x14ac:dyDescent="0.25">
      <c r="A22" s="3" t="s">
        <v>16</v>
      </c>
      <c r="B22" s="3" t="s">
        <v>15</v>
      </c>
      <c r="C22" s="3">
        <f>INDEX(Currencies!$A$3:$A$15,MATCH(A22,Currencies!$B$3:$B$15,0))</f>
        <v>12</v>
      </c>
      <c r="D22" s="3">
        <f>INDEX(Currencies!$A$3:$A$15,MATCH(B22,Currencies!$B$3:$B$15,0))</f>
        <v>11</v>
      </c>
      <c r="E22" s="15">
        <v>43333</v>
      </c>
      <c r="F22" s="1">
        <v>13.798659000000001</v>
      </c>
    </row>
    <row r="23" spans="1:6" x14ac:dyDescent="0.25">
      <c r="A23" s="3" t="s">
        <v>16</v>
      </c>
      <c r="B23" s="3" t="s">
        <v>15</v>
      </c>
      <c r="C23" s="3">
        <f>INDEX(Currencies!$A$3:$A$15,MATCH(A23,Currencies!$B$3:$B$15,0))</f>
        <v>12</v>
      </c>
      <c r="D23" s="3">
        <f>INDEX(Currencies!$A$3:$A$15,MATCH(B23,Currencies!$B$3:$B$15,0))</f>
        <v>11</v>
      </c>
      <c r="E23" s="15">
        <v>43334</v>
      </c>
      <c r="F23" s="1">
        <v>13.767628999999999</v>
      </c>
    </row>
    <row r="24" spans="1:6" x14ac:dyDescent="0.25">
      <c r="A24" s="3" t="s">
        <v>16</v>
      </c>
      <c r="B24" s="3" t="s">
        <v>15</v>
      </c>
      <c r="C24" s="3">
        <f>INDEX(Currencies!$A$3:$A$15,MATCH(A24,Currencies!$B$3:$B$15,0))</f>
        <v>12</v>
      </c>
      <c r="D24" s="3">
        <f>INDEX(Currencies!$A$3:$A$15,MATCH(B24,Currencies!$B$3:$B$15,0))</f>
        <v>11</v>
      </c>
      <c r="E24" s="15">
        <v>43335</v>
      </c>
      <c r="F24" s="1">
        <v>13.751929000000001</v>
      </c>
    </row>
    <row r="25" spans="1:6" x14ac:dyDescent="0.25">
      <c r="A25" s="3" t="s">
        <v>16</v>
      </c>
      <c r="B25" s="3" t="s">
        <v>15</v>
      </c>
      <c r="C25" s="3">
        <f>INDEX(Currencies!$A$3:$A$15,MATCH(A25,Currencies!$B$3:$B$15,0))</f>
        <v>12</v>
      </c>
      <c r="D25" s="3">
        <f>INDEX(Currencies!$A$3:$A$15,MATCH(B25,Currencies!$B$3:$B$15,0))</f>
        <v>11</v>
      </c>
      <c r="E25" s="15">
        <v>43336</v>
      </c>
      <c r="F25" s="1">
        <v>13.785584999999999</v>
      </c>
    </row>
    <row r="26" spans="1:6" x14ac:dyDescent="0.25">
      <c r="A26" s="3" t="s">
        <v>16</v>
      </c>
      <c r="B26" s="3" t="s">
        <v>15</v>
      </c>
      <c r="C26" s="3">
        <f>INDEX(Currencies!$A$3:$A$15,MATCH(A26,Currencies!$B$3:$B$15,0))</f>
        <v>12</v>
      </c>
      <c r="D26" s="3">
        <f>INDEX(Currencies!$A$3:$A$15,MATCH(B26,Currencies!$B$3:$B$15,0))</f>
        <v>11</v>
      </c>
      <c r="E26" s="15">
        <v>43337</v>
      </c>
      <c r="F26" s="1">
        <v>13.885968999999999</v>
      </c>
    </row>
    <row r="27" spans="1:6" x14ac:dyDescent="0.25">
      <c r="A27" s="3" t="s">
        <v>16</v>
      </c>
      <c r="B27" s="3" t="s">
        <v>15</v>
      </c>
      <c r="C27" s="3">
        <f>INDEX(Currencies!$A$3:$A$15,MATCH(A27,Currencies!$B$3:$B$15,0))</f>
        <v>12</v>
      </c>
      <c r="D27" s="3">
        <f>INDEX(Currencies!$A$3:$A$15,MATCH(B27,Currencies!$B$3:$B$15,0))</f>
        <v>11</v>
      </c>
      <c r="E27" s="15">
        <v>43338</v>
      </c>
      <c r="F27" s="1">
        <v>13.895179000000001</v>
      </c>
    </row>
    <row r="28" spans="1:6" x14ac:dyDescent="0.25">
      <c r="A28" s="3" t="s">
        <v>16</v>
      </c>
      <c r="B28" s="3" t="s">
        <v>15</v>
      </c>
      <c r="C28" s="3">
        <f>INDEX(Currencies!$A$3:$A$15,MATCH(A28,Currencies!$B$3:$B$15,0))</f>
        <v>12</v>
      </c>
      <c r="D28" s="3">
        <f>INDEX(Currencies!$A$3:$A$15,MATCH(B28,Currencies!$B$3:$B$15,0))</f>
        <v>11</v>
      </c>
      <c r="E28" s="15">
        <v>43339</v>
      </c>
      <c r="F28" s="1">
        <v>13.688587</v>
      </c>
    </row>
    <row r="29" spans="1:6" x14ac:dyDescent="0.25">
      <c r="A29" s="3" t="s">
        <v>16</v>
      </c>
      <c r="B29" s="3" t="s">
        <v>15</v>
      </c>
      <c r="C29" s="3">
        <f>INDEX(Currencies!$A$3:$A$15,MATCH(A29,Currencies!$B$3:$B$15,0))</f>
        <v>12</v>
      </c>
      <c r="D29" s="3">
        <f>INDEX(Currencies!$A$3:$A$15,MATCH(B29,Currencies!$B$3:$B$15,0))</f>
        <v>11</v>
      </c>
      <c r="E29" s="15">
        <v>43340</v>
      </c>
      <c r="F29" s="1">
        <v>13.89677</v>
      </c>
    </row>
    <row r="30" spans="1:6" x14ac:dyDescent="0.25">
      <c r="A30" s="3" t="s">
        <v>16</v>
      </c>
      <c r="B30" s="3" t="s">
        <v>15</v>
      </c>
      <c r="C30" s="3">
        <f>INDEX(Currencies!$A$3:$A$15,MATCH(A30,Currencies!$B$3:$B$15,0))</f>
        <v>12</v>
      </c>
      <c r="D30" s="3">
        <f>INDEX(Currencies!$A$3:$A$15,MATCH(B30,Currencies!$B$3:$B$15,0))</f>
        <v>11</v>
      </c>
      <c r="E30" s="15">
        <v>43341</v>
      </c>
      <c r="F30" s="1">
        <v>13.946323</v>
      </c>
    </row>
    <row r="31" spans="1:6" x14ac:dyDescent="0.25">
      <c r="A31" s="3" t="s">
        <v>16</v>
      </c>
      <c r="B31" s="3" t="s">
        <v>15</v>
      </c>
      <c r="C31" s="3">
        <f>INDEX(Currencies!$A$3:$A$15,MATCH(A31,Currencies!$B$3:$B$15,0))</f>
        <v>12</v>
      </c>
      <c r="D31" s="3">
        <f>INDEX(Currencies!$A$3:$A$15,MATCH(B31,Currencies!$B$3:$B$15,0))</f>
        <v>11</v>
      </c>
      <c r="E31" s="15">
        <v>43342</v>
      </c>
      <c r="F31" s="1">
        <v>13.995697</v>
      </c>
    </row>
    <row r="32" spans="1:6" x14ac:dyDescent="0.25">
      <c r="A32" s="3" t="s">
        <v>16</v>
      </c>
      <c r="B32" s="3" t="s">
        <v>15</v>
      </c>
      <c r="C32" s="3">
        <f>INDEX(Currencies!$A$3:$A$15,MATCH(A32,Currencies!$B$3:$B$15,0))</f>
        <v>12</v>
      </c>
      <c r="D32" s="3">
        <f>INDEX(Currencies!$A$3:$A$15,MATCH(B32,Currencies!$B$3:$B$15,0))</f>
        <v>11</v>
      </c>
      <c r="E32" s="15">
        <v>43343</v>
      </c>
      <c r="F32" s="1">
        <v>13.999727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15</v>
      </c>
      <c r="C2" s="3">
        <f>INDEX(Currencies!$A$3:$A$15,MATCH(A2,Currencies!$B$3:$B$15,0))</f>
        <v>13</v>
      </c>
      <c r="D2" s="3">
        <f>INDEX(Currencies!$A$3:$A$15,MATCH(B2,Currencies!$B$3:$B$15,0))</f>
        <v>11</v>
      </c>
      <c r="E2" s="15">
        <v>43313</v>
      </c>
      <c r="F2" s="1">
        <v>0.27234199999999997</v>
      </c>
    </row>
    <row r="3" spans="1:6" x14ac:dyDescent="0.25">
      <c r="A3" s="3" t="s">
        <v>17</v>
      </c>
      <c r="B3" s="3" t="s">
        <v>15</v>
      </c>
      <c r="C3" s="3">
        <f>INDEX(Currencies!$A$3:$A$15,MATCH(A3,Currencies!$B$3:$B$15,0))</f>
        <v>13</v>
      </c>
      <c r="D3" s="3">
        <f>INDEX(Currencies!$A$3:$A$15,MATCH(B3,Currencies!$B$3:$B$15,0))</f>
        <v>11</v>
      </c>
      <c r="E3" s="15">
        <v>43314</v>
      </c>
      <c r="F3" s="1">
        <v>0.271569</v>
      </c>
    </row>
    <row r="4" spans="1:6" x14ac:dyDescent="0.25">
      <c r="A4" s="3" t="s">
        <v>17</v>
      </c>
      <c r="B4" s="3" t="s">
        <v>15</v>
      </c>
      <c r="C4" s="3">
        <f>INDEX(Currencies!$A$3:$A$15,MATCH(A4,Currencies!$B$3:$B$15,0))</f>
        <v>13</v>
      </c>
      <c r="D4" s="3">
        <f>INDEX(Currencies!$A$3:$A$15,MATCH(B4,Currencies!$B$3:$B$15,0))</f>
        <v>11</v>
      </c>
      <c r="E4" s="15">
        <v>43315</v>
      </c>
      <c r="F4" s="1">
        <v>0.27095900000000001</v>
      </c>
    </row>
    <row r="5" spans="1:6" x14ac:dyDescent="0.25">
      <c r="A5" s="3" t="s">
        <v>17</v>
      </c>
      <c r="B5" s="3" t="s">
        <v>15</v>
      </c>
      <c r="C5" s="3">
        <f>INDEX(Currencies!$A$3:$A$15,MATCH(A5,Currencies!$B$3:$B$15,0))</f>
        <v>13</v>
      </c>
      <c r="D5" s="3">
        <f>INDEX(Currencies!$A$3:$A$15,MATCH(B5,Currencies!$B$3:$B$15,0))</f>
        <v>11</v>
      </c>
      <c r="E5" s="15">
        <v>43316</v>
      </c>
      <c r="F5" s="1">
        <v>0.270787</v>
      </c>
    </row>
    <row r="6" spans="1:6" x14ac:dyDescent="0.25">
      <c r="A6" s="3" t="s">
        <v>17</v>
      </c>
      <c r="B6" s="3" t="s">
        <v>15</v>
      </c>
      <c r="C6" s="3">
        <f>INDEX(Currencies!$A$3:$A$15,MATCH(A6,Currencies!$B$3:$B$15,0))</f>
        <v>13</v>
      </c>
      <c r="D6" s="3">
        <f>INDEX(Currencies!$A$3:$A$15,MATCH(B6,Currencies!$B$3:$B$15,0))</f>
        <v>11</v>
      </c>
      <c r="E6" s="15">
        <v>43317</v>
      </c>
      <c r="F6" s="1">
        <v>0.270787</v>
      </c>
    </row>
    <row r="7" spans="1:6" x14ac:dyDescent="0.25">
      <c r="A7" s="3" t="s">
        <v>17</v>
      </c>
      <c r="B7" s="3" t="s">
        <v>15</v>
      </c>
      <c r="C7" s="3">
        <f>INDEX(Currencies!$A$3:$A$15,MATCH(A7,Currencies!$B$3:$B$15,0))</f>
        <v>13</v>
      </c>
      <c r="D7" s="3">
        <f>INDEX(Currencies!$A$3:$A$15,MATCH(B7,Currencies!$B$3:$B$15,0))</f>
        <v>11</v>
      </c>
      <c r="E7" s="15">
        <v>43318</v>
      </c>
      <c r="F7" s="1">
        <v>0.26920100000000002</v>
      </c>
    </row>
    <row r="8" spans="1:6" x14ac:dyDescent="0.25">
      <c r="A8" s="3" t="s">
        <v>17</v>
      </c>
      <c r="B8" s="3" t="s">
        <v>15</v>
      </c>
      <c r="C8" s="3">
        <f>INDEX(Currencies!$A$3:$A$15,MATCH(A8,Currencies!$B$3:$B$15,0))</f>
        <v>13</v>
      </c>
      <c r="D8" s="3">
        <f>INDEX(Currencies!$A$3:$A$15,MATCH(B8,Currencies!$B$3:$B$15,0))</f>
        <v>11</v>
      </c>
      <c r="E8" s="15">
        <v>43319</v>
      </c>
      <c r="F8" s="1">
        <v>0.26891199999999998</v>
      </c>
    </row>
    <row r="9" spans="1:6" x14ac:dyDescent="0.25">
      <c r="A9" s="3" t="s">
        <v>17</v>
      </c>
      <c r="B9" s="3" t="s">
        <v>15</v>
      </c>
      <c r="C9" s="3">
        <f>INDEX(Currencies!$A$3:$A$15,MATCH(A9,Currencies!$B$3:$B$15,0))</f>
        <v>13</v>
      </c>
      <c r="D9" s="3">
        <f>INDEX(Currencies!$A$3:$A$15,MATCH(B9,Currencies!$B$3:$B$15,0))</f>
        <v>11</v>
      </c>
      <c r="E9" s="15">
        <v>43320</v>
      </c>
      <c r="F9" s="1">
        <v>0.26931300000000002</v>
      </c>
    </row>
    <row r="10" spans="1:6" x14ac:dyDescent="0.25">
      <c r="A10" s="3" t="s">
        <v>17</v>
      </c>
      <c r="B10" s="3" t="s">
        <v>15</v>
      </c>
      <c r="C10" s="3">
        <f>INDEX(Currencies!$A$3:$A$15,MATCH(A10,Currencies!$B$3:$B$15,0))</f>
        <v>13</v>
      </c>
      <c r="D10" s="3">
        <f>INDEX(Currencies!$A$3:$A$15,MATCH(B10,Currencies!$B$3:$B$15,0))</f>
        <v>11</v>
      </c>
      <c r="E10" s="15">
        <v>43321</v>
      </c>
      <c r="F10" s="1">
        <v>0.271816</v>
      </c>
    </row>
    <row r="11" spans="1:6" x14ac:dyDescent="0.25">
      <c r="A11" s="3" t="s">
        <v>17</v>
      </c>
      <c r="B11" s="3" t="s">
        <v>15</v>
      </c>
      <c r="C11" s="3">
        <f>INDEX(Currencies!$A$3:$A$15,MATCH(A11,Currencies!$B$3:$B$15,0))</f>
        <v>13</v>
      </c>
      <c r="D11" s="3">
        <f>INDEX(Currencies!$A$3:$A$15,MATCH(B11,Currencies!$B$3:$B$15,0))</f>
        <v>11</v>
      </c>
      <c r="E11" s="15">
        <v>43322</v>
      </c>
      <c r="F11" s="1">
        <v>0.27422600000000003</v>
      </c>
    </row>
    <row r="12" spans="1:6" x14ac:dyDescent="0.25">
      <c r="A12" s="3" t="s">
        <v>17</v>
      </c>
      <c r="B12" s="3" t="s">
        <v>15</v>
      </c>
      <c r="C12" s="3">
        <f>INDEX(Currencies!$A$3:$A$15,MATCH(A12,Currencies!$B$3:$B$15,0))</f>
        <v>13</v>
      </c>
      <c r="D12" s="3">
        <f>INDEX(Currencies!$A$3:$A$15,MATCH(B12,Currencies!$B$3:$B$15,0))</f>
        <v>11</v>
      </c>
      <c r="E12" s="15">
        <v>43323</v>
      </c>
      <c r="F12" s="1">
        <v>0.27524399999999999</v>
      </c>
    </row>
    <row r="13" spans="1:6" x14ac:dyDescent="0.25">
      <c r="A13" s="3" t="s">
        <v>17</v>
      </c>
      <c r="B13" s="3" t="s">
        <v>15</v>
      </c>
      <c r="C13" s="3">
        <f>INDEX(Currencies!$A$3:$A$15,MATCH(A13,Currencies!$B$3:$B$15,0))</f>
        <v>13</v>
      </c>
      <c r="D13" s="3">
        <f>INDEX(Currencies!$A$3:$A$15,MATCH(B13,Currencies!$B$3:$B$15,0))</f>
        <v>11</v>
      </c>
      <c r="E13" s="15">
        <v>43324</v>
      </c>
      <c r="F13" s="1">
        <v>0.27531499999999998</v>
      </c>
    </row>
    <row r="14" spans="1:6" x14ac:dyDescent="0.25">
      <c r="A14" s="3" t="s">
        <v>17</v>
      </c>
      <c r="B14" s="3" t="s">
        <v>15</v>
      </c>
      <c r="C14" s="3">
        <f>INDEX(Currencies!$A$3:$A$15,MATCH(A14,Currencies!$B$3:$B$15,0))</f>
        <v>13</v>
      </c>
      <c r="D14" s="3">
        <f>INDEX(Currencies!$A$3:$A$15,MATCH(B14,Currencies!$B$3:$B$15,0))</f>
        <v>11</v>
      </c>
      <c r="E14" s="15">
        <v>43325</v>
      </c>
      <c r="F14" s="1">
        <v>0.27498499999999998</v>
      </c>
    </row>
    <row r="15" spans="1:6" x14ac:dyDescent="0.25">
      <c r="A15" s="3" t="s">
        <v>17</v>
      </c>
      <c r="B15" s="3" t="s">
        <v>15</v>
      </c>
      <c r="C15" s="3">
        <f>INDEX(Currencies!$A$3:$A$15,MATCH(A15,Currencies!$B$3:$B$15,0))</f>
        <v>13</v>
      </c>
      <c r="D15" s="3">
        <f>INDEX(Currencies!$A$3:$A$15,MATCH(B15,Currencies!$B$3:$B$15,0))</f>
        <v>11</v>
      </c>
      <c r="E15" s="15">
        <v>43326</v>
      </c>
      <c r="F15" s="1">
        <v>0.27139799999999997</v>
      </c>
    </row>
    <row r="16" spans="1:6" x14ac:dyDescent="0.25">
      <c r="A16" s="3" t="s">
        <v>17</v>
      </c>
      <c r="B16" s="3" t="s">
        <v>15</v>
      </c>
      <c r="C16" s="3">
        <f>INDEX(Currencies!$A$3:$A$15,MATCH(A16,Currencies!$B$3:$B$15,0))</f>
        <v>13</v>
      </c>
      <c r="D16" s="3">
        <f>INDEX(Currencies!$A$3:$A$15,MATCH(B16,Currencies!$B$3:$B$15,0))</f>
        <v>11</v>
      </c>
      <c r="E16" s="15">
        <v>43327</v>
      </c>
      <c r="F16" s="1">
        <v>0.27365</v>
      </c>
    </row>
    <row r="17" spans="1:6" x14ac:dyDescent="0.25">
      <c r="A17" s="3" t="s">
        <v>17</v>
      </c>
      <c r="B17" s="3" t="s">
        <v>15</v>
      </c>
      <c r="C17" s="3">
        <f>INDEX(Currencies!$A$3:$A$15,MATCH(A17,Currencies!$B$3:$B$15,0))</f>
        <v>13</v>
      </c>
      <c r="D17" s="3">
        <f>INDEX(Currencies!$A$3:$A$15,MATCH(B17,Currencies!$B$3:$B$15,0))</f>
        <v>11</v>
      </c>
      <c r="E17" s="15">
        <v>43328</v>
      </c>
      <c r="F17" s="1">
        <v>0.27134399999999997</v>
      </c>
    </row>
    <row r="18" spans="1:6" x14ac:dyDescent="0.25">
      <c r="A18" s="3" t="s">
        <v>17</v>
      </c>
      <c r="B18" s="3" t="s">
        <v>15</v>
      </c>
      <c r="C18" s="3">
        <f>INDEX(Currencies!$A$3:$A$15,MATCH(A18,Currencies!$B$3:$B$15,0))</f>
        <v>13</v>
      </c>
      <c r="D18" s="3">
        <f>INDEX(Currencies!$A$3:$A$15,MATCH(B18,Currencies!$B$3:$B$15,0))</f>
        <v>11</v>
      </c>
      <c r="E18" s="15">
        <v>43329</v>
      </c>
      <c r="F18" s="1">
        <v>0.272235</v>
      </c>
    </row>
    <row r="19" spans="1:6" x14ac:dyDescent="0.25">
      <c r="A19" s="3" t="s">
        <v>17</v>
      </c>
      <c r="B19" s="3" t="s">
        <v>15</v>
      </c>
      <c r="C19" s="3">
        <f>INDEX(Currencies!$A$3:$A$15,MATCH(A19,Currencies!$B$3:$B$15,0))</f>
        <v>13</v>
      </c>
      <c r="D19" s="3">
        <f>INDEX(Currencies!$A$3:$A$15,MATCH(B19,Currencies!$B$3:$B$15,0))</f>
        <v>11</v>
      </c>
      <c r="E19" s="15">
        <v>43330</v>
      </c>
      <c r="F19" s="1">
        <v>0.27054499999999998</v>
      </c>
    </row>
    <row r="20" spans="1:6" x14ac:dyDescent="0.25">
      <c r="A20" s="3" t="s">
        <v>17</v>
      </c>
      <c r="B20" s="3" t="s">
        <v>15</v>
      </c>
      <c r="C20" s="3">
        <f>INDEX(Currencies!$A$3:$A$15,MATCH(A20,Currencies!$B$3:$B$15,0))</f>
        <v>13</v>
      </c>
      <c r="D20" s="3">
        <f>INDEX(Currencies!$A$3:$A$15,MATCH(B20,Currencies!$B$3:$B$15,0))</f>
        <v>11</v>
      </c>
      <c r="E20" s="15">
        <v>43331</v>
      </c>
      <c r="F20" s="1">
        <v>0.27057999999999999</v>
      </c>
    </row>
    <row r="21" spans="1:6" x14ac:dyDescent="0.25">
      <c r="A21" s="3" t="s">
        <v>17</v>
      </c>
      <c r="B21" s="3" t="s">
        <v>15</v>
      </c>
      <c r="C21" s="3">
        <f>INDEX(Currencies!$A$3:$A$15,MATCH(A21,Currencies!$B$3:$B$15,0))</f>
        <v>13</v>
      </c>
      <c r="D21" s="3">
        <f>INDEX(Currencies!$A$3:$A$15,MATCH(B21,Currencies!$B$3:$B$15,0))</f>
        <v>11</v>
      </c>
      <c r="E21" s="15">
        <v>43332</v>
      </c>
      <c r="F21" s="1">
        <v>0.27222000000000002</v>
      </c>
    </row>
    <row r="22" spans="1:6" x14ac:dyDescent="0.25">
      <c r="A22" s="3" t="s">
        <v>17</v>
      </c>
      <c r="B22" s="3" t="s">
        <v>15</v>
      </c>
      <c r="C22" s="3">
        <f>INDEX(Currencies!$A$3:$A$15,MATCH(A22,Currencies!$B$3:$B$15,0))</f>
        <v>13</v>
      </c>
      <c r="D22" s="3">
        <f>INDEX(Currencies!$A$3:$A$15,MATCH(B22,Currencies!$B$3:$B$15,0))</f>
        <v>11</v>
      </c>
      <c r="E22" s="15">
        <v>43333</v>
      </c>
      <c r="F22" s="1">
        <v>0.27028099999999999</v>
      </c>
    </row>
    <row r="23" spans="1:6" x14ac:dyDescent="0.25">
      <c r="A23" s="3" t="s">
        <v>17</v>
      </c>
      <c r="B23" s="3" t="s">
        <v>15</v>
      </c>
      <c r="C23" s="3">
        <f>INDEX(Currencies!$A$3:$A$15,MATCH(A23,Currencies!$B$3:$B$15,0))</f>
        <v>13</v>
      </c>
      <c r="D23" s="3">
        <f>INDEX(Currencies!$A$3:$A$15,MATCH(B23,Currencies!$B$3:$B$15,0))</f>
        <v>11</v>
      </c>
      <c r="E23" s="15">
        <v>43334</v>
      </c>
      <c r="F23" s="1">
        <v>0.26951199999999997</v>
      </c>
    </row>
    <row r="24" spans="1:6" x14ac:dyDescent="0.25">
      <c r="A24" s="3" t="s">
        <v>17</v>
      </c>
      <c r="B24" s="3" t="s">
        <v>15</v>
      </c>
      <c r="C24" s="3">
        <f>INDEX(Currencies!$A$3:$A$15,MATCH(A24,Currencies!$B$3:$B$15,0))</f>
        <v>13</v>
      </c>
      <c r="D24" s="3">
        <f>INDEX(Currencies!$A$3:$A$15,MATCH(B24,Currencies!$B$3:$B$15,0))</f>
        <v>11</v>
      </c>
      <c r="E24" s="15">
        <v>43335</v>
      </c>
      <c r="F24" s="1">
        <v>0.26908199999999999</v>
      </c>
    </row>
    <row r="25" spans="1:6" x14ac:dyDescent="0.25">
      <c r="A25" s="3" t="s">
        <v>17</v>
      </c>
      <c r="B25" s="3" t="s">
        <v>15</v>
      </c>
      <c r="C25" s="3">
        <f>INDEX(Currencies!$A$3:$A$15,MATCH(A25,Currencies!$B$3:$B$15,0))</f>
        <v>13</v>
      </c>
      <c r="D25" s="3">
        <f>INDEX(Currencies!$A$3:$A$15,MATCH(B25,Currencies!$B$3:$B$15,0))</f>
        <v>11</v>
      </c>
      <c r="E25" s="15">
        <v>43336</v>
      </c>
      <c r="F25" s="1">
        <v>0.269478</v>
      </c>
    </row>
    <row r="26" spans="1:6" x14ac:dyDescent="0.25">
      <c r="A26" s="3" t="s">
        <v>17</v>
      </c>
      <c r="B26" s="3" t="s">
        <v>15</v>
      </c>
      <c r="C26" s="3">
        <f>INDEX(Currencies!$A$3:$A$15,MATCH(A26,Currencies!$B$3:$B$15,0))</f>
        <v>13</v>
      </c>
      <c r="D26" s="3">
        <f>INDEX(Currencies!$A$3:$A$15,MATCH(B26,Currencies!$B$3:$B$15,0))</f>
        <v>11</v>
      </c>
      <c r="E26" s="15">
        <v>43337</v>
      </c>
      <c r="F26" s="1">
        <v>0.27094099999999999</v>
      </c>
    </row>
    <row r="27" spans="1:6" x14ac:dyDescent="0.25">
      <c r="A27" s="3" t="s">
        <v>17</v>
      </c>
      <c r="B27" s="3" t="s">
        <v>15</v>
      </c>
      <c r="C27" s="3">
        <f>INDEX(Currencies!$A$3:$A$15,MATCH(A27,Currencies!$B$3:$B$15,0))</f>
        <v>13</v>
      </c>
      <c r="D27" s="3">
        <f>INDEX(Currencies!$A$3:$A$15,MATCH(B27,Currencies!$B$3:$B$15,0))</f>
        <v>11</v>
      </c>
      <c r="E27" s="15">
        <v>43338</v>
      </c>
      <c r="F27" s="1">
        <v>0.27112000000000003</v>
      </c>
    </row>
    <row r="28" spans="1:6" x14ac:dyDescent="0.25">
      <c r="A28" s="3" t="s">
        <v>17</v>
      </c>
      <c r="B28" s="3" t="s">
        <v>15</v>
      </c>
      <c r="C28" s="3">
        <f>INDEX(Currencies!$A$3:$A$15,MATCH(A28,Currencies!$B$3:$B$15,0))</f>
        <v>13</v>
      </c>
      <c r="D28" s="3">
        <f>INDEX(Currencies!$A$3:$A$15,MATCH(B28,Currencies!$B$3:$B$15,0))</f>
        <v>11</v>
      </c>
      <c r="E28" s="15">
        <v>43339</v>
      </c>
      <c r="F28" s="1">
        <v>0.26660699999999998</v>
      </c>
    </row>
    <row r="29" spans="1:6" x14ac:dyDescent="0.25">
      <c r="A29" s="3" t="s">
        <v>17</v>
      </c>
      <c r="B29" s="3" t="s">
        <v>15</v>
      </c>
      <c r="C29" s="3">
        <f>INDEX(Currencies!$A$3:$A$15,MATCH(A29,Currencies!$B$3:$B$15,0))</f>
        <v>13</v>
      </c>
      <c r="D29" s="3">
        <f>INDEX(Currencies!$A$3:$A$15,MATCH(B29,Currencies!$B$3:$B$15,0))</f>
        <v>11</v>
      </c>
      <c r="E29" s="15">
        <v>43340</v>
      </c>
      <c r="F29" s="1">
        <v>0.27005600000000002</v>
      </c>
    </row>
    <row r="30" spans="1:6" x14ac:dyDescent="0.25">
      <c r="A30" s="3" t="s">
        <v>17</v>
      </c>
      <c r="B30" s="3" t="s">
        <v>15</v>
      </c>
      <c r="C30" s="3">
        <f>INDEX(Currencies!$A$3:$A$15,MATCH(A30,Currencies!$B$3:$B$15,0))</f>
        <v>13</v>
      </c>
      <c r="D30" s="3">
        <f>INDEX(Currencies!$A$3:$A$15,MATCH(B30,Currencies!$B$3:$B$15,0))</f>
        <v>11</v>
      </c>
      <c r="E30" s="15">
        <v>43341</v>
      </c>
      <c r="F30" s="1">
        <v>0.27008799999999999</v>
      </c>
    </row>
    <row r="31" spans="1:6" x14ac:dyDescent="0.25">
      <c r="A31" s="3" t="s">
        <v>17</v>
      </c>
      <c r="B31" s="3" t="s">
        <v>15</v>
      </c>
      <c r="C31" s="3">
        <f>INDEX(Currencies!$A$3:$A$15,MATCH(A31,Currencies!$B$3:$B$15,0))</f>
        <v>13</v>
      </c>
      <c r="D31" s="3">
        <f>INDEX(Currencies!$A$3:$A$15,MATCH(B31,Currencies!$B$3:$B$15,0))</f>
        <v>11</v>
      </c>
      <c r="E31" s="15">
        <v>43342</v>
      </c>
      <c r="F31" s="1">
        <v>0.26960099999999998</v>
      </c>
    </row>
    <row r="32" spans="1:6" x14ac:dyDescent="0.25">
      <c r="A32" s="3" t="s">
        <v>17</v>
      </c>
      <c r="B32" s="3" t="s">
        <v>15</v>
      </c>
      <c r="C32" s="3">
        <f>INDEX(Currencies!$A$3:$A$15,MATCH(A32,Currencies!$B$3:$B$15,0))</f>
        <v>13</v>
      </c>
      <c r="D32" s="3">
        <f>INDEX(Currencies!$A$3:$A$15,MATCH(B32,Currencies!$B$3:$B$15,0))</f>
        <v>11</v>
      </c>
      <c r="E32" s="15">
        <v>43343</v>
      </c>
      <c r="F32" s="1">
        <v>0.27084599999999998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17</v>
      </c>
      <c r="C2" s="3">
        <f>INDEX(Currencies!$A$3:$A$15,MATCH(A2,Currencies!$B$3:$B$15,0))</f>
        <v>1</v>
      </c>
      <c r="D2" s="3">
        <f>INDEX(Currencies!$A$3:$A$15,MATCH(B2,Currencies!$B$3:$B$15,0))</f>
        <v>13</v>
      </c>
      <c r="E2" s="15">
        <v>43313</v>
      </c>
      <c r="F2" s="1">
        <v>79.766084000000006</v>
      </c>
    </row>
    <row r="3" spans="1:6" x14ac:dyDescent="0.25">
      <c r="A3" s="3" t="s">
        <v>5</v>
      </c>
      <c r="B3" s="3" t="s">
        <v>17</v>
      </c>
      <c r="C3" s="3">
        <f>INDEX(Currencies!$A$3:$A$15,MATCH(A3,Currencies!$B$3:$B$15,0))</f>
        <v>1</v>
      </c>
      <c r="D3" s="3">
        <f>INDEX(Currencies!$A$3:$A$15,MATCH(B3,Currencies!$B$3:$B$15,0))</f>
        <v>13</v>
      </c>
      <c r="E3" s="15">
        <v>43314</v>
      </c>
      <c r="F3" s="1">
        <v>79.702494999999999</v>
      </c>
    </row>
    <row r="4" spans="1:6" x14ac:dyDescent="0.25">
      <c r="A4" s="3" t="s">
        <v>5</v>
      </c>
      <c r="B4" s="3" t="s">
        <v>17</v>
      </c>
      <c r="C4" s="3">
        <f>INDEX(Currencies!$A$3:$A$15,MATCH(A4,Currencies!$B$3:$B$15,0))</f>
        <v>1</v>
      </c>
      <c r="D4" s="3">
        <f>INDEX(Currencies!$A$3:$A$15,MATCH(B4,Currencies!$B$3:$B$15,0))</f>
        <v>13</v>
      </c>
      <c r="E4" s="15">
        <v>43315</v>
      </c>
      <c r="F4" s="1">
        <v>79.493100999999996</v>
      </c>
    </row>
    <row r="5" spans="1:6" x14ac:dyDescent="0.25">
      <c r="A5" s="3" t="s">
        <v>5</v>
      </c>
      <c r="B5" s="3" t="s">
        <v>17</v>
      </c>
      <c r="C5" s="3">
        <f>INDEX(Currencies!$A$3:$A$15,MATCH(A5,Currencies!$B$3:$B$15,0))</f>
        <v>1</v>
      </c>
      <c r="D5" s="3">
        <f>INDEX(Currencies!$A$3:$A$15,MATCH(B5,Currencies!$B$3:$B$15,0))</f>
        <v>13</v>
      </c>
      <c r="E5" s="15">
        <v>43316</v>
      </c>
      <c r="F5" s="1">
        <v>79.322980000000001</v>
      </c>
    </row>
    <row r="6" spans="1:6" x14ac:dyDescent="0.25">
      <c r="A6" s="3" t="s">
        <v>5</v>
      </c>
      <c r="B6" s="3" t="s">
        <v>17</v>
      </c>
      <c r="C6" s="3">
        <f>INDEX(Currencies!$A$3:$A$15,MATCH(A6,Currencies!$B$3:$B$15,0))</f>
        <v>1</v>
      </c>
      <c r="D6" s="3">
        <f>INDEX(Currencies!$A$3:$A$15,MATCH(B6,Currencies!$B$3:$B$15,0))</f>
        <v>13</v>
      </c>
      <c r="E6" s="15">
        <v>43317</v>
      </c>
      <c r="F6" s="1">
        <v>79.334916000000007</v>
      </c>
    </row>
    <row r="7" spans="1:6" x14ac:dyDescent="0.25">
      <c r="A7" s="3" t="s">
        <v>5</v>
      </c>
      <c r="B7" s="3" t="s">
        <v>17</v>
      </c>
      <c r="C7" s="3">
        <f>INDEX(Currencies!$A$3:$A$15,MATCH(A7,Currencies!$B$3:$B$15,0))</f>
        <v>1</v>
      </c>
      <c r="D7" s="3">
        <f>INDEX(Currencies!$A$3:$A$15,MATCH(B7,Currencies!$B$3:$B$15,0))</f>
        <v>13</v>
      </c>
      <c r="E7" s="15">
        <v>43318</v>
      </c>
      <c r="F7" s="1">
        <v>79.565492000000006</v>
      </c>
    </row>
    <row r="8" spans="1:6" x14ac:dyDescent="0.25">
      <c r="A8" s="3" t="s">
        <v>5</v>
      </c>
      <c r="B8" s="3" t="s">
        <v>17</v>
      </c>
      <c r="C8" s="3">
        <f>INDEX(Currencies!$A$3:$A$15,MATCH(A8,Currencies!$B$3:$B$15,0))</f>
        <v>1</v>
      </c>
      <c r="D8" s="3">
        <f>INDEX(Currencies!$A$3:$A$15,MATCH(B8,Currencies!$B$3:$B$15,0))</f>
        <v>13</v>
      </c>
      <c r="E8" s="15">
        <v>43319</v>
      </c>
      <c r="F8" s="1">
        <v>79.601089999999999</v>
      </c>
    </row>
    <row r="9" spans="1:6" x14ac:dyDescent="0.25">
      <c r="A9" s="3" t="s">
        <v>5</v>
      </c>
      <c r="B9" s="3" t="s">
        <v>17</v>
      </c>
      <c r="C9" s="3">
        <f>INDEX(Currencies!$A$3:$A$15,MATCH(A9,Currencies!$B$3:$B$15,0))</f>
        <v>1</v>
      </c>
      <c r="D9" s="3">
        <f>INDEX(Currencies!$A$3:$A$15,MATCH(B9,Currencies!$B$3:$B$15,0))</f>
        <v>13</v>
      </c>
      <c r="E9" s="15">
        <v>43320</v>
      </c>
      <c r="F9" s="1">
        <v>79.625315000000001</v>
      </c>
    </row>
    <row r="10" spans="1:6" x14ac:dyDescent="0.25">
      <c r="A10" s="3" t="s">
        <v>5</v>
      </c>
      <c r="B10" s="3" t="s">
        <v>17</v>
      </c>
      <c r="C10" s="3">
        <f>INDEX(Currencies!$A$3:$A$15,MATCH(A10,Currencies!$B$3:$B$15,0))</f>
        <v>1</v>
      </c>
      <c r="D10" s="3">
        <f>INDEX(Currencies!$A$3:$A$15,MATCH(B10,Currencies!$B$3:$B$15,0))</f>
        <v>13</v>
      </c>
      <c r="E10" s="15">
        <v>43321</v>
      </c>
      <c r="F10" s="1">
        <v>79.518022000000002</v>
      </c>
    </row>
    <row r="11" spans="1:6" x14ac:dyDescent="0.25">
      <c r="A11" s="3" t="s">
        <v>5</v>
      </c>
      <c r="B11" s="3" t="s">
        <v>17</v>
      </c>
      <c r="C11" s="3">
        <f>INDEX(Currencies!$A$3:$A$15,MATCH(A11,Currencies!$B$3:$B$15,0))</f>
        <v>1</v>
      </c>
      <c r="D11" s="3">
        <f>INDEX(Currencies!$A$3:$A$15,MATCH(B11,Currencies!$B$3:$B$15,0))</f>
        <v>13</v>
      </c>
      <c r="E11" s="15">
        <v>43322</v>
      </c>
      <c r="F11" s="1">
        <v>78.767309999999995</v>
      </c>
    </row>
    <row r="12" spans="1:6" x14ac:dyDescent="0.25">
      <c r="A12" s="3" t="s">
        <v>5</v>
      </c>
      <c r="B12" s="3" t="s">
        <v>17</v>
      </c>
      <c r="C12" s="3">
        <f>INDEX(Currencies!$A$3:$A$15,MATCH(A12,Currencies!$B$3:$B$15,0))</f>
        <v>1</v>
      </c>
      <c r="D12" s="3">
        <f>INDEX(Currencies!$A$3:$A$15,MATCH(B12,Currencies!$B$3:$B$15,0))</f>
        <v>13</v>
      </c>
      <c r="E12" s="15">
        <v>43323</v>
      </c>
      <c r="F12" s="1">
        <v>78.657503000000005</v>
      </c>
    </row>
    <row r="13" spans="1:6" x14ac:dyDescent="0.25">
      <c r="A13" s="3" t="s">
        <v>5</v>
      </c>
      <c r="B13" s="3" t="s">
        <v>17</v>
      </c>
      <c r="C13" s="3">
        <f>INDEX(Currencies!$A$3:$A$15,MATCH(A13,Currencies!$B$3:$B$15,0))</f>
        <v>1</v>
      </c>
      <c r="D13" s="3">
        <f>INDEX(Currencies!$A$3:$A$15,MATCH(B13,Currencies!$B$3:$B$15,0))</f>
        <v>13</v>
      </c>
      <c r="E13" s="15">
        <v>43324</v>
      </c>
      <c r="F13" s="1">
        <v>78.657111999999998</v>
      </c>
    </row>
    <row r="14" spans="1:6" x14ac:dyDescent="0.25">
      <c r="A14" s="3" t="s">
        <v>5</v>
      </c>
      <c r="B14" s="3" t="s">
        <v>17</v>
      </c>
      <c r="C14" s="3">
        <f>INDEX(Currencies!$A$3:$A$15,MATCH(A14,Currencies!$B$3:$B$15,0))</f>
        <v>1</v>
      </c>
      <c r="D14" s="3">
        <f>INDEX(Currencies!$A$3:$A$15,MATCH(B14,Currencies!$B$3:$B$15,0))</f>
        <v>13</v>
      </c>
      <c r="E14" s="15">
        <v>43325</v>
      </c>
      <c r="F14" s="1">
        <v>79.793785</v>
      </c>
    </row>
    <row r="15" spans="1:6" x14ac:dyDescent="0.25">
      <c r="A15" s="3" t="s">
        <v>5</v>
      </c>
      <c r="B15" s="3" t="s">
        <v>17</v>
      </c>
      <c r="C15" s="3">
        <f>INDEX(Currencies!$A$3:$A$15,MATCH(A15,Currencies!$B$3:$B$15,0))</f>
        <v>1</v>
      </c>
      <c r="D15" s="3">
        <f>INDEX(Currencies!$A$3:$A$15,MATCH(B15,Currencies!$B$3:$B$15,0))</f>
        <v>13</v>
      </c>
      <c r="E15" s="15">
        <v>43326</v>
      </c>
      <c r="F15" s="1">
        <v>79.460177999999999</v>
      </c>
    </row>
    <row r="16" spans="1:6" x14ac:dyDescent="0.25">
      <c r="A16" s="3" t="s">
        <v>5</v>
      </c>
      <c r="B16" s="3" t="s">
        <v>17</v>
      </c>
      <c r="C16" s="3">
        <f>INDEX(Currencies!$A$3:$A$15,MATCH(A16,Currencies!$B$3:$B$15,0))</f>
        <v>1</v>
      </c>
      <c r="D16" s="3">
        <f>INDEX(Currencies!$A$3:$A$15,MATCH(B16,Currencies!$B$3:$B$15,0))</f>
        <v>13</v>
      </c>
      <c r="E16" s="15">
        <v>43327</v>
      </c>
      <c r="F16" s="1">
        <v>79.564167999999995</v>
      </c>
    </row>
    <row r="17" spans="1:6" x14ac:dyDescent="0.25">
      <c r="A17" s="3" t="s">
        <v>5</v>
      </c>
      <c r="B17" s="3" t="s">
        <v>17</v>
      </c>
      <c r="C17" s="3">
        <f>INDEX(Currencies!$A$3:$A$15,MATCH(A17,Currencies!$B$3:$B$15,0))</f>
        <v>1</v>
      </c>
      <c r="D17" s="3">
        <f>INDEX(Currencies!$A$3:$A$15,MATCH(B17,Currencies!$B$3:$B$15,0))</f>
        <v>13</v>
      </c>
      <c r="E17" s="15">
        <v>43328</v>
      </c>
      <c r="F17" s="1">
        <v>79.815071000000003</v>
      </c>
    </row>
    <row r="18" spans="1:6" x14ac:dyDescent="0.25">
      <c r="A18" s="3" t="s">
        <v>5</v>
      </c>
      <c r="B18" s="3" t="s">
        <v>17</v>
      </c>
      <c r="C18" s="3">
        <f>INDEX(Currencies!$A$3:$A$15,MATCH(A18,Currencies!$B$3:$B$15,0))</f>
        <v>1</v>
      </c>
      <c r="D18" s="3">
        <f>INDEX(Currencies!$A$3:$A$15,MATCH(B18,Currencies!$B$3:$B$15,0))</f>
        <v>13</v>
      </c>
      <c r="E18" s="15">
        <v>43329</v>
      </c>
      <c r="F18" s="1">
        <v>79.897405000000006</v>
      </c>
    </row>
    <row r="19" spans="1:6" x14ac:dyDescent="0.25">
      <c r="A19" s="3" t="s">
        <v>5</v>
      </c>
      <c r="B19" s="3" t="s">
        <v>17</v>
      </c>
      <c r="C19" s="3">
        <f>INDEX(Currencies!$A$3:$A$15,MATCH(A19,Currencies!$B$3:$B$15,0))</f>
        <v>1</v>
      </c>
      <c r="D19" s="3">
        <f>INDEX(Currencies!$A$3:$A$15,MATCH(B19,Currencies!$B$3:$B$15,0))</f>
        <v>13</v>
      </c>
      <c r="E19" s="15">
        <v>43330</v>
      </c>
      <c r="F19" s="1">
        <v>79.982224000000002</v>
      </c>
    </row>
    <row r="20" spans="1:6" x14ac:dyDescent="0.25">
      <c r="A20" s="3" t="s">
        <v>5</v>
      </c>
      <c r="B20" s="3" t="s">
        <v>17</v>
      </c>
      <c r="C20" s="3">
        <f>INDEX(Currencies!$A$3:$A$15,MATCH(A20,Currencies!$B$3:$B$15,0))</f>
        <v>1</v>
      </c>
      <c r="D20" s="3">
        <f>INDEX(Currencies!$A$3:$A$15,MATCH(B20,Currencies!$B$3:$B$15,0))</f>
        <v>13</v>
      </c>
      <c r="E20" s="15">
        <v>43331</v>
      </c>
      <c r="F20" s="1">
        <v>79.979101999999997</v>
      </c>
    </row>
    <row r="21" spans="1:6" x14ac:dyDescent="0.25">
      <c r="A21" s="3" t="s">
        <v>5</v>
      </c>
      <c r="B21" s="3" t="s">
        <v>17</v>
      </c>
      <c r="C21" s="3">
        <f>INDEX(Currencies!$A$3:$A$15,MATCH(A21,Currencies!$B$3:$B$15,0))</f>
        <v>1</v>
      </c>
      <c r="D21" s="3">
        <f>INDEX(Currencies!$A$3:$A$15,MATCH(B21,Currencies!$B$3:$B$15,0))</f>
        <v>13</v>
      </c>
      <c r="E21" s="15">
        <v>43332</v>
      </c>
      <c r="F21" s="1">
        <v>79.942479000000006</v>
      </c>
    </row>
    <row r="22" spans="1:6" x14ac:dyDescent="0.25">
      <c r="A22" s="3" t="s">
        <v>5</v>
      </c>
      <c r="B22" s="3" t="s">
        <v>17</v>
      </c>
      <c r="C22" s="3">
        <f>INDEX(Currencies!$A$3:$A$15,MATCH(A22,Currencies!$B$3:$B$15,0))</f>
        <v>1</v>
      </c>
      <c r="D22" s="3">
        <f>INDEX(Currencies!$A$3:$A$15,MATCH(B22,Currencies!$B$3:$B$15,0))</f>
        <v>13</v>
      </c>
      <c r="E22" s="15">
        <v>43333</v>
      </c>
      <c r="F22" s="1">
        <v>80.535762000000005</v>
      </c>
    </row>
    <row r="23" spans="1:6" x14ac:dyDescent="0.25">
      <c r="A23" s="3" t="s">
        <v>5</v>
      </c>
      <c r="B23" s="3" t="s">
        <v>17</v>
      </c>
      <c r="C23" s="3">
        <f>INDEX(Currencies!$A$3:$A$15,MATCH(A23,Currencies!$B$3:$B$15,0))</f>
        <v>1</v>
      </c>
      <c r="D23" s="3">
        <f>INDEX(Currencies!$A$3:$A$15,MATCH(B23,Currencies!$B$3:$B$15,0))</f>
        <v>13</v>
      </c>
      <c r="E23" s="15">
        <v>43334</v>
      </c>
      <c r="F23" s="1">
        <v>80.941878000000003</v>
      </c>
    </row>
    <row r="24" spans="1:6" x14ac:dyDescent="0.25">
      <c r="A24" s="3" t="s">
        <v>5</v>
      </c>
      <c r="B24" s="3" t="s">
        <v>17</v>
      </c>
      <c r="C24" s="3">
        <f>INDEX(Currencies!$A$3:$A$15,MATCH(A24,Currencies!$B$3:$B$15,0))</f>
        <v>1</v>
      </c>
      <c r="D24" s="3">
        <f>INDEX(Currencies!$A$3:$A$15,MATCH(B24,Currencies!$B$3:$B$15,0))</f>
        <v>13</v>
      </c>
      <c r="E24" s="15">
        <v>43335</v>
      </c>
      <c r="F24" s="1">
        <v>81.147302999999994</v>
      </c>
    </row>
    <row r="25" spans="1:6" x14ac:dyDescent="0.25">
      <c r="A25" s="3" t="s">
        <v>5</v>
      </c>
      <c r="B25" s="3" t="s">
        <v>17</v>
      </c>
      <c r="C25" s="3">
        <f>INDEX(Currencies!$A$3:$A$15,MATCH(A25,Currencies!$B$3:$B$15,0))</f>
        <v>1</v>
      </c>
      <c r="D25" s="3">
        <f>INDEX(Currencies!$A$3:$A$15,MATCH(B25,Currencies!$B$3:$B$15,0))</f>
        <v>13</v>
      </c>
      <c r="E25" s="15">
        <v>43336</v>
      </c>
      <c r="F25" s="1">
        <v>81.190838999999997</v>
      </c>
    </row>
    <row r="26" spans="1:6" x14ac:dyDescent="0.25">
      <c r="A26" s="3" t="s">
        <v>5</v>
      </c>
      <c r="B26" s="3" t="s">
        <v>17</v>
      </c>
      <c r="C26" s="3">
        <f>INDEX(Currencies!$A$3:$A$15,MATCH(A26,Currencies!$B$3:$B$15,0))</f>
        <v>1</v>
      </c>
      <c r="D26" s="3">
        <f>INDEX(Currencies!$A$3:$A$15,MATCH(B26,Currencies!$B$3:$B$15,0))</f>
        <v>13</v>
      </c>
      <c r="E26" s="15">
        <v>43337</v>
      </c>
      <c r="F26" s="1">
        <v>81.358365000000006</v>
      </c>
    </row>
    <row r="27" spans="1:6" x14ac:dyDescent="0.25">
      <c r="A27" s="3" t="s">
        <v>5</v>
      </c>
      <c r="B27" s="3" t="s">
        <v>17</v>
      </c>
      <c r="C27" s="3">
        <f>INDEX(Currencies!$A$3:$A$15,MATCH(A27,Currencies!$B$3:$B$15,0))</f>
        <v>1</v>
      </c>
      <c r="D27" s="3">
        <f>INDEX(Currencies!$A$3:$A$15,MATCH(B27,Currencies!$B$3:$B$15,0))</f>
        <v>13</v>
      </c>
      <c r="E27" s="15">
        <v>43338</v>
      </c>
      <c r="F27" s="1">
        <v>81.360847000000007</v>
      </c>
    </row>
    <row r="28" spans="1:6" x14ac:dyDescent="0.25">
      <c r="A28" s="3" t="s">
        <v>5</v>
      </c>
      <c r="B28" s="3" t="s">
        <v>17</v>
      </c>
      <c r="C28" s="3">
        <f>INDEX(Currencies!$A$3:$A$15,MATCH(A28,Currencies!$B$3:$B$15,0))</f>
        <v>1</v>
      </c>
      <c r="D28" s="3">
        <f>INDEX(Currencies!$A$3:$A$15,MATCH(B28,Currencies!$B$3:$B$15,0))</f>
        <v>13</v>
      </c>
      <c r="E28" s="15">
        <v>43339</v>
      </c>
      <c r="F28" s="1">
        <v>81.698685999999995</v>
      </c>
    </row>
    <row r="29" spans="1:6" x14ac:dyDescent="0.25">
      <c r="A29" s="3" t="s">
        <v>5</v>
      </c>
      <c r="B29" s="3" t="s">
        <v>17</v>
      </c>
      <c r="C29" s="3">
        <f>INDEX(Currencies!$A$3:$A$15,MATCH(A29,Currencies!$B$3:$B$15,0))</f>
        <v>1</v>
      </c>
      <c r="D29" s="3">
        <f>INDEX(Currencies!$A$3:$A$15,MATCH(B29,Currencies!$B$3:$B$15,0))</f>
        <v>13</v>
      </c>
      <c r="E29" s="15">
        <v>43340</v>
      </c>
      <c r="F29" s="1">
        <v>82.150554</v>
      </c>
    </row>
    <row r="30" spans="1:6" x14ac:dyDescent="0.25">
      <c r="A30" s="3" t="s">
        <v>5</v>
      </c>
      <c r="B30" s="3" t="s">
        <v>17</v>
      </c>
      <c r="C30" s="3">
        <f>INDEX(Currencies!$A$3:$A$15,MATCH(A30,Currencies!$B$3:$B$15,0))</f>
        <v>1</v>
      </c>
      <c r="D30" s="3">
        <f>INDEX(Currencies!$A$3:$A$15,MATCH(B30,Currencies!$B$3:$B$15,0))</f>
        <v>13</v>
      </c>
      <c r="E30" s="15">
        <v>43341</v>
      </c>
      <c r="F30" s="1">
        <v>82.494966000000005</v>
      </c>
    </row>
    <row r="31" spans="1:6" x14ac:dyDescent="0.25">
      <c r="A31" s="3" t="s">
        <v>5</v>
      </c>
      <c r="B31" s="3" t="s">
        <v>17</v>
      </c>
      <c r="C31" s="3">
        <f>INDEX(Currencies!$A$3:$A$15,MATCH(A31,Currencies!$B$3:$B$15,0))</f>
        <v>1</v>
      </c>
      <c r="D31" s="3">
        <f>INDEX(Currencies!$A$3:$A$15,MATCH(B31,Currencies!$B$3:$B$15,0))</f>
        <v>13</v>
      </c>
      <c r="E31" s="15">
        <v>43342</v>
      </c>
      <c r="F31" s="1">
        <v>82.736349000000004</v>
      </c>
    </row>
    <row r="32" spans="1:6" x14ac:dyDescent="0.25">
      <c r="A32" s="3" t="s">
        <v>5</v>
      </c>
      <c r="B32" s="3" t="s">
        <v>17</v>
      </c>
      <c r="C32" s="3">
        <f>INDEX(Currencies!$A$3:$A$15,MATCH(A32,Currencies!$B$3:$B$15,0))</f>
        <v>1</v>
      </c>
      <c r="D32" s="3">
        <f>INDEX(Currencies!$A$3:$A$15,MATCH(B32,Currencies!$B$3:$B$15,0))</f>
        <v>13</v>
      </c>
      <c r="E32" s="15">
        <v>43343</v>
      </c>
      <c r="F32" s="1">
        <v>82.268106000000003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17</v>
      </c>
      <c r="C2" s="3">
        <f>INDEX(Currencies!$A$3:$A$15,MATCH(A2,Currencies!$B$3:$B$15,0))</f>
        <v>2</v>
      </c>
      <c r="D2" s="3">
        <f>INDEX(Currencies!$A$3:$A$15,MATCH(B2,Currencies!$B$3:$B$15,0))</f>
        <v>13</v>
      </c>
      <c r="E2" s="15">
        <v>43313</v>
      </c>
      <c r="F2" s="1">
        <v>89.692066999999994</v>
      </c>
    </row>
    <row r="3" spans="1:6" x14ac:dyDescent="0.25">
      <c r="A3" s="3" t="s">
        <v>6</v>
      </c>
      <c r="B3" s="3" t="s">
        <v>17</v>
      </c>
      <c r="C3" s="3">
        <f>INDEX(Currencies!$A$3:$A$15,MATCH(A3,Currencies!$B$3:$B$15,0))</f>
        <v>2</v>
      </c>
      <c r="D3" s="3">
        <f>INDEX(Currencies!$A$3:$A$15,MATCH(B3,Currencies!$B$3:$B$15,0))</f>
        <v>13</v>
      </c>
      <c r="E3" s="15">
        <v>43314</v>
      </c>
      <c r="F3" s="1">
        <v>89.460263999999995</v>
      </c>
    </row>
    <row r="4" spans="1:6" x14ac:dyDescent="0.25">
      <c r="A4" s="3" t="s">
        <v>6</v>
      </c>
      <c r="B4" s="3" t="s">
        <v>17</v>
      </c>
      <c r="C4" s="3">
        <f>INDEX(Currencies!$A$3:$A$15,MATCH(A4,Currencies!$B$3:$B$15,0))</f>
        <v>2</v>
      </c>
      <c r="D4" s="3">
        <f>INDEX(Currencies!$A$3:$A$15,MATCH(B4,Currencies!$B$3:$B$15,0))</f>
        <v>13</v>
      </c>
      <c r="E4" s="15">
        <v>43315</v>
      </c>
      <c r="F4" s="1">
        <v>89.246305000000007</v>
      </c>
    </row>
    <row r="5" spans="1:6" x14ac:dyDescent="0.25">
      <c r="A5" s="3" t="s">
        <v>6</v>
      </c>
      <c r="B5" s="3" t="s">
        <v>17</v>
      </c>
      <c r="C5" s="3">
        <f>INDEX(Currencies!$A$3:$A$15,MATCH(A5,Currencies!$B$3:$B$15,0))</f>
        <v>2</v>
      </c>
      <c r="D5" s="3">
        <f>INDEX(Currencies!$A$3:$A$15,MATCH(B5,Currencies!$B$3:$B$15,0))</f>
        <v>13</v>
      </c>
      <c r="E5" s="15">
        <v>43316</v>
      </c>
      <c r="F5" s="1">
        <v>89.139825000000002</v>
      </c>
    </row>
    <row r="6" spans="1:6" x14ac:dyDescent="0.25">
      <c r="A6" s="3" t="s">
        <v>6</v>
      </c>
      <c r="B6" s="3" t="s">
        <v>17</v>
      </c>
      <c r="C6" s="3">
        <f>INDEX(Currencies!$A$3:$A$15,MATCH(A6,Currencies!$B$3:$B$15,0))</f>
        <v>2</v>
      </c>
      <c r="D6" s="3">
        <f>INDEX(Currencies!$A$3:$A$15,MATCH(B6,Currencies!$B$3:$B$15,0))</f>
        <v>13</v>
      </c>
      <c r="E6" s="15">
        <v>43317</v>
      </c>
      <c r="F6" s="1">
        <v>89.144216999999998</v>
      </c>
    </row>
    <row r="7" spans="1:6" x14ac:dyDescent="0.25">
      <c r="A7" s="3" t="s">
        <v>6</v>
      </c>
      <c r="B7" s="3" t="s">
        <v>17</v>
      </c>
      <c r="C7" s="3">
        <f>INDEX(Currencies!$A$3:$A$15,MATCH(A7,Currencies!$B$3:$B$15,0))</f>
        <v>2</v>
      </c>
      <c r="D7" s="3">
        <f>INDEX(Currencies!$A$3:$A$15,MATCH(B7,Currencies!$B$3:$B$15,0))</f>
        <v>13</v>
      </c>
      <c r="E7" s="15">
        <v>43318</v>
      </c>
      <c r="F7" s="1">
        <v>89.080183000000005</v>
      </c>
    </row>
    <row r="8" spans="1:6" x14ac:dyDescent="0.25">
      <c r="A8" s="3" t="s">
        <v>6</v>
      </c>
      <c r="B8" s="3" t="s">
        <v>17</v>
      </c>
      <c r="C8" s="3">
        <f>INDEX(Currencies!$A$3:$A$15,MATCH(A8,Currencies!$B$3:$B$15,0))</f>
        <v>2</v>
      </c>
      <c r="D8" s="3">
        <f>INDEX(Currencies!$A$3:$A$15,MATCH(B8,Currencies!$B$3:$B$15,0))</f>
        <v>13</v>
      </c>
      <c r="E8" s="15">
        <v>43319</v>
      </c>
      <c r="F8" s="1">
        <v>88.945091000000005</v>
      </c>
    </row>
    <row r="9" spans="1:6" x14ac:dyDescent="0.25">
      <c r="A9" s="3" t="s">
        <v>6</v>
      </c>
      <c r="B9" s="3" t="s">
        <v>17</v>
      </c>
      <c r="C9" s="3">
        <f>INDEX(Currencies!$A$3:$A$15,MATCH(A9,Currencies!$B$3:$B$15,0))</f>
        <v>2</v>
      </c>
      <c r="D9" s="3">
        <f>INDEX(Currencies!$A$3:$A$15,MATCH(B9,Currencies!$B$3:$B$15,0))</f>
        <v>13</v>
      </c>
      <c r="E9" s="15">
        <v>43320</v>
      </c>
      <c r="F9" s="1">
        <v>88.419327999999993</v>
      </c>
    </row>
    <row r="10" spans="1:6" x14ac:dyDescent="0.25">
      <c r="A10" s="3" t="s">
        <v>6</v>
      </c>
      <c r="B10" s="3" t="s">
        <v>17</v>
      </c>
      <c r="C10" s="3">
        <f>INDEX(Currencies!$A$3:$A$15,MATCH(A10,Currencies!$B$3:$B$15,0))</f>
        <v>2</v>
      </c>
      <c r="D10" s="3">
        <f>INDEX(Currencies!$A$3:$A$15,MATCH(B10,Currencies!$B$3:$B$15,0))</f>
        <v>13</v>
      </c>
      <c r="E10" s="15">
        <v>43321</v>
      </c>
      <c r="F10" s="1">
        <v>88.465158000000002</v>
      </c>
    </row>
    <row r="11" spans="1:6" x14ac:dyDescent="0.25">
      <c r="A11" s="3" t="s">
        <v>6</v>
      </c>
      <c r="B11" s="3" t="s">
        <v>17</v>
      </c>
      <c r="C11" s="3">
        <f>INDEX(Currencies!$A$3:$A$15,MATCH(A11,Currencies!$B$3:$B$15,0))</f>
        <v>2</v>
      </c>
      <c r="D11" s="3">
        <f>INDEX(Currencies!$A$3:$A$15,MATCH(B11,Currencies!$B$3:$B$15,0))</f>
        <v>13</v>
      </c>
      <c r="E11" s="15">
        <v>43322</v>
      </c>
      <c r="F11" s="1">
        <v>88.192250000000001</v>
      </c>
    </row>
    <row r="12" spans="1:6" x14ac:dyDescent="0.25">
      <c r="A12" s="3" t="s">
        <v>6</v>
      </c>
      <c r="B12" s="3" t="s">
        <v>17</v>
      </c>
      <c r="C12" s="3">
        <f>INDEX(Currencies!$A$3:$A$15,MATCH(A12,Currencies!$B$3:$B$15,0))</f>
        <v>2</v>
      </c>
      <c r="D12" s="3">
        <f>INDEX(Currencies!$A$3:$A$15,MATCH(B12,Currencies!$B$3:$B$15,0))</f>
        <v>13</v>
      </c>
      <c r="E12" s="15">
        <v>43323</v>
      </c>
      <c r="F12" s="1">
        <v>87.991984000000002</v>
      </c>
    </row>
    <row r="13" spans="1:6" x14ac:dyDescent="0.25">
      <c r="A13" s="3" t="s">
        <v>6</v>
      </c>
      <c r="B13" s="3" t="s">
        <v>17</v>
      </c>
      <c r="C13" s="3">
        <f>INDEX(Currencies!$A$3:$A$15,MATCH(A13,Currencies!$B$3:$B$15,0))</f>
        <v>2</v>
      </c>
      <c r="D13" s="3">
        <f>INDEX(Currencies!$A$3:$A$15,MATCH(B13,Currencies!$B$3:$B$15,0))</f>
        <v>13</v>
      </c>
      <c r="E13" s="15">
        <v>43324</v>
      </c>
      <c r="F13" s="1">
        <v>87.991741000000005</v>
      </c>
    </row>
    <row r="14" spans="1:6" x14ac:dyDescent="0.25">
      <c r="A14" s="3" t="s">
        <v>6</v>
      </c>
      <c r="B14" s="3" t="s">
        <v>17</v>
      </c>
      <c r="C14" s="3">
        <f>INDEX(Currencies!$A$3:$A$15,MATCH(A14,Currencies!$B$3:$B$15,0))</f>
        <v>2</v>
      </c>
      <c r="D14" s="3">
        <f>INDEX(Currencies!$A$3:$A$15,MATCH(B14,Currencies!$B$3:$B$15,0))</f>
        <v>13</v>
      </c>
      <c r="E14" s="15">
        <v>43325</v>
      </c>
      <c r="F14" s="1">
        <v>89.304569999999998</v>
      </c>
    </row>
    <row r="15" spans="1:6" x14ac:dyDescent="0.25">
      <c r="A15" s="3" t="s">
        <v>6</v>
      </c>
      <c r="B15" s="3" t="s">
        <v>17</v>
      </c>
      <c r="C15" s="3">
        <f>INDEX(Currencies!$A$3:$A$15,MATCH(A15,Currencies!$B$3:$B$15,0))</f>
        <v>2</v>
      </c>
      <c r="D15" s="3">
        <f>INDEX(Currencies!$A$3:$A$15,MATCH(B15,Currencies!$B$3:$B$15,0))</f>
        <v>13</v>
      </c>
      <c r="E15" s="15">
        <v>43326</v>
      </c>
      <c r="F15" s="1">
        <v>89.169006999999993</v>
      </c>
    </row>
    <row r="16" spans="1:6" x14ac:dyDescent="0.25">
      <c r="A16" s="3" t="s">
        <v>6</v>
      </c>
      <c r="B16" s="3" t="s">
        <v>17</v>
      </c>
      <c r="C16" s="3">
        <f>INDEX(Currencies!$A$3:$A$15,MATCH(A16,Currencies!$B$3:$B$15,0))</f>
        <v>2</v>
      </c>
      <c r="D16" s="3">
        <f>INDEX(Currencies!$A$3:$A$15,MATCH(B16,Currencies!$B$3:$B$15,0))</f>
        <v>13</v>
      </c>
      <c r="E16" s="15">
        <v>43327</v>
      </c>
      <c r="F16" s="1">
        <v>89.098746000000006</v>
      </c>
    </row>
    <row r="17" spans="1:6" x14ac:dyDescent="0.25">
      <c r="A17" s="3" t="s">
        <v>6</v>
      </c>
      <c r="B17" s="3" t="s">
        <v>17</v>
      </c>
      <c r="C17" s="3">
        <f>INDEX(Currencies!$A$3:$A$15,MATCH(A17,Currencies!$B$3:$B$15,0))</f>
        <v>2</v>
      </c>
      <c r="D17" s="3">
        <f>INDEX(Currencies!$A$3:$A$15,MATCH(B17,Currencies!$B$3:$B$15,0))</f>
        <v>13</v>
      </c>
      <c r="E17" s="15">
        <v>43328</v>
      </c>
      <c r="F17" s="1">
        <v>89.159310000000005</v>
      </c>
    </row>
    <row r="18" spans="1:6" x14ac:dyDescent="0.25">
      <c r="A18" s="3" t="s">
        <v>6</v>
      </c>
      <c r="B18" s="3" t="s">
        <v>17</v>
      </c>
      <c r="C18" s="3">
        <f>INDEX(Currencies!$A$3:$A$15,MATCH(A18,Currencies!$B$3:$B$15,0))</f>
        <v>2</v>
      </c>
      <c r="D18" s="3">
        <f>INDEX(Currencies!$A$3:$A$15,MATCH(B18,Currencies!$B$3:$B$15,0))</f>
        <v>13</v>
      </c>
      <c r="E18" s="15">
        <v>43329</v>
      </c>
      <c r="F18" s="1">
        <v>89.159755000000004</v>
      </c>
    </row>
    <row r="19" spans="1:6" x14ac:dyDescent="0.25">
      <c r="A19" s="3" t="s">
        <v>6</v>
      </c>
      <c r="B19" s="3" t="s">
        <v>17</v>
      </c>
      <c r="C19" s="3">
        <f>INDEX(Currencies!$A$3:$A$15,MATCH(A19,Currencies!$B$3:$B$15,0))</f>
        <v>2</v>
      </c>
      <c r="D19" s="3">
        <f>INDEX(Currencies!$A$3:$A$15,MATCH(B19,Currencies!$B$3:$B$15,0))</f>
        <v>13</v>
      </c>
      <c r="E19" s="15">
        <v>43330</v>
      </c>
      <c r="F19" s="1">
        <v>89.071607</v>
      </c>
    </row>
    <row r="20" spans="1:6" x14ac:dyDescent="0.25">
      <c r="A20" s="3" t="s">
        <v>6</v>
      </c>
      <c r="B20" s="3" t="s">
        <v>17</v>
      </c>
      <c r="C20" s="3">
        <f>INDEX(Currencies!$A$3:$A$15,MATCH(A20,Currencies!$B$3:$B$15,0))</f>
        <v>2</v>
      </c>
      <c r="D20" s="3">
        <f>INDEX(Currencies!$A$3:$A$15,MATCH(B20,Currencies!$B$3:$B$15,0))</f>
        <v>13</v>
      </c>
      <c r="E20" s="15">
        <v>43331</v>
      </c>
      <c r="F20" s="1">
        <v>89.056617000000003</v>
      </c>
    </row>
    <row r="21" spans="1:6" x14ac:dyDescent="0.25">
      <c r="A21" s="3" t="s">
        <v>6</v>
      </c>
      <c r="B21" s="3" t="s">
        <v>17</v>
      </c>
      <c r="C21" s="3">
        <f>INDEX(Currencies!$A$3:$A$15,MATCH(A21,Currencies!$B$3:$B$15,0))</f>
        <v>2</v>
      </c>
      <c r="D21" s="3">
        <f>INDEX(Currencies!$A$3:$A$15,MATCH(B21,Currencies!$B$3:$B$15,0))</f>
        <v>13</v>
      </c>
      <c r="E21" s="15">
        <v>43332</v>
      </c>
      <c r="F21" s="1">
        <v>89.221131</v>
      </c>
    </row>
    <row r="22" spans="1:6" x14ac:dyDescent="0.25">
      <c r="A22" s="3" t="s">
        <v>6</v>
      </c>
      <c r="B22" s="3" t="s">
        <v>17</v>
      </c>
      <c r="C22" s="3">
        <f>INDEX(Currencies!$A$3:$A$15,MATCH(A22,Currencies!$B$3:$B$15,0))</f>
        <v>2</v>
      </c>
      <c r="D22" s="3">
        <f>INDEX(Currencies!$A$3:$A$15,MATCH(B22,Currencies!$B$3:$B$15,0))</f>
        <v>13</v>
      </c>
      <c r="E22" s="15">
        <v>43333</v>
      </c>
      <c r="F22" s="1">
        <v>89.796525000000003</v>
      </c>
    </row>
    <row r="23" spans="1:6" x14ac:dyDescent="0.25">
      <c r="A23" s="3" t="s">
        <v>6</v>
      </c>
      <c r="B23" s="3" t="s">
        <v>17</v>
      </c>
      <c r="C23" s="3">
        <f>INDEX(Currencies!$A$3:$A$15,MATCH(A23,Currencies!$B$3:$B$15,0))</f>
        <v>2</v>
      </c>
      <c r="D23" s="3">
        <f>INDEX(Currencies!$A$3:$A$15,MATCH(B23,Currencies!$B$3:$B$15,0))</f>
        <v>13</v>
      </c>
      <c r="E23" s="15">
        <v>43334</v>
      </c>
      <c r="F23" s="1">
        <v>90.115641999999994</v>
      </c>
    </row>
    <row r="24" spans="1:6" x14ac:dyDescent="0.25">
      <c r="A24" s="3" t="s">
        <v>6</v>
      </c>
      <c r="B24" s="3" t="s">
        <v>17</v>
      </c>
      <c r="C24" s="3">
        <f>INDEX(Currencies!$A$3:$A$15,MATCH(A24,Currencies!$B$3:$B$15,0))</f>
        <v>2</v>
      </c>
      <c r="D24" s="3">
        <f>INDEX(Currencies!$A$3:$A$15,MATCH(B24,Currencies!$B$3:$B$15,0))</f>
        <v>13</v>
      </c>
      <c r="E24" s="15">
        <v>43335</v>
      </c>
      <c r="F24" s="1">
        <v>89.991714000000002</v>
      </c>
    </row>
    <row r="25" spans="1:6" x14ac:dyDescent="0.25">
      <c r="A25" s="3" t="s">
        <v>6</v>
      </c>
      <c r="B25" s="3" t="s">
        <v>17</v>
      </c>
      <c r="C25" s="3">
        <f>INDEX(Currencies!$A$3:$A$15,MATCH(A25,Currencies!$B$3:$B$15,0))</f>
        <v>2</v>
      </c>
      <c r="D25" s="3">
        <f>INDEX(Currencies!$A$3:$A$15,MATCH(B25,Currencies!$B$3:$B$15,0))</f>
        <v>13</v>
      </c>
      <c r="E25" s="15">
        <v>43336</v>
      </c>
      <c r="F25" s="1">
        <v>89.786975999999996</v>
      </c>
    </row>
    <row r="26" spans="1:6" x14ac:dyDescent="0.25">
      <c r="A26" s="3" t="s">
        <v>6</v>
      </c>
      <c r="B26" s="3" t="s">
        <v>17</v>
      </c>
      <c r="C26" s="3">
        <f>INDEX(Currencies!$A$3:$A$15,MATCH(A26,Currencies!$B$3:$B$15,0))</f>
        <v>2</v>
      </c>
      <c r="D26" s="3">
        <f>INDEX(Currencies!$A$3:$A$15,MATCH(B26,Currencies!$B$3:$B$15,0))</f>
        <v>13</v>
      </c>
      <c r="E26" s="15">
        <v>43337</v>
      </c>
      <c r="F26" s="1">
        <v>89.873317999999998</v>
      </c>
    </row>
    <row r="27" spans="1:6" x14ac:dyDescent="0.25">
      <c r="A27" s="3" t="s">
        <v>6</v>
      </c>
      <c r="B27" s="3" t="s">
        <v>17</v>
      </c>
      <c r="C27" s="3">
        <f>INDEX(Currencies!$A$3:$A$15,MATCH(A27,Currencies!$B$3:$B$15,0))</f>
        <v>2</v>
      </c>
      <c r="D27" s="3">
        <f>INDEX(Currencies!$A$3:$A$15,MATCH(B27,Currencies!$B$3:$B$15,0))</f>
        <v>13</v>
      </c>
      <c r="E27" s="15">
        <v>43338</v>
      </c>
      <c r="F27" s="1">
        <v>89.878823999999994</v>
      </c>
    </row>
    <row r="28" spans="1:6" x14ac:dyDescent="0.25">
      <c r="A28" s="3" t="s">
        <v>6</v>
      </c>
      <c r="B28" s="3" t="s">
        <v>17</v>
      </c>
      <c r="C28" s="3">
        <f>INDEX(Currencies!$A$3:$A$15,MATCH(A28,Currencies!$B$3:$B$15,0))</f>
        <v>2</v>
      </c>
      <c r="D28" s="3">
        <f>INDEX(Currencies!$A$3:$A$15,MATCH(B28,Currencies!$B$3:$B$15,0))</f>
        <v>13</v>
      </c>
      <c r="E28" s="15">
        <v>43339</v>
      </c>
      <c r="F28" s="1">
        <v>90.191585000000003</v>
      </c>
    </row>
    <row r="29" spans="1:6" x14ac:dyDescent="0.25">
      <c r="A29" s="3" t="s">
        <v>6</v>
      </c>
      <c r="B29" s="3" t="s">
        <v>17</v>
      </c>
      <c r="C29" s="3">
        <f>INDEX(Currencies!$A$3:$A$15,MATCH(A29,Currencies!$B$3:$B$15,0))</f>
        <v>2</v>
      </c>
      <c r="D29" s="3">
        <f>INDEX(Currencies!$A$3:$A$15,MATCH(B29,Currencies!$B$3:$B$15,0))</f>
        <v>13</v>
      </c>
      <c r="E29" s="15">
        <v>43340</v>
      </c>
      <c r="F29" s="1">
        <v>90.325385999999995</v>
      </c>
    </row>
    <row r="30" spans="1:6" x14ac:dyDescent="0.25">
      <c r="A30" s="3" t="s">
        <v>6</v>
      </c>
      <c r="B30" s="3" t="s">
        <v>17</v>
      </c>
      <c r="C30" s="3">
        <f>INDEX(Currencies!$A$3:$A$15,MATCH(A30,Currencies!$B$3:$B$15,0))</f>
        <v>2</v>
      </c>
      <c r="D30" s="3">
        <f>INDEX(Currencies!$A$3:$A$15,MATCH(B30,Currencies!$B$3:$B$15,0))</f>
        <v>13</v>
      </c>
      <c r="E30" s="15">
        <v>43341</v>
      </c>
      <c r="F30" s="1">
        <v>91.717071000000004</v>
      </c>
    </row>
    <row r="31" spans="1:6" x14ac:dyDescent="0.25">
      <c r="A31" s="3" t="s">
        <v>6</v>
      </c>
      <c r="B31" s="3" t="s">
        <v>17</v>
      </c>
      <c r="C31" s="3">
        <f>INDEX(Currencies!$A$3:$A$15,MATCH(A31,Currencies!$B$3:$B$15,0))</f>
        <v>2</v>
      </c>
      <c r="D31" s="3">
        <f>INDEX(Currencies!$A$3:$A$15,MATCH(B31,Currencies!$B$3:$B$15,0))</f>
        <v>13</v>
      </c>
      <c r="E31" s="15">
        <v>43342</v>
      </c>
      <c r="F31" s="1">
        <v>92.318916000000002</v>
      </c>
    </row>
    <row r="32" spans="1:6" x14ac:dyDescent="0.25">
      <c r="A32" s="3" t="s">
        <v>6</v>
      </c>
      <c r="B32" s="3" t="s">
        <v>17</v>
      </c>
      <c r="C32" s="3">
        <f>INDEX(Currencies!$A$3:$A$15,MATCH(A32,Currencies!$B$3:$B$15,0))</f>
        <v>2</v>
      </c>
      <c r="D32" s="3">
        <f>INDEX(Currencies!$A$3:$A$15,MATCH(B32,Currencies!$B$3:$B$15,0))</f>
        <v>13</v>
      </c>
      <c r="E32" s="15">
        <v>43343</v>
      </c>
      <c r="F32" s="1">
        <v>91.962335999999993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17</v>
      </c>
      <c r="C2" s="3">
        <f>INDEX(Currencies!$A$3:$A$15,MATCH(A2,Currencies!$B$3:$B$15,0))</f>
        <v>3</v>
      </c>
      <c r="D2" s="3">
        <f>INDEX(Currencies!$A$3:$A$15,MATCH(B2,Currencies!$B$3:$B$15,0))</f>
        <v>13</v>
      </c>
      <c r="E2" s="15">
        <v>43313</v>
      </c>
      <c r="F2" s="1">
        <v>68.364177999999995</v>
      </c>
    </row>
    <row r="3" spans="1:6" x14ac:dyDescent="0.25">
      <c r="A3" s="3" t="s">
        <v>7</v>
      </c>
      <c r="B3" s="3" t="s">
        <v>17</v>
      </c>
      <c r="C3" s="3">
        <f>INDEX(Currencies!$A$3:$A$15,MATCH(A3,Currencies!$B$3:$B$15,0))</f>
        <v>3</v>
      </c>
      <c r="D3" s="3">
        <f>INDEX(Currencies!$A$3:$A$15,MATCH(B3,Currencies!$B$3:$B$15,0))</f>
        <v>13</v>
      </c>
      <c r="E3" s="15">
        <v>43314</v>
      </c>
      <c r="F3" s="1">
        <v>68.625691000000003</v>
      </c>
    </row>
    <row r="4" spans="1:6" x14ac:dyDescent="0.25">
      <c r="A4" s="3" t="s">
        <v>7</v>
      </c>
      <c r="B4" s="3" t="s">
        <v>17</v>
      </c>
      <c r="C4" s="3">
        <f>INDEX(Currencies!$A$3:$A$15,MATCH(A4,Currencies!$B$3:$B$15,0))</f>
        <v>3</v>
      </c>
      <c r="D4" s="3">
        <f>INDEX(Currencies!$A$3:$A$15,MATCH(B4,Currencies!$B$3:$B$15,0))</f>
        <v>13</v>
      </c>
      <c r="E4" s="15">
        <v>43315</v>
      </c>
      <c r="F4" s="1">
        <v>68.537346999999997</v>
      </c>
    </row>
    <row r="5" spans="1:6" x14ac:dyDescent="0.25">
      <c r="A5" s="3" t="s">
        <v>7</v>
      </c>
      <c r="B5" s="3" t="s">
        <v>17</v>
      </c>
      <c r="C5" s="3">
        <f>INDEX(Currencies!$A$3:$A$15,MATCH(A5,Currencies!$B$3:$B$15,0))</f>
        <v>3</v>
      </c>
      <c r="D5" s="3">
        <f>INDEX(Currencies!$A$3:$A$15,MATCH(B5,Currencies!$B$3:$B$15,0))</f>
        <v>13</v>
      </c>
      <c r="E5" s="15">
        <v>43316</v>
      </c>
      <c r="F5" s="1">
        <v>68.564402000000001</v>
      </c>
    </row>
    <row r="6" spans="1:6" x14ac:dyDescent="0.25">
      <c r="A6" s="3" t="s">
        <v>7</v>
      </c>
      <c r="B6" s="3" t="s">
        <v>17</v>
      </c>
      <c r="C6" s="3">
        <f>INDEX(Currencies!$A$3:$A$15,MATCH(A6,Currencies!$B$3:$B$15,0))</f>
        <v>3</v>
      </c>
      <c r="D6" s="3">
        <f>INDEX(Currencies!$A$3:$A$15,MATCH(B6,Currencies!$B$3:$B$15,0))</f>
        <v>13</v>
      </c>
      <c r="E6" s="15">
        <v>43317</v>
      </c>
      <c r="F6" s="1">
        <v>68.564929000000006</v>
      </c>
    </row>
    <row r="7" spans="1:6" x14ac:dyDescent="0.25">
      <c r="A7" s="3" t="s">
        <v>7</v>
      </c>
      <c r="B7" s="3" t="s">
        <v>17</v>
      </c>
      <c r="C7" s="3">
        <f>INDEX(Currencies!$A$3:$A$15,MATCH(A7,Currencies!$B$3:$B$15,0))</f>
        <v>3</v>
      </c>
      <c r="D7" s="3">
        <f>INDEX(Currencies!$A$3:$A$15,MATCH(B7,Currencies!$B$3:$B$15,0))</f>
        <v>13</v>
      </c>
      <c r="E7" s="15">
        <v>43318</v>
      </c>
      <c r="F7" s="1">
        <v>68.812263000000002</v>
      </c>
    </row>
    <row r="8" spans="1:6" x14ac:dyDescent="0.25">
      <c r="A8" s="3" t="s">
        <v>7</v>
      </c>
      <c r="B8" s="3" t="s">
        <v>17</v>
      </c>
      <c r="C8" s="3">
        <f>INDEX(Currencies!$A$3:$A$15,MATCH(A8,Currencies!$B$3:$B$15,0))</f>
        <v>3</v>
      </c>
      <c r="D8" s="3">
        <f>INDEX(Currencies!$A$3:$A$15,MATCH(B8,Currencies!$B$3:$B$15,0))</f>
        <v>13</v>
      </c>
      <c r="E8" s="15">
        <v>43319</v>
      </c>
      <c r="F8" s="1">
        <v>68.634010000000004</v>
      </c>
    </row>
    <row r="9" spans="1:6" x14ac:dyDescent="0.25">
      <c r="A9" s="3" t="s">
        <v>7</v>
      </c>
      <c r="B9" s="3" t="s">
        <v>17</v>
      </c>
      <c r="C9" s="3">
        <f>INDEX(Currencies!$A$3:$A$15,MATCH(A9,Currencies!$B$3:$B$15,0))</f>
        <v>3</v>
      </c>
      <c r="D9" s="3">
        <f>INDEX(Currencies!$A$3:$A$15,MATCH(B9,Currencies!$B$3:$B$15,0))</f>
        <v>13</v>
      </c>
      <c r="E9" s="15">
        <v>43320</v>
      </c>
      <c r="F9" s="1">
        <v>68.643472000000003</v>
      </c>
    </row>
    <row r="10" spans="1:6" x14ac:dyDescent="0.25">
      <c r="A10" s="3" t="s">
        <v>7</v>
      </c>
      <c r="B10" s="3" t="s">
        <v>17</v>
      </c>
      <c r="C10" s="3">
        <f>INDEX(Currencies!$A$3:$A$15,MATCH(A10,Currencies!$B$3:$B$15,0))</f>
        <v>3</v>
      </c>
      <c r="D10" s="3">
        <f>INDEX(Currencies!$A$3:$A$15,MATCH(B10,Currencies!$B$3:$B$15,0))</f>
        <v>13</v>
      </c>
      <c r="E10" s="15">
        <v>43321</v>
      </c>
      <c r="F10" s="1">
        <v>68.754401000000001</v>
      </c>
    </row>
    <row r="11" spans="1:6" x14ac:dyDescent="0.25">
      <c r="A11" s="3" t="s">
        <v>7</v>
      </c>
      <c r="B11" s="3" t="s">
        <v>17</v>
      </c>
      <c r="C11" s="3">
        <f>INDEX(Currencies!$A$3:$A$15,MATCH(A11,Currencies!$B$3:$B$15,0))</f>
        <v>3</v>
      </c>
      <c r="D11" s="3">
        <f>INDEX(Currencies!$A$3:$A$15,MATCH(B11,Currencies!$B$3:$B$15,0))</f>
        <v>13</v>
      </c>
      <c r="E11" s="15">
        <v>43322</v>
      </c>
      <c r="F11" s="1">
        <v>69.069248000000002</v>
      </c>
    </row>
    <row r="12" spans="1:6" x14ac:dyDescent="0.25">
      <c r="A12" s="3" t="s">
        <v>7</v>
      </c>
      <c r="B12" s="3" t="s">
        <v>17</v>
      </c>
      <c r="C12" s="3">
        <f>INDEX(Currencies!$A$3:$A$15,MATCH(A12,Currencies!$B$3:$B$15,0))</f>
        <v>3</v>
      </c>
      <c r="D12" s="3">
        <f>INDEX(Currencies!$A$3:$A$15,MATCH(B12,Currencies!$B$3:$B$15,0))</f>
        <v>13</v>
      </c>
      <c r="E12" s="15">
        <v>43323</v>
      </c>
      <c r="F12" s="1">
        <v>68.910602999999995</v>
      </c>
    </row>
    <row r="13" spans="1:6" x14ac:dyDescent="0.25">
      <c r="A13" s="3" t="s">
        <v>7</v>
      </c>
      <c r="B13" s="3" t="s">
        <v>17</v>
      </c>
      <c r="C13" s="3">
        <f>INDEX(Currencies!$A$3:$A$15,MATCH(A13,Currencies!$B$3:$B$15,0))</f>
        <v>3</v>
      </c>
      <c r="D13" s="3">
        <f>INDEX(Currencies!$A$3:$A$15,MATCH(B13,Currencies!$B$3:$B$15,0))</f>
        <v>13</v>
      </c>
      <c r="E13" s="15">
        <v>43324</v>
      </c>
      <c r="F13" s="1">
        <v>68.910004999999998</v>
      </c>
    </row>
    <row r="14" spans="1:6" x14ac:dyDescent="0.25">
      <c r="A14" s="3" t="s">
        <v>7</v>
      </c>
      <c r="B14" s="3" t="s">
        <v>17</v>
      </c>
      <c r="C14" s="3">
        <f>INDEX(Currencies!$A$3:$A$15,MATCH(A14,Currencies!$B$3:$B$15,0))</f>
        <v>3</v>
      </c>
      <c r="D14" s="3">
        <f>INDEX(Currencies!$A$3:$A$15,MATCH(B14,Currencies!$B$3:$B$15,0))</f>
        <v>13</v>
      </c>
      <c r="E14" s="15">
        <v>43325</v>
      </c>
      <c r="F14" s="1">
        <v>70.010465999999994</v>
      </c>
    </row>
    <row r="15" spans="1:6" x14ac:dyDescent="0.25">
      <c r="A15" s="3" t="s">
        <v>7</v>
      </c>
      <c r="B15" s="3" t="s">
        <v>17</v>
      </c>
      <c r="C15" s="3">
        <f>INDEX(Currencies!$A$3:$A$15,MATCH(A15,Currencies!$B$3:$B$15,0))</f>
        <v>3</v>
      </c>
      <c r="D15" s="3">
        <f>INDEX(Currencies!$A$3:$A$15,MATCH(B15,Currencies!$B$3:$B$15,0))</f>
        <v>13</v>
      </c>
      <c r="E15" s="15">
        <v>43326</v>
      </c>
      <c r="F15" s="1">
        <v>70.008830000000003</v>
      </c>
    </row>
    <row r="16" spans="1:6" x14ac:dyDescent="0.25">
      <c r="A16" s="3" t="s">
        <v>7</v>
      </c>
      <c r="B16" s="3" t="s">
        <v>17</v>
      </c>
      <c r="C16" s="3">
        <f>INDEX(Currencies!$A$3:$A$15,MATCH(A16,Currencies!$B$3:$B$15,0))</f>
        <v>3</v>
      </c>
      <c r="D16" s="3">
        <f>INDEX(Currencies!$A$3:$A$15,MATCH(B16,Currencies!$B$3:$B$15,0))</f>
        <v>13</v>
      </c>
      <c r="E16" s="15">
        <v>43327</v>
      </c>
      <c r="F16" s="1">
        <v>70.222294000000005</v>
      </c>
    </row>
    <row r="17" spans="1:6" x14ac:dyDescent="0.25">
      <c r="A17" s="3" t="s">
        <v>7</v>
      </c>
      <c r="B17" s="3" t="s">
        <v>17</v>
      </c>
      <c r="C17" s="3">
        <f>INDEX(Currencies!$A$3:$A$15,MATCH(A17,Currencies!$B$3:$B$15,0))</f>
        <v>3</v>
      </c>
      <c r="D17" s="3">
        <f>INDEX(Currencies!$A$3:$A$15,MATCH(B17,Currencies!$B$3:$B$15,0))</f>
        <v>13</v>
      </c>
      <c r="E17" s="15">
        <v>43328</v>
      </c>
      <c r="F17" s="1">
        <v>70.091040000000007</v>
      </c>
    </row>
    <row r="18" spans="1:6" x14ac:dyDescent="0.25">
      <c r="A18" s="3" t="s">
        <v>7</v>
      </c>
      <c r="B18" s="3" t="s">
        <v>17</v>
      </c>
      <c r="C18" s="3">
        <f>INDEX(Currencies!$A$3:$A$15,MATCH(A18,Currencies!$B$3:$B$15,0))</f>
        <v>3</v>
      </c>
      <c r="D18" s="3">
        <f>INDEX(Currencies!$A$3:$A$15,MATCH(B18,Currencies!$B$3:$B$15,0))</f>
        <v>13</v>
      </c>
      <c r="E18" s="15">
        <v>43329</v>
      </c>
      <c r="F18" s="1">
        <v>70.015067000000002</v>
      </c>
    </row>
    <row r="19" spans="1:6" x14ac:dyDescent="0.25">
      <c r="A19" s="3" t="s">
        <v>7</v>
      </c>
      <c r="B19" s="3" t="s">
        <v>17</v>
      </c>
      <c r="C19" s="3">
        <f>INDEX(Currencies!$A$3:$A$15,MATCH(A19,Currencies!$B$3:$B$15,0))</f>
        <v>3</v>
      </c>
      <c r="D19" s="3">
        <f>INDEX(Currencies!$A$3:$A$15,MATCH(B19,Currencies!$B$3:$B$15,0))</f>
        <v>13</v>
      </c>
      <c r="E19" s="15">
        <v>43330</v>
      </c>
      <c r="F19" s="1">
        <v>69.864548999999997</v>
      </c>
    </row>
    <row r="20" spans="1:6" x14ac:dyDescent="0.25">
      <c r="A20" s="3" t="s">
        <v>7</v>
      </c>
      <c r="B20" s="3" t="s">
        <v>17</v>
      </c>
      <c r="C20" s="3">
        <f>INDEX(Currencies!$A$3:$A$15,MATCH(A20,Currencies!$B$3:$B$15,0))</f>
        <v>3</v>
      </c>
      <c r="D20" s="3">
        <f>INDEX(Currencies!$A$3:$A$15,MATCH(B20,Currencies!$B$3:$B$15,0))</f>
        <v>13</v>
      </c>
      <c r="E20" s="15">
        <v>43331</v>
      </c>
      <c r="F20" s="1">
        <v>69.864575000000002</v>
      </c>
    </row>
    <row r="21" spans="1:6" x14ac:dyDescent="0.25">
      <c r="A21" s="3" t="s">
        <v>7</v>
      </c>
      <c r="B21" s="3" t="s">
        <v>17</v>
      </c>
      <c r="C21" s="3">
        <f>INDEX(Currencies!$A$3:$A$15,MATCH(A21,Currencies!$B$3:$B$15,0))</f>
        <v>3</v>
      </c>
      <c r="D21" s="3">
        <f>INDEX(Currencies!$A$3:$A$15,MATCH(B21,Currencies!$B$3:$B$15,0))</f>
        <v>13</v>
      </c>
      <c r="E21" s="15">
        <v>43332</v>
      </c>
      <c r="F21" s="1">
        <v>69.872095999999999</v>
      </c>
    </row>
    <row r="22" spans="1:6" x14ac:dyDescent="0.25">
      <c r="A22" s="3" t="s">
        <v>7</v>
      </c>
      <c r="B22" s="3" t="s">
        <v>17</v>
      </c>
      <c r="C22" s="3">
        <f>INDEX(Currencies!$A$3:$A$15,MATCH(A22,Currencies!$B$3:$B$15,0))</f>
        <v>3</v>
      </c>
      <c r="D22" s="3">
        <f>INDEX(Currencies!$A$3:$A$15,MATCH(B22,Currencies!$B$3:$B$15,0))</f>
        <v>13</v>
      </c>
      <c r="E22" s="15">
        <v>43333</v>
      </c>
      <c r="F22" s="1">
        <v>69.821308000000002</v>
      </c>
    </row>
    <row r="23" spans="1:6" x14ac:dyDescent="0.25">
      <c r="A23" s="3" t="s">
        <v>7</v>
      </c>
      <c r="B23" s="3" t="s">
        <v>17</v>
      </c>
      <c r="C23" s="3">
        <f>INDEX(Currencies!$A$3:$A$15,MATCH(A23,Currencies!$B$3:$B$15,0))</f>
        <v>3</v>
      </c>
      <c r="D23" s="3">
        <f>INDEX(Currencies!$A$3:$A$15,MATCH(B23,Currencies!$B$3:$B$15,0))</f>
        <v>13</v>
      </c>
      <c r="E23" s="15">
        <v>43334</v>
      </c>
      <c r="F23" s="1">
        <v>69.811510999999996</v>
      </c>
    </row>
    <row r="24" spans="1:6" x14ac:dyDescent="0.25">
      <c r="A24" s="3" t="s">
        <v>7</v>
      </c>
      <c r="B24" s="3" t="s">
        <v>17</v>
      </c>
      <c r="C24" s="3">
        <f>INDEX(Currencies!$A$3:$A$15,MATCH(A24,Currencies!$B$3:$B$15,0))</f>
        <v>3</v>
      </c>
      <c r="D24" s="3">
        <f>INDEX(Currencies!$A$3:$A$15,MATCH(B24,Currencies!$B$3:$B$15,0))</f>
        <v>13</v>
      </c>
      <c r="E24" s="15">
        <v>43335</v>
      </c>
      <c r="F24" s="1">
        <v>70.135542999999998</v>
      </c>
    </row>
    <row r="25" spans="1:6" x14ac:dyDescent="0.25">
      <c r="A25" s="3" t="s">
        <v>7</v>
      </c>
      <c r="B25" s="3" t="s">
        <v>17</v>
      </c>
      <c r="C25" s="3">
        <f>INDEX(Currencies!$A$3:$A$15,MATCH(A25,Currencies!$B$3:$B$15,0))</f>
        <v>3</v>
      </c>
      <c r="D25" s="3">
        <f>INDEX(Currencies!$A$3:$A$15,MATCH(B25,Currencies!$B$3:$B$15,0))</f>
        <v>13</v>
      </c>
      <c r="E25" s="15">
        <v>43336</v>
      </c>
      <c r="F25" s="1">
        <v>69.837676999999999</v>
      </c>
    </row>
    <row r="26" spans="1:6" x14ac:dyDescent="0.25">
      <c r="A26" s="3" t="s">
        <v>7</v>
      </c>
      <c r="B26" s="3" t="s">
        <v>17</v>
      </c>
      <c r="C26" s="3">
        <f>INDEX(Currencies!$A$3:$A$15,MATCH(A26,Currencies!$B$3:$B$15,0))</f>
        <v>3</v>
      </c>
      <c r="D26" s="3">
        <f>INDEX(Currencies!$A$3:$A$15,MATCH(B26,Currencies!$B$3:$B$15,0))</f>
        <v>13</v>
      </c>
      <c r="E26" s="15">
        <v>43337</v>
      </c>
      <c r="F26" s="1">
        <v>69.973318000000006</v>
      </c>
    </row>
    <row r="27" spans="1:6" x14ac:dyDescent="0.25">
      <c r="A27" s="3" t="s">
        <v>7</v>
      </c>
      <c r="B27" s="3" t="s">
        <v>17</v>
      </c>
      <c r="C27" s="3">
        <f>INDEX(Currencies!$A$3:$A$15,MATCH(A27,Currencies!$B$3:$B$15,0))</f>
        <v>3</v>
      </c>
      <c r="D27" s="3">
        <f>INDEX(Currencies!$A$3:$A$15,MATCH(B27,Currencies!$B$3:$B$15,0))</f>
        <v>13</v>
      </c>
      <c r="E27" s="15">
        <v>43338</v>
      </c>
      <c r="F27" s="1">
        <v>69.979607999999999</v>
      </c>
    </row>
    <row r="28" spans="1:6" x14ac:dyDescent="0.25">
      <c r="A28" s="3" t="s">
        <v>7</v>
      </c>
      <c r="B28" s="3" t="s">
        <v>17</v>
      </c>
      <c r="C28" s="3">
        <f>INDEX(Currencies!$A$3:$A$15,MATCH(A28,Currencies!$B$3:$B$15,0))</f>
        <v>3</v>
      </c>
      <c r="D28" s="3">
        <f>INDEX(Currencies!$A$3:$A$15,MATCH(B28,Currencies!$B$3:$B$15,0))</f>
        <v>13</v>
      </c>
      <c r="E28" s="15">
        <v>43339</v>
      </c>
      <c r="F28" s="1">
        <v>69.971787000000006</v>
      </c>
    </row>
    <row r="29" spans="1:6" x14ac:dyDescent="0.25">
      <c r="A29" s="3" t="s">
        <v>7</v>
      </c>
      <c r="B29" s="3" t="s">
        <v>17</v>
      </c>
      <c r="C29" s="3">
        <f>INDEX(Currencies!$A$3:$A$15,MATCH(A29,Currencies!$B$3:$B$15,0))</f>
        <v>3</v>
      </c>
      <c r="D29" s="3">
        <f>INDEX(Currencies!$A$3:$A$15,MATCH(B29,Currencies!$B$3:$B$15,0))</f>
        <v>13</v>
      </c>
      <c r="E29" s="15">
        <v>43340</v>
      </c>
      <c r="F29" s="1">
        <v>70.089686</v>
      </c>
    </row>
    <row r="30" spans="1:6" x14ac:dyDescent="0.25">
      <c r="A30" s="3" t="s">
        <v>7</v>
      </c>
      <c r="B30" s="3" t="s">
        <v>17</v>
      </c>
      <c r="C30" s="3">
        <f>INDEX(Currencies!$A$3:$A$15,MATCH(A30,Currencies!$B$3:$B$15,0))</f>
        <v>3</v>
      </c>
      <c r="D30" s="3">
        <f>INDEX(Currencies!$A$3:$A$15,MATCH(B30,Currencies!$B$3:$B$15,0))</f>
        <v>13</v>
      </c>
      <c r="E30" s="15">
        <v>43341</v>
      </c>
      <c r="F30" s="1">
        <v>70.534889000000007</v>
      </c>
    </row>
    <row r="31" spans="1:6" x14ac:dyDescent="0.25">
      <c r="A31" s="3" t="s">
        <v>7</v>
      </c>
      <c r="B31" s="3" t="s">
        <v>17</v>
      </c>
      <c r="C31" s="3">
        <f>INDEX(Currencies!$A$3:$A$15,MATCH(A31,Currencies!$B$3:$B$15,0))</f>
        <v>3</v>
      </c>
      <c r="D31" s="3">
        <f>INDEX(Currencies!$A$3:$A$15,MATCH(B31,Currencies!$B$3:$B$15,0))</f>
        <v>13</v>
      </c>
      <c r="E31" s="15">
        <v>43342</v>
      </c>
      <c r="F31" s="1">
        <v>71.033777000000001</v>
      </c>
    </row>
    <row r="32" spans="1:6" x14ac:dyDescent="0.25">
      <c r="A32" s="3" t="s">
        <v>7</v>
      </c>
      <c r="B32" s="3" t="s">
        <v>17</v>
      </c>
      <c r="C32" s="3">
        <f>INDEX(Currencies!$A$3:$A$15,MATCH(A32,Currencies!$B$3:$B$15,0))</f>
        <v>3</v>
      </c>
      <c r="D32" s="3">
        <f>INDEX(Currencies!$A$3:$A$15,MATCH(B32,Currencies!$B$3:$B$15,0))</f>
        <v>13</v>
      </c>
      <c r="E32" s="15">
        <v>43343</v>
      </c>
      <c r="F32" s="1">
        <v>70.926284999999993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17</v>
      </c>
      <c r="C2" s="3">
        <f>INDEX(Currencies!$A$3:$A$15,MATCH(A2,Currencies!$B$3:$B$15,0))</f>
        <v>4</v>
      </c>
      <c r="D2" s="3">
        <f>INDEX(Currencies!$A$3:$A$15,MATCH(B2,Currencies!$B$3:$B$15,0))</f>
        <v>13</v>
      </c>
      <c r="E2" s="15">
        <v>43313</v>
      </c>
      <c r="F2" s="1">
        <v>1.7301800000000001</v>
      </c>
    </row>
    <row r="3" spans="1:6" x14ac:dyDescent="0.25">
      <c r="A3" s="3" t="s">
        <v>8</v>
      </c>
      <c r="B3" s="3" t="s">
        <v>17</v>
      </c>
      <c r="C3" s="3">
        <f>INDEX(Currencies!$A$3:$A$15,MATCH(A3,Currencies!$B$3:$B$15,0))</f>
        <v>4</v>
      </c>
      <c r="D3" s="3">
        <f>INDEX(Currencies!$A$3:$A$15,MATCH(B3,Currencies!$B$3:$B$15,0))</f>
        <v>13</v>
      </c>
      <c r="E3" s="15">
        <v>43314</v>
      </c>
      <c r="F3" s="1">
        <v>1.72604</v>
      </c>
    </row>
    <row r="4" spans="1:6" x14ac:dyDescent="0.25">
      <c r="A4" s="3" t="s">
        <v>8</v>
      </c>
      <c r="B4" s="3" t="s">
        <v>17</v>
      </c>
      <c r="C4" s="3">
        <f>INDEX(Currencies!$A$3:$A$15,MATCH(A4,Currencies!$B$3:$B$15,0))</f>
        <v>4</v>
      </c>
      <c r="D4" s="3">
        <f>INDEX(Currencies!$A$3:$A$15,MATCH(B4,Currencies!$B$3:$B$15,0))</f>
        <v>13</v>
      </c>
      <c r="E4" s="15">
        <v>43315</v>
      </c>
      <c r="F4" s="1">
        <v>1.7300199999999999</v>
      </c>
    </row>
    <row r="5" spans="1:6" x14ac:dyDescent="0.25">
      <c r="A5" s="3" t="s">
        <v>8</v>
      </c>
      <c r="B5" s="3" t="s">
        <v>17</v>
      </c>
      <c r="C5" s="3">
        <f>INDEX(Currencies!$A$3:$A$15,MATCH(A5,Currencies!$B$3:$B$15,0))</f>
        <v>4</v>
      </c>
      <c r="D5" s="3">
        <f>INDEX(Currencies!$A$3:$A$15,MATCH(B5,Currencies!$B$3:$B$15,0))</f>
        <v>13</v>
      </c>
      <c r="E5" s="15">
        <v>43316</v>
      </c>
      <c r="F5" s="1">
        <v>1.7300199999999999</v>
      </c>
    </row>
    <row r="6" spans="1:6" x14ac:dyDescent="0.25">
      <c r="A6" s="3" t="s">
        <v>8</v>
      </c>
      <c r="B6" s="3" t="s">
        <v>17</v>
      </c>
      <c r="C6" s="3">
        <f>INDEX(Currencies!$A$3:$A$15,MATCH(A6,Currencies!$B$3:$B$15,0))</f>
        <v>4</v>
      </c>
      <c r="D6" s="3">
        <f>INDEX(Currencies!$A$3:$A$15,MATCH(B6,Currencies!$B$3:$B$15,0))</f>
        <v>13</v>
      </c>
      <c r="E6" s="15">
        <v>43317</v>
      </c>
      <c r="F6" s="1">
        <v>1.7300199999999999</v>
      </c>
    </row>
    <row r="7" spans="1:6" x14ac:dyDescent="0.25">
      <c r="A7" s="3" t="s">
        <v>8</v>
      </c>
      <c r="B7" s="3" t="s">
        <v>17</v>
      </c>
      <c r="C7" s="3">
        <f>INDEX(Currencies!$A$3:$A$15,MATCH(A7,Currencies!$B$3:$B$15,0))</f>
        <v>4</v>
      </c>
      <c r="D7" s="3">
        <f>INDEX(Currencies!$A$3:$A$15,MATCH(B7,Currencies!$B$3:$B$15,0))</f>
        <v>13</v>
      </c>
      <c r="E7" s="15">
        <v>43318</v>
      </c>
      <c r="F7" s="1">
        <v>1.7311300000000001</v>
      </c>
    </row>
    <row r="8" spans="1:6" x14ac:dyDescent="0.25">
      <c r="A8" s="3" t="s">
        <v>8</v>
      </c>
      <c r="B8" s="3" t="s">
        <v>17</v>
      </c>
      <c r="C8" s="3">
        <f>INDEX(Currencies!$A$3:$A$15,MATCH(A8,Currencies!$B$3:$B$15,0))</f>
        <v>4</v>
      </c>
      <c r="D8" s="3">
        <f>INDEX(Currencies!$A$3:$A$15,MATCH(B8,Currencies!$B$3:$B$15,0))</f>
        <v>13</v>
      </c>
      <c r="E8" s="15">
        <v>43319</v>
      </c>
      <c r="F8" s="1">
        <v>1.72702</v>
      </c>
    </row>
    <row r="9" spans="1:6" x14ac:dyDescent="0.25">
      <c r="A9" s="3" t="s">
        <v>8</v>
      </c>
      <c r="B9" s="3" t="s">
        <v>17</v>
      </c>
      <c r="C9" s="3">
        <f>INDEX(Currencies!$A$3:$A$15,MATCH(A9,Currencies!$B$3:$B$15,0))</f>
        <v>4</v>
      </c>
      <c r="D9" s="3">
        <f>INDEX(Currencies!$A$3:$A$15,MATCH(B9,Currencies!$B$3:$B$15,0))</f>
        <v>13</v>
      </c>
      <c r="E9" s="15">
        <v>43320</v>
      </c>
      <c r="F9" s="1">
        <v>1.7272700000000001</v>
      </c>
    </row>
    <row r="10" spans="1:6" x14ac:dyDescent="0.25">
      <c r="A10" s="3" t="s">
        <v>8</v>
      </c>
      <c r="B10" s="3" t="s">
        <v>17</v>
      </c>
      <c r="C10" s="3">
        <f>INDEX(Currencies!$A$3:$A$15,MATCH(A10,Currencies!$B$3:$B$15,0))</f>
        <v>4</v>
      </c>
      <c r="D10" s="3">
        <f>INDEX(Currencies!$A$3:$A$15,MATCH(B10,Currencies!$B$3:$B$15,0))</f>
        <v>13</v>
      </c>
      <c r="E10" s="15">
        <v>43321</v>
      </c>
      <c r="F10" s="1">
        <v>1.7254499999999999</v>
      </c>
    </row>
    <row r="11" spans="1:6" x14ac:dyDescent="0.25">
      <c r="A11" s="3" t="s">
        <v>8</v>
      </c>
      <c r="B11" s="3" t="s">
        <v>17</v>
      </c>
      <c r="C11" s="3">
        <f>INDEX(Currencies!$A$3:$A$15,MATCH(A11,Currencies!$B$3:$B$15,0))</f>
        <v>4</v>
      </c>
      <c r="D11" s="3">
        <f>INDEX(Currencies!$A$3:$A$15,MATCH(B11,Currencies!$B$3:$B$15,0))</f>
        <v>13</v>
      </c>
      <c r="E11" s="15">
        <v>43322</v>
      </c>
      <c r="F11" s="1">
        <v>1.72685</v>
      </c>
    </row>
    <row r="12" spans="1:6" x14ac:dyDescent="0.25">
      <c r="A12" s="3" t="s">
        <v>8</v>
      </c>
      <c r="B12" s="3" t="s">
        <v>17</v>
      </c>
      <c r="C12" s="3">
        <f>INDEX(Currencies!$A$3:$A$15,MATCH(A12,Currencies!$B$3:$B$15,0))</f>
        <v>4</v>
      </c>
      <c r="D12" s="3">
        <f>INDEX(Currencies!$A$3:$A$15,MATCH(B12,Currencies!$B$3:$B$15,0))</f>
        <v>13</v>
      </c>
      <c r="E12" s="15">
        <v>43323</v>
      </c>
      <c r="F12" s="1">
        <v>1.72685</v>
      </c>
    </row>
    <row r="13" spans="1:6" x14ac:dyDescent="0.25">
      <c r="A13" s="3" t="s">
        <v>8</v>
      </c>
      <c r="B13" s="3" t="s">
        <v>17</v>
      </c>
      <c r="C13" s="3">
        <f>INDEX(Currencies!$A$3:$A$15,MATCH(A13,Currencies!$B$3:$B$15,0))</f>
        <v>4</v>
      </c>
      <c r="D13" s="3">
        <f>INDEX(Currencies!$A$3:$A$15,MATCH(B13,Currencies!$B$3:$B$15,0))</f>
        <v>13</v>
      </c>
      <c r="E13" s="15">
        <v>43324</v>
      </c>
      <c r="F13" s="1">
        <v>1.72685</v>
      </c>
    </row>
    <row r="14" spans="1:6" x14ac:dyDescent="0.25">
      <c r="A14" s="3" t="s">
        <v>8</v>
      </c>
      <c r="B14" s="3" t="s">
        <v>17</v>
      </c>
      <c r="C14" s="3">
        <f>INDEX(Currencies!$A$3:$A$15,MATCH(A14,Currencies!$B$3:$B$15,0))</f>
        <v>4</v>
      </c>
      <c r="D14" s="3">
        <f>INDEX(Currencies!$A$3:$A$15,MATCH(B14,Currencies!$B$3:$B$15,0))</f>
        <v>13</v>
      </c>
      <c r="E14" s="15">
        <v>43325</v>
      </c>
      <c r="F14" s="1">
        <v>1.7082200000000001</v>
      </c>
    </row>
    <row r="15" spans="1:6" x14ac:dyDescent="0.25">
      <c r="A15" s="3" t="s">
        <v>8</v>
      </c>
      <c r="B15" s="3" t="s">
        <v>17</v>
      </c>
      <c r="C15" s="3">
        <f>INDEX(Currencies!$A$3:$A$15,MATCH(A15,Currencies!$B$3:$B$15,0))</f>
        <v>4</v>
      </c>
      <c r="D15" s="3">
        <f>INDEX(Currencies!$A$3:$A$15,MATCH(B15,Currencies!$B$3:$B$15,0))</f>
        <v>13</v>
      </c>
      <c r="E15" s="15">
        <v>43326</v>
      </c>
      <c r="F15" s="1">
        <v>1.7051499999999999</v>
      </c>
    </row>
    <row r="16" spans="1:6" x14ac:dyDescent="0.25">
      <c r="A16" s="3" t="s">
        <v>8</v>
      </c>
      <c r="B16" s="3" t="s">
        <v>17</v>
      </c>
      <c r="C16" s="3">
        <f>INDEX(Currencies!$A$3:$A$15,MATCH(A16,Currencies!$B$3:$B$15,0))</f>
        <v>4</v>
      </c>
      <c r="D16" s="3">
        <f>INDEX(Currencies!$A$3:$A$15,MATCH(B16,Currencies!$B$3:$B$15,0))</f>
        <v>13</v>
      </c>
      <c r="E16" s="15">
        <v>43327</v>
      </c>
      <c r="F16" s="1">
        <v>1.6952400000000001</v>
      </c>
    </row>
    <row r="17" spans="1:6" x14ac:dyDescent="0.25">
      <c r="A17" s="3" t="s">
        <v>8</v>
      </c>
      <c r="B17" s="3" t="s">
        <v>17</v>
      </c>
      <c r="C17" s="3">
        <f>INDEX(Currencies!$A$3:$A$15,MATCH(A17,Currencies!$B$3:$B$15,0))</f>
        <v>4</v>
      </c>
      <c r="D17" s="3">
        <f>INDEX(Currencies!$A$3:$A$15,MATCH(B17,Currencies!$B$3:$B$15,0))</f>
        <v>13</v>
      </c>
      <c r="E17" s="15">
        <v>43328</v>
      </c>
      <c r="F17" s="1">
        <v>1.70448</v>
      </c>
    </row>
    <row r="18" spans="1:6" x14ac:dyDescent="0.25">
      <c r="A18" s="3" t="s">
        <v>8</v>
      </c>
      <c r="B18" s="3" t="s">
        <v>17</v>
      </c>
      <c r="C18" s="3">
        <f>INDEX(Currencies!$A$3:$A$15,MATCH(A18,Currencies!$B$3:$B$15,0))</f>
        <v>4</v>
      </c>
      <c r="D18" s="3">
        <f>INDEX(Currencies!$A$3:$A$15,MATCH(B18,Currencies!$B$3:$B$15,0))</f>
        <v>13</v>
      </c>
      <c r="E18" s="15">
        <v>43329</v>
      </c>
      <c r="F18" s="1">
        <v>1.7041500000000001</v>
      </c>
    </row>
    <row r="19" spans="1:6" x14ac:dyDescent="0.25">
      <c r="A19" s="3" t="s">
        <v>8</v>
      </c>
      <c r="B19" s="3" t="s">
        <v>17</v>
      </c>
      <c r="C19" s="3">
        <f>INDEX(Currencies!$A$3:$A$15,MATCH(A19,Currencies!$B$3:$B$15,0))</f>
        <v>4</v>
      </c>
      <c r="D19" s="3">
        <f>INDEX(Currencies!$A$3:$A$15,MATCH(B19,Currencies!$B$3:$B$15,0))</f>
        <v>13</v>
      </c>
      <c r="E19" s="15">
        <v>43330</v>
      </c>
      <c r="F19" s="1">
        <v>1.7041500000000001</v>
      </c>
    </row>
    <row r="20" spans="1:6" x14ac:dyDescent="0.25">
      <c r="A20" s="3" t="s">
        <v>8</v>
      </c>
      <c r="B20" s="3" t="s">
        <v>17</v>
      </c>
      <c r="C20" s="3">
        <f>INDEX(Currencies!$A$3:$A$15,MATCH(A20,Currencies!$B$3:$B$15,0))</f>
        <v>4</v>
      </c>
      <c r="D20" s="3">
        <f>INDEX(Currencies!$A$3:$A$15,MATCH(B20,Currencies!$B$3:$B$15,0))</f>
        <v>13</v>
      </c>
      <c r="E20" s="15">
        <v>43331</v>
      </c>
      <c r="F20" s="1">
        <v>1.7041500000000001</v>
      </c>
    </row>
    <row r="21" spans="1:6" x14ac:dyDescent="0.25">
      <c r="A21" s="3" t="s">
        <v>8</v>
      </c>
      <c r="B21" s="3" t="s">
        <v>17</v>
      </c>
      <c r="C21" s="3">
        <f>INDEX(Currencies!$A$3:$A$15,MATCH(A21,Currencies!$B$3:$B$15,0))</f>
        <v>4</v>
      </c>
      <c r="D21" s="3">
        <f>INDEX(Currencies!$A$3:$A$15,MATCH(B21,Currencies!$B$3:$B$15,0))</f>
        <v>13</v>
      </c>
      <c r="E21" s="15">
        <v>43332</v>
      </c>
      <c r="F21" s="1">
        <v>1.70397</v>
      </c>
    </row>
    <row r="22" spans="1:6" x14ac:dyDescent="0.25">
      <c r="A22" s="3" t="s">
        <v>8</v>
      </c>
      <c r="B22" s="3" t="s">
        <v>17</v>
      </c>
      <c r="C22" s="3">
        <f>INDEX(Currencies!$A$3:$A$15,MATCH(A22,Currencies!$B$3:$B$15,0))</f>
        <v>4</v>
      </c>
      <c r="D22" s="3">
        <f>INDEX(Currencies!$A$3:$A$15,MATCH(B22,Currencies!$B$3:$B$15,0))</f>
        <v>13</v>
      </c>
      <c r="E22" s="15">
        <v>43333</v>
      </c>
      <c r="F22" s="1">
        <v>1.7006699999999999</v>
      </c>
    </row>
    <row r="23" spans="1:6" x14ac:dyDescent="0.25">
      <c r="A23" s="3" t="s">
        <v>8</v>
      </c>
      <c r="B23" s="3" t="s">
        <v>17</v>
      </c>
      <c r="C23" s="3">
        <f>INDEX(Currencies!$A$3:$A$15,MATCH(A23,Currencies!$B$3:$B$15,0))</f>
        <v>4</v>
      </c>
      <c r="D23" s="3">
        <f>INDEX(Currencies!$A$3:$A$15,MATCH(B23,Currencies!$B$3:$B$15,0))</f>
        <v>13</v>
      </c>
      <c r="E23" s="15">
        <v>43334</v>
      </c>
      <c r="F23" s="1">
        <v>1.7022600000000001</v>
      </c>
    </row>
    <row r="24" spans="1:6" x14ac:dyDescent="0.25">
      <c r="A24" s="3" t="s">
        <v>8</v>
      </c>
      <c r="B24" s="3" t="s">
        <v>17</v>
      </c>
      <c r="C24" s="3">
        <f>INDEX(Currencies!$A$3:$A$15,MATCH(A24,Currencies!$B$3:$B$15,0))</f>
        <v>4</v>
      </c>
      <c r="D24" s="3">
        <f>INDEX(Currencies!$A$3:$A$15,MATCH(B24,Currencies!$B$3:$B$15,0))</f>
        <v>13</v>
      </c>
      <c r="E24" s="15">
        <v>43335</v>
      </c>
      <c r="F24" s="1">
        <v>1.6911400000000001</v>
      </c>
    </row>
    <row r="25" spans="1:6" x14ac:dyDescent="0.25">
      <c r="A25" s="3" t="s">
        <v>8</v>
      </c>
      <c r="B25" s="3" t="s">
        <v>17</v>
      </c>
      <c r="C25" s="3">
        <f>INDEX(Currencies!$A$3:$A$15,MATCH(A25,Currencies!$B$3:$B$15,0))</f>
        <v>4</v>
      </c>
      <c r="D25" s="3">
        <f>INDEX(Currencies!$A$3:$A$15,MATCH(B25,Currencies!$B$3:$B$15,0))</f>
        <v>13</v>
      </c>
      <c r="E25" s="15">
        <v>43336</v>
      </c>
      <c r="F25" s="1">
        <v>1.70688</v>
      </c>
    </row>
    <row r="26" spans="1:6" x14ac:dyDescent="0.25">
      <c r="A26" s="3" t="s">
        <v>8</v>
      </c>
      <c r="B26" s="3" t="s">
        <v>17</v>
      </c>
      <c r="C26" s="3">
        <f>INDEX(Currencies!$A$3:$A$15,MATCH(A26,Currencies!$B$3:$B$15,0))</f>
        <v>4</v>
      </c>
      <c r="D26" s="3">
        <f>INDEX(Currencies!$A$3:$A$15,MATCH(B26,Currencies!$B$3:$B$15,0))</f>
        <v>13</v>
      </c>
      <c r="E26" s="15">
        <v>43337</v>
      </c>
      <c r="F26" s="1">
        <v>1.70688</v>
      </c>
    </row>
    <row r="27" spans="1:6" x14ac:dyDescent="0.25">
      <c r="A27" s="3" t="s">
        <v>8</v>
      </c>
      <c r="B27" s="3" t="s">
        <v>17</v>
      </c>
      <c r="C27" s="3">
        <f>INDEX(Currencies!$A$3:$A$15,MATCH(A27,Currencies!$B$3:$B$15,0))</f>
        <v>4</v>
      </c>
      <c r="D27" s="3">
        <f>INDEX(Currencies!$A$3:$A$15,MATCH(B27,Currencies!$B$3:$B$15,0))</f>
        <v>13</v>
      </c>
      <c r="E27" s="15">
        <v>43338</v>
      </c>
      <c r="F27" s="1">
        <v>1.70688</v>
      </c>
    </row>
    <row r="28" spans="1:6" x14ac:dyDescent="0.25">
      <c r="A28" s="3" t="s">
        <v>8</v>
      </c>
      <c r="B28" s="3" t="s">
        <v>17</v>
      </c>
      <c r="C28" s="3">
        <f>INDEX(Currencies!$A$3:$A$15,MATCH(A28,Currencies!$B$3:$B$15,0))</f>
        <v>4</v>
      </c>
      <c r="D28" s="3">
        <f>INDEX(Currencies!$A$3:$A$15,MATCH(B28,Currencies!$B$3:$B$15,0))</f>
        <v>13</v>
      </c>
      <c r="E28" s="15">
        <v>43339</v>
      </c>
      <c r="F28" s="1">
        <v>1.6964999999999999</v>
      </c>
    </row>
    <row r="29" spans="1:6" x14ac:dyDescent="0.25">
      <c r="A29" s="3" t="s">
        <v>8</v>
      </c>
      <c r="B29" s="3" t="s">
        <v>17</v>
      </c>
      <c r="C29" s="3">
        <f>INDEX(Currencies!$A$3:$A$15,MATCH(A29,Currencies!$B$3:$B$15,0))</f>
        <v>4</v>
      </c>
      <c r="D29" s="3">
        <f>INDEX(Currencies!$A$3:$A$15,MATCH(B29,Currencies!$B$3:$B$15,0))</f>
        <v>13</v>
      </c>
      <c r="E29" s="15">
        <v>43340</v>
      </c>
      <c r="F29" s="1">
        <v>1.6837</v>
      </c>
    </row>
    <row r="30" spans="1:6" x14ac:dyDescent="0.25">
      <c r="A30" s="3" t="s">
        <v>8</v>
      </c>
      <c r="B30" s="3" t="s">
        <v>17</v>
      </c>
      <c r="C30" s="3">
        <f>INDEX(Currencies!$A$3:$A$15,MATCH(A30,Currencies!$B$3:$B$15,0))</f>
        <v>4</v>
      </c>
      <c r="D30" s="3">
        <f>INDEX(Currencies!$A$3:$A$15,MATCH(B30,Currencies!$B$3:$B$15,0))</f>
        <v>13</v>
      </c>
      <c r="E30" s="15">
        <v>43341</v>
      </c>
      <c r="F30" s="1">
        <v>1.6801900000000001</v>
      </c>
    </row>
    <row r="31" spans="1:6" x14ac:dyDescent="0.25">
      <c r="A31" s="3" t="s">
        <v>8</v>
      </c>
      <c r="B31" s="3" t="s">
        <v>17</v>
      </c>
      <c r="C31" s="3">
        <f>INDEX(Currencies!$A$3:$A$15,MATCH(A31,Currencies!$B$3:$B$15,0))</f>
        <v>4</v>
      </c>
      <c r="D31" s="3">
        <f>INDEX(Currencies!$A$3:$A$15,MATCH(B31,Currencies!$B$3:$B$15,0))</f>
        <v>13</v>
      </c>
      <c r="E31" s="15">
        <v>43342</v>
      </c>
      <c r="F31" s="1">
        <v>1.66544</v>
      </c>
    </row>
    <row r="32" spans="1:6" x14ac:dyDescent="0.25">
      <c r="A32" s="3" t="s">
        <v>8</v>
      </c>
      <c r="B32" s="3" t="s">
        <v>17</v>
      </c>
      <c r="C32" s="3">
        <f>INDEX(Currencies!$A$3:$A$15,MATCH(A32,Currencies!$B$3:$B$15,0))</f>
        <v>4</v>
      </c>
      <c r="D32" s="3">
        <f>INDEX(Currencies!$A$3:$A$15,MATCH(B32,Currencies!$B$3:$B$15,0))</f>
        <v>13</v>
      </c>
      <c r="E32" s="15">
        <v>43343</v>
      </c>
      <c r="F32" s="1">
        <v>1.67066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5</v>
      </c>
      <c r="C2" s="3">
        <f>INDEX(Currencies!$A$3:$A$15,MATCH(A2,Currencies!$B$3:$B$15,0))</f>
        <v>13</v>
      </c>
      <c r="D2" s="3">
        <f>INDEX(Currencies!$A$3:$A$15,MATCH(B2,Currencies!$B$3:$B$15,0))</f>
        <v>1</v>
      </c>
      <c r="E2" s="15">
        <v>43313</v>
      </c>
      <c r="F2" s="1">
        <v>1.2537E-2</v>
      </c>
    </row>
    <row r="3" spans="1:6" x14ac:dyDescent="0.25">
      <c r="A3" s="3" t="s">
        <v>17</v>
      </c>
      <c r="B3" s="3" t="s">
        <v>5</v>
      </c>
      <c r="C3" s="3">
        <f>INDEX(Currencies!$A$3:$A$15,MATCH(A3,Currencies!$B$3:$B$15,0))</f>
        <v>13</v>
      </c>
      <c r="D3" s="3">
        <f>INDEX(Currencies!$A$3:$A$15,MATCH(B3,Currencies!$B$3:$B$15,0))</f>
        <v>1</v>
      </c>
      <c r="E3" s="15">
        <v>43314</v>
      </c>
      <c r="F3" s="1">
        <v>1.2547000000000001E-2</v>
      </c>
    </row>
    <row r="4" spans="1:6" x14ac:dyDescent="0.25">
      <c r="A4" s="3" t="s">
        <v>17</v>
      </c>
      <c r="B4" s="3" t="s">
        <v>5</v>
      </c>
      <c r="C4" s="3">
        <f>INDEX(Currencies!$A$3:$A$15,MATCH(A4,Currencies!$B$3:$B$15,0))</f>
        <v>13</v>
      </c>
      <c r="D4" s="3">
        <f>INDEX(Currencies!$A$3:$A$15,MATCH(B4,Currencies!$B$3:$B$15,0))</f>
        <v>1</v>
      </c>
      <c r="E4" s="15">
        <v>43315</v>
      </c>
      <c r="F4" s="1">
        <v>1.2579999999999999E-2</v>
      </c>
    </row>
    <row r="5" spans="1:6" x14ac:dyDescent="0.25">
      <c r="A5" s="3" t="s">
        <v>17</v>
      </c>
      <c r="B5" s="3" t="s">
        <v>5</v>
      </c>
      <c r="C5" s="3">
        <f>INDEX(Currencies!$A$3:$A$15,MATCH(A5,Currencies!$B$3:$B$15,0))</f>
        <v>13</v>
      </c>
      <c r="D5" s="3">
        <f>INDEX(Currencies!$A$3:$A$15,MATCH(B5,Currencies!$B$3:$B$15,0))</f>
        <v>1</v>
      </c>
      <c r="E5" s="15">
        <v>43316</v>
      </c>
      <c r="F5" s="1">
        <v>1.2607E-2</v>
      </c>
    </row>
    <row r="6" spans="1:6" x14ac:dyDescent="0.25">
      <c r="A6" s="3" t="s">
        <v>17</v>
      </c>
      <c r="B6" s="3" t="s">
        <v>5</v>
      </c>
      <c r="C6" s="3">
        <f>INDEX(Currencies!$A$3:$A$15,MATCH(A6,Currencies!$B$3:$B$15,0))</f>
        <v>13</v>
      </c>
      <c r="D6" s="3">
        <f>INDEX(Currencies!$A$3:$A$15,MATCH(B6,Currencies!$B$3:$B$15,0))</f>
        <v>1</v>
      </c>
      <c r="E6" s="15">
        <v>43317</v>
      </c>
      <c r="F6" s="1">
        <v>1.2605E-2</v>
      </c>
    </row>
    <row r="7" spans="1:6" x14ac:dyDescent="0.25">
      <c r="A7" s="3" t="s">
        <v>17</v>
      </c>
      <c r="B7" s="3" t="s">
        <v>5</v>
      </c>
      <c r="C7" s="3">
        <f>INDEX(Currencies!$A$3:$A$15,MATCH(A7,Currencies!$B$3:$B$15,0))</f>
        <v>13</v>
      </c>
      <c r="D7" s="3">
        <f>INDEX(Currencies!$A$3:$A$15,MATCH(B7,Currencies!$B$3:$B$15,0))</f>
        <v>1</v>
      </c>
      <c r="E7" s="15">
        <v>43318</v>
      </c>
      <c r="F7" s="1">
        <v>1.2567999999999999E-2</v>
      </c>
    </row>
    <row r="8" spans="1:6" x14ac:dyDescent="0.25">
      <c r="A8" s="3" t="s">
        <v>17</v>
      </c>
      <c r="B8" s="3" t="s">
        <v>5</v>
      </c>
      <c r="C8" s="3">
        <f>INDEX(Currencies!$A$3:$A$15,MATCH(A8,Currencies!$B$3:$B$15,0))</f>
        <v>13</v>
      </c>
      <c r="D8" s="3">
        <f>INDEX(Currencies!$A$3:$A$15,MATCH(B8,Currencies!$B$3:$B$15,0))</f>
        <v>1</v>
      </c>
      <c r="E8" s="15">
        <v>43319</v>
      </c>
      <c r="F8" s="1">
        <v>1.2563E-2</v>
      </c>
    </row>
    <row r="9" spans="1:6" x14ac:dyDescent="0.25">
      <c r="A9" s="3" t="s">
        <v>17</v>
      </c>
      <c r="B9" s="3" t="s">
        <v>5</v>
      </c>
      <c r="C9" s="3">
        <f>INDEX(Currencies!$A$3:$A$15,MATCH(A9,Currencies!$B$3:$B$15,0))</f>
        <v>13</v>
      </c>
      <c r="D9" s="3">
        <f>INDEX(Currencies!$A$3:$A$15,MATCH(B9,Currencies!$B$3:$B$15,0))</f>
        <v>1</v>
      </c>
      <c r="E9" s="15">
        <v>43320</v>
      </c>
      <c r="F9" s="1">
        <v>1.2559000000000001E-2</v>
      </c>
    </row>
    <row r="10" spans="1:6" x14ac:dyDescent="0.25">
      <c r="A10" s="3" t="s">
        <v>17</v>
      </c>
      <c r="B10" s="3" t="s">
        <v>5</v>
      </c>
      <c r="C10" s="3">
        <f>INDEX(Currencies!$A$3:$A$15,MATCH(A10,Currencies!$B$3:$B$15,0))</f>
        <v>13</v>
      </c>
      <c r="D10" s="3">
        <f>INDEX(Currencies!$A$3:$A$15,MATCH(B10,Currencies!$B$3:$B$15,0))</f>
        <v>1</v>
      </c>
      <c r="E10" s="15">
        <v>43321</v>
      </c>
      <c r="F10" s="1">
        <v>1.2576E-2</v>
      </c>
    </row>
    <row r="11" spans="1:6" x14ac:dyDescent="0.25">
      <c r="A11" s="3" t="s">
        <v>17</v>
      </c>
      <c r="B11" s="3" t="s">
        <v>5</v>
      </c>
      <c r="C11" s="3">
        <f>INDEX(Currencies!$A$3:$A$15,MATCH(A11,Currencies!$B$3:$B$15,0))</f>
        <v>13</v>
      </c>
      <c r="D11" s="3">
        <f>INDEX(Currencies!$A$3:$A$15,MATCH(B11,Currencies!$B$3:$B$15,0))</f>
        <v>1</v>
      </c>
      <c r="E11" s="15">
        <v>43322</v>
      </c>
      <c r="F11" s="1">
        <v>1.2696000000000001E-2</v>
      </c>
    </row>
    <row r="12" spans="1:6" x14ac:dyDescent="0.25">
      <c r="A12" s="3" t="s">
        <v>17</v>
      </c>
      <c r="B12" s="3" t="s">
        <v>5</v>
      </c>
      <c r="C12" s="3">
        <f>INDEX(Currencies!$A$3:$A$15,MATCH(A12,Currencies!$B$3:$B$15,0))</f>
        <v>13</v>
      </c>
      <c r="D12" s="3">
        <f>INDEX(Currencies!$A$3:$A$15,MATCH(B12,Currencies!$B$3:$B$15,0))</f>
        <v>1</v>
      </c>
      <c r="E12" s="15">
        <v>43323</v>
      </c>
      <c r="F12" s="1">
        <v>1.2713E-2</v>
      </c>
    </row>
    <row r="13" spans="1:6" x14ac:dyDescent="0.25">
      <c r="A13" s="3" t="s">
        <v>17</v>
      </c>
      <c r="B13" s="3" t="s">
        <v>5</v>
      </c>
      <c r="C13" s="3">
        <f>INDEX(Currencies!$A$3:$A$15,MATCH(A13,Currencies!$B$3:$B$15,0))</f>
        <v>13</v>
      </c>
      <c r="D13" s="3">
        <f>INDEX(Currencies!$A$3:$A$15,MATCH(B13,Currencies!$B$3:$B$15,0))</f>
        <v>1</v>
      </c>
      <c r="E13" s="15">
        <v>43324</v>
      </c>
      <c r="F13" s="1">
        <v>1.2713E-2</v>
      </c>
    </row>
    <row r="14" spans="1:6" x14ac:dyDescent="0.25">
      <c r="A14" s="3" t="s">
        <v>17</v>
      </c>
      <c r="B14" s="3" t="s">
        <v>5</v>
      </c>
      <c r="C14" s="3">
        <f>INDEX(Currencies!$A$3:$A$15,MATCH(A14,Currencies!$B$3:$B$15,0))</f>
        <v>13</v>
      </c>
      <c r="D14" s="3">
        <f>INDEX(Currencies!$A$3:$A$15,MATCH(B14,Currencies!$B$3:$B$15,0))</f>
        <v>1</v>
      </c>
      <c r="E14" s="15">
        <v>43325</v>
      </c>
      <c r="F14" s="1">
        <v>1.2532E-2</v>
      </c>
    </row>
    <row r="15" spans="1:6" x14ac:dyDescent="0.25">
      <c r="A15" s="3" t="s">
        <v>17</v>
      </c>
      <c r="B15" s="3" t="s">
        <v>5</v>
      </c>
      <c r="C15" s="3">
        <f>INDEX(Currencies!$A$3:$A$15,MATCH(A15,Currencies!$B$3:$B$15,0))</f>
        <v>13</v>
      </c>
      <c r="D15" s="3">
        <f>INDEX(Currencies!$A$3:$A$15,MATCH(B15,Currencies!$B$3:$B$15,0))</f>
        <v>1</v>
      </c>
      <c r="E15" s="15">
        <v>43326</v>
      </c>
      <c r="F15" s="1">
        <v>1.2585000000000001E-2</v>
      </c>
    </row>
    <row r="16" spans="1:6" x14ac:dyDescent="0.25">
      <c r="A16" s="3" t="s">
        <v>17</v>
      </c>
      <c r="B16" s="3" t="s">
        <v>5</v>
      </c>
      <c r="C16" s="3">
        <f>INDEX(Currencies!$A$3:$A$15,MATCH(A16,Currencies!$B$3:$B$15,0))</f>
        <v>13</v>
      </c>
      <c r="D16" s="3">
        <f>INDEX(Currencies!$A$3:$A$15,MATCH(B16,Currencies!$B$3:$B$15,0))</f>
        <v>1</v>
      </c>
      <c r="E16" s="15">
        <v>43327</v>
      </c>
      <c r="F16" s="1">
        <v>1.2567999999999999E-2</v>
      </c>
    </row>
    <row r="17" spans="1:6" x14ac:dyDescent="0.25">
      <c r="A17" s="3" t="s">
        <v>17</v>
      </c>
      <c r="B17" s="3" t="s">
        <v>5</v>
      </c>
      <c r="C17" s="3">
        <f>INDEX(Currencies!$A$3:$A$15,MATCH(A17,Currencies!$B$3:$B$15,0))</f>
        <v>13</v>
      </c>
      <c r="D17" s="3">
        <f>INDEX(Currencies!$A$3:$A$15,MATCH(B17,Currencies!$B$3:$B$15,0))</f>
        <v>1</v>
      </c>
      <c r="E17" s="15">
        <v>43328</v>
      </c>
      <c r="F17" s="1">
        <v>1.2529E-2</v>
      </c>
    </row>
    <row r="18" spans="1:6" x14ac:dyDescent="0.25">
      <c r="A18" s="3" t="s">
        <v>17</v>
      </c>
      <c r="B18" s="3" t="s">
        <v>5</v>
      </c>
      <c r="C18" s="3">
        <f>INDEX(Currencies!$A$3:$A$15,MATCH(A18,Currencies!$B$3:$B$15,0))</f>
        <v>13</v>
      </c>
      <c r="D18" s="3">
        <f>INDEX(Currencies!$A$3:$A$15,MATCH(B18,Currencies!$B$3:$B$15,0))</f>
        <v>1</v>
      </c>
      <c r="E18" s="15">
        <v>43329</v>
      </c>
      <c r="F18" s="1">
        <v>1.2515999999999999E-2</v>
      </c>
    </row>
    <row r="19" spans="1:6" x14ac:dyDescent="0.25">
      <c r="A19" s="3" t="s">
        <v>17</v>
      </c>
      <c r="B19" s="3" t="s">
        <v>5</v>
      </c>
      <c r="C19" s="3">
        <f>INDEX(Currencies!$A$3:$A$15,MATCH(A19,Currencies!$B$3:$B$15,0))</f>
        <v>13</v>
      </c>
      <c r="D19" s="3">
        <f>INDEX(Currencies!$A$3:$A$15,MATCH(B19,Currencies!$B$3:$B$15,0))</f>
        <v>1</v>
      </c>
      <c r="E19" s="15">
        <v>43330</v>
      </c>
      <c r="F19" s="1">
        <v>1.2503E-2</v>
      </c>
    </row>
    <row r="20" spans="1:6" x14ac:dyDescent="0.25">
      <c r="A20" s="3" t="s">
        <v>17</v>
      </c>
      <c r="B20" s="3" t="s">
        <v>5</v>
      </c>
      <c r="C20" s="3">
        <f>INDEX(Currencies!$A$3:$A$15,MATCH(A20,Currencies!$B$3:$B$15,0))</f>
        <v>13</v>
      </c>
      <c r="D20" s="3">
        <f>INDEX(Currencies!$A$3:$A$15,MATCH(B20,Currencies!$B$3:$B$15,0))</f>
        <v>1</v>
      </c>
      <c r="E20" s="15">
        <v>43331</v>
      </c>
      <c r="F20" s="1">
        <v>1.2503E-2</v>
      </c>
    </row>
    <row r="21" spans="1:6" x14ac:dyDescent="0.25">
      <c r="A21" s="3" t="s">
        <v>17</v>
      </c>
      <c r="B21" s="3" t="s">
        <v>5</v>
      </c>
      <c r="C21" s="3">
        <f>INDEX(Currencies!$A$3:$A$15,MATCH(A21,Currencies!$B$3:$B$15,0))</f>
        <v>13</v>
      </c>
      <c r="D21" s="3">
        <f>INDEX(Currencies!$A$3:$A$15,MATCH(B21,Currencies!$B$3:$B$15,0))</f>
        <v>1</v>
      </c>
      <c r="E21" s="15">
        <v>43332</v>
      </c>
      <c r="F21" s="1">
        <v>1.2508999999999999E-2</v>
      </c>
    </row>
    <row r="22" spans="1:6" x14ac:dyDescent="0.25">
      <c r="A22" s="3" t="s">
        <v>17</v>
      </c>
      <c r="B22" s="3" t="s">
        <v>5</v>
      </c>
      <c r="C22" s="3">
        <f>INDEX(Currencies!$A$3:$A$15,MATCH(A22,Currencies!$B$3:$B$15,0))</f>
        <v>13</v>
      </c>
      <c r="D22" s="3">
        <f>INDEX(Currencies!$A$3:$A$15,MATCH(B22,Currencies!$B$3:$B$15,0))</f>
        <v>1</v>
      </c>
      <c r="E22" s="15">
        <v>43333</v>
      </c>
      <c r="F22" s="1">
        <v>1.2416999999999999E-2</v>
      </c>
    </row>
    <row r="23" spans="1:6" x14ac:dyDescent="0.25">
      <c r="A23" s="3" t="s">
        <v>17</v>
      </c>
      <c r="B23" s="3" t="s">
        <v>5</v>
      </c>
      <c r="C23" s="3">
        <f>INDEX(Currencies!$A$3:$A$15,MATCH(A23,Currencies!$B$3:$B$15,0))</f>
        <v>13</v>
      </c>
      <c r="D23" s="3">
        <f>INDEX(Currencies!$A$3:$A$15,MATCH(B23,Currencies!$B$3:$B$15,0))</f>
        <v>1</v>
      </c>
      <c r="E23" s="15">
        <v>43334</v>
      </c>
      <c r="F23" s="1">
        <v>1.2355E-2</v>
      </c>
    </row>
    <row r="24" spans="1:6" x14ac:dyDescent="0.25">
      <c r="A24" s="3" t="s">
        <v>17</v>
      </c>
      <c r="B24" s="3" t="s">
        <v>5</v>
      </c>
      <c r="C24" s="3">
        <f>INDEX(Currencies!$A$3:$A$15,MATCH(A24,Currencies!$B$3:$B$15,0))</f>
        <v>13</v>
      </c>
      <c r="D24" s="3">
        <f>INDEX(Currencies!$A$3:$A$15,MATCH(B24,Currencies!$B$3:$B$15,0))</f>
        <v>1</v>
      </c>
      <c r="E24" s="15">
        <v>43335</v>
      </c>
      <c r="F24" s="1">
        <v>1.2323000000000001E-2</v>
      </c>
    </row>
    <row r="25" spans="1:6" x14ac:dyDescent="0.25">
      <c r="A25" s="3" t="s">
        <v>17</v>
      </c>
      <c r="B25" s="3" t="s">
        <v>5</v>
      </c>
      <c r="C25" s="3">
        <f>INDEX(Currencies!$A$3:$A$15,MATCH(A25,Currencies!$B$3:$B$15,0))</f>
        <v>13</v>
      </c>
      <c r="D25" s="3">
        <f>INDEX(Currencies!$A$3:$A$15,MATCH(B25,Currencies!$B$3:$B$15,0))</f>
        <v>1</v>
      </c>
      <c r="E25" s="15">
        <v>43336</v>
      </c>
      <c r="F25" s="1">
        <v>1.2317E-2</v>
      </c>
    </row>
    <row r="26" spans="1:6" x14ac:dyDescent="0.25">
      <c r="A26" s="3" t="s">
        <v>17</v>
      </c>
      <c r="B26" s="3" t="s">
        <v>5</v>
      </c>
      <c r="C26" s="3">
        <f>INDEX(Currencies!$A$3:$A$15,MATCH(A26,Currencies!$B$3:$B$15,0))</f>
        <v>13</v>
      </c>
      <c r="D26" s="3">
        <f>INDEX(Currencies!$A$3:$A$15,MATCH(B26,Currencies!$B$3:$B$15,0))</f>
        <v>1</v>
      </c>
      <c r="E26" s="15">
        <v>43337</v>
      </c>
      <c r="F26" s="1">
        <v>1.2291E-2</v>
      </c>
    </row>
    <row r="27" spans="1:6" x14ac:dyDescent="0.25">
      <c r="A27" s="3" t="s">
        <v>17</v>
      </c>
      <c r="B27" s="3" t="s">
        <v>5</v>
      </c>
      <c r="C27" s="3">
        <f>INDEX(Currencies!$A$3:$A$15,MATCH(A27,Currencies!$B$3:$B$15,0))</f>
        <v>13</v>
      </c>
      <c r="D27" s="3">
        <f>INDEX(Currencies!$A$3:$A$15,MATCH(B27,Currencies!$B$3:$B$15,0))</f>
        <v>1</v>
      </c>
      <c r="E27" s="15">
        <v>43338</v>
      </c>
      <c r="F27" s="1">
        <v>1.2291E-2</v>
      </c>
    </row>
    <row r="28" spans="1:6" x14ac:dyDescent="0.25">
      <c r="A28" s="3" t="s">
        <v>17</v>
      </c>
      <c r="B28" s="3" t="s">
        <v>5</v>
      </c>
      <c r="C28" s="3">
        <f>INDEX(Currencies!$A$3:$A$15,MATCH(A28,Currencies!$B$3:$B$15,0))</f>
        <v>13</v>
      </c>
      <c r="D28" s="3">
        <f>INDEX(Currencies!$A$3:$A$15,MATCH(B28,Currencies!$B$3:$B$15,0))</f>
        <v>1</v>
      </c>
      <c r="E28" s="15">
        <v>43339</v>
      </c>
      <c r="F28" s="1">
        <v>1.2239999999999999E-2</v>
      </c>
    </row>
    <row r="29" spans="1:6" x14ac:dyDescent="0.25">
      <c r="A29" s="3" t="s">
        <v>17</v>
      </c>
      <c r="B29" s="3" t="s">
        <v>5</v>
      </c>
      <c r="C29" s="3">
        <f>INDEX(Currencies!$A$3:$A$15,MATCH(A29,Currencies!$B$3:$B$15,0))</f>
        <v>13</v>
      </c>
      <c r="D29" s="3">
        <f>INDEX(Currencies!$A$3:$A$15,MATCH(B29,Currencies!$B$3:$B$15,0))</f>
        <v>1</v>
      </c>
      <c r="E29" s="15">
        <v>43340</v>
      </c>
      <c r="F29" s="1">
        <v>1.2173E-2</v>
      </c>
    </row>
    <row r="30" spans="1:6" x14ac:dyDescent="0.25">
      <c r="A30" s="3" t="s">
        <v>17</v>
      </c>
      <c r="B30" s="3" t="s">
        <v>5</v>
      </c>
      <c r="C30" s="3">
        <f>INDEX(Currencies!$A$3:$A$15,MATCH(A30,Currencies!$B$3:$B$15,0))</f>
        <v>13</v>
      </c>
      <c r="D30" s="3">
        <f>INDEX(Currencies!$A$3:$A$15,MATCH(B30,Currencies!$B$3:$B$15,0))</f>
        <v>1</v>
      </c>
      <c r="E30" s="15">
        <v>43341</v>
      </c>
      <c r="F30" s="1">
        <v>1.2122000000000001E-2</v>
      </c>
    </row>
    <row r="31" spans="1:6" x14ac:dyDescent="0.25">
      <c r="A31" s="3" t="s">
        <v>17</v>
      </c>
      <c r="B31" s="3" t="s">
        <v>5</v>
      </c>
      <c r="C31" s="3">
        <f>INDEX(Currencies!$A$3:$A$15,MATCH(A31,Currencies!$B$3:$B$15,0))</f>
        <v>13</v>
      </c>
      <c r="D31" s="3">
        <f>INDEX(Currencies!$A$3:$A$15,MATCH(B31,Currencies!$B$3:$B$15,0))</f>
        <v>1</v>
      </c>
      <c r="E31" s="15">
        <v>43342</v>
      </c>
      <c r="F31" s="1">
        <v>1.2087000000000001E-2</v>
      </c>
    </row>
    <row r="32" spans="1:6" x14ac:dyDescent="0.25">
      <c r="A32" s="3" t="s">
        <v>17</v>
      </c>
      <c r="B32" s="3" t="s">
        <v>5</v>
      </c>
      <c r="C32" s="3">
        <f>INDEX(Currencies!$A$3:$A$15,MATCH(A32,Currencies!$B$3:$B$15,0))</f>
        <v>13</v>
      </c>
      <c r="D32" s="3">
        <f>INDEX(Currencies!$A$3:$A$15,MATCH(B32,Currencies!$B$3:$B$15,0))</f>
        <v>1</v>
      </c>
      <c r="E32" s="15">
        <v>43343</v>
      </c>
      <c r="F32" s="1">
        <v>1.2154999999999999E-2</v>
      </c>
    </row>
  </sheetData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17</v>
      </c>
      <c r="C2" s="3">
        <f>INDEX(Currencies!$A$3:$A$15,MATCH(A2,Currencies!$B$3:$B$15,0))</f>
        <v>5</v>
      </c>
      <c r="D2" s="3">
        <f>INDEX(Currencies!$A$3:$A$15,MATCH(B2,Currencies!$B$3:$B$15,0))</f>
        <v>13</v>
      </c>
      <c r="E2" s="15">
        <v>43313</v>
      </c>
      <c r="F2" s="1">
        <v>10.70499</v>
      </c>
    </row>
    <row r="3" spans="1:6" x14ac:dyDescent="0.25">
      <c r="A3" s="3" t="s">
        <v>9</v>
      </c>
      <c r="B3" s="3" t="s">
        <v>17</v>
      </c>
      <c r="C3" s="3">
        <f>INDEX(Currencies!$A$3:$A$15,MATCH(A3,Currencies!$B$3:$B$15,0))</f>
        <v>5</v>
      </c>
      <c r="D3" s="3">
        <f>INDEX(Currencies!$A$3:$A$15,MATCH(B3,Currencies!$B$3:$B$15,0))</f>
        <v>13</v>
      </c>
      <c r="E3" s="15">
        <v>43314</v>
      </c>
      <c r="F3" s="1">
        <v>10.695021000000001</v>
      </c>
    </row>
    <row r="4" spans="1:6" x14ac:dyDescent="0.25">
      <c r="A4" s="3" t="s">
        <v>9</v>
      </c>
      <c r="B4" s="3" t="s">
        <v>17</v>
      </c>
      <c r="C4" s="3">
        <f>INDEX(Currencies!$A$3:$A$15,MATCH(A4,Currencies!$B$3:$B$15,0))</f>
        <v>5</v>
      </c>
      <c r="D4" s="3">
        <f>INDEX(Currencies!$A$3:$A$15,MATCH(B4,Currencies!$B$3:$B$15,0))</f>
        <v>13</v>
      </c>
      <c r="E4" s="15">
        <v>43315</v>
      </c>
      <c r="F4" s="1">
        <v>10.664769</v>
      </c>
    </row>
    <row r="5" spans="1:6" x14ac:dyDescent="0.25">
      <c r="A5" s="3" t="s">
        <v>9</v>
      </c>
      <c r="B5" s="3" t="s">
        <v>17</v>
      </c>
      <c r="C5" s="3">
        <f>INDEX(Currencies!$A$3:$A$15,MATCH(A5,Currencies!$B$3:$B$15,0))</f>
        <v>5</v>
      </c>
      <c r="D5" s="3">
        <f>INDEX(Currencies!$A$3:$A$15,MATCH(B5,Currencies!$B$3:$B$15,0))</f>
        <v>13</v>
      </c>
      <c r="E5" s="15">
        <v>43316</v>
      </c>
      <c r="F5" s="1">
        <v>10.643303</v>
      </c>
    </row>
    <row r="6" spans="1:6" x14ac:dyDescent="0.25">
      <c r="A6" s="3" t="s">
        <v>9</v>
      </c>
      <c r="B6" s="3" t="s">
        <v>17</v>
      </c>
      <c r="C6" s="3">
        <f>INDEX(Currencies!$A$3:$A$15,MATCH(A6,Currencies!$B$3:$B$15,0))</f>
        <v>5</v>
      </c>
      <c r="D6" s="3">
        <f>INDEX(Currencies!$A$3:$A$15,MATCH(B6,Currencies!$B$3:$B$15,0))</f>
        <v>13</v>
      </c>
      <c r="E6" s="15">
        <v>43317</v>
      </c>
      <c r="F6" s="1">
        <v>10.643627</v>
      </c>
    </row>
    <row r="7" spans="1:6" x14ac:dyDescent="0.25">
      <c r="A7" s="3" t="s">
        <v>9</v>
      </c>
      <c r="B7" s="3" t="s">
        <v>17</v>
      </c>
      <c r="C7" s="3">
        <f>INDEX(Currencies!$A$3:$A$15,MATCH(A7,Currencies!$B$3:$B$15,0))</f>
        <v>5</v>
      </c>
      <c r="D7" s="3">
        <f>INDEX(Currencies!$A$3:$A$15,MATCH(B7,Currencies!$B$3:$B$15,0))</f>
        <v>13</v>
      </c>
      <c r="E7" s="15">
        <v>43318</v>
      </c>
      <c r="F7" s="1">
        <v>10.677115000000001</v>
      </c>
    </row>
    <row r="8" spans="1:6" x14ac:dyDescent="0.25">
      <c r="A8" s="3" t="s">
        <v>9</v>
      </c>
      <c r="B8" s="3" t="s">
        <v>17</v>
      </c>
      <c r="C8" s="3">
        <f>INDEX(Currencies!$A$3:$A$15,MATCH(A8,Currencies!$B$3:$B$15,0))</f>
        <v>5</v>
      </c>
      <c r="D8" s="3">
        <f>INDEX(Currencies!$A$3:$A$15,MATCH(B8,Currencies!$B$3:$B$15,0))</f>
        <v>13</v>
      </c>
      <c r="E8" s="15">
        <v>43319</v>
      </c>
      <c r="F8" s="1">
        <v>10.681668999999999</v>
      </c>
    </row>
    <row r="9" spans="1:6" x14ac:dyDescent="0.25">
      <c r="A9" s="3" t="s">
        <v>9</v>
      </c>
      <c r="B9" s="3" t="s">
        <v>17</v>
      </c>
      <c r="C9" s="3">
        <f>INDEX(Currencies!$A$3:$A$15,MATCH(A9,Currencies!$B$3:$B$15,0))</f>
        <v>5</v>
      </c>
      <c r="D9" s="3">
        <f>INDEX(Currencies!$A$3:$A$15,MATCH(B9,Currencies!$B$3:$B$15,0))</f>
        <v>13</v>
      </c>
      <c r="E9" s="15">
        <v>43320</v>
      </c>
      <c r="F9" s="1">
        <v>10.680883</v>
      </c>
    </row>
    <row r="10" spans="1:6" x14ac:dyDescent="0.25">
      <c r="A10" s="3" t="s">
        <v>9</v>
      </c>
      <c r="B10" s="3" t="s">
        <v>17</v>
      </c>
      <c r="C10" s="3">
        <f>INDEX(Currencies!$A$3:$A$15,MATCH(A10,Currencies!$B$3:$B$15,0))</f>
        <v>5</v>
      </c>
      <c r="D10" s="3">
        <f>INDEX(Currencies!$A$3:$A$15,MATCH(B10,Currencies!$B$3:$B$15,0))</f>
        <v>13</v>
      </c>
      <c r="E10" s="15">
        <v>43321</v>
      </c>
      <c r="F10" s="1">
        <v>10.666221999999999</v>
      </c>
    </row>
    <row r="11" spans="1:6" x14ac:dyDescent="0.25">
      <c r="A11" s="3" t="s">
        <v>9</v>
      </c>
      <c r="B11" s="3" t="s">
        <v>17</v>
      </c>
      <c r="C11" s="3">
        <f>INDEX(Currencies!$A$3:$A$15,MATCH(A11,Currencies!$B$3:$B$15,0))</f>
        <v>5</v>
      </c>
      <c r="D11" s="3">
        <f>INDEX(Currencies!$A$3:$A$15,MATCH(B11,Currencies!$B$3:$B$15,0))</f>
        <v>13</v>
      </c>
      <c r="E11" s="15">
        <v>43322</v>
      </c>
      <c r="F11" s="1">
        <v>10.565168999999999</v>
      </c>
    </row>
    <row r="12" spans="1:6" x14ac:dyDescent="0.25">
      <c r="A12" s="3" t="s">
        <v>9</v>
      </c>
      <c r="B12" s="3" t="s">
        <v>17</v>
      </c>
      <c r="C12" s="3">
        <f>INDEX(Currencies!$A$3:$A$15,MATCH(A12,Currencies!$B$3:$B$15,0))</f>
        <v>5</v>
      </c>
      <c r="D12" s="3">
        <f>INDEX(Currencies!$A$3:$A$15,MATCH(B12,Currencies!$B$3:$B$15,0))</f>
        <v>13</v>
      </c>
      <c r="E12" s="15">
        <v>43323</v>
      </c>
      <c r="F12" s="1">
        <v>10.549381</v>
      </c>
    </row>
    <row r="13" spans="1:6" x14ac:dyDescent="0.25">
      <c r="A13" s="3" t="s">
        <v>9</v>
      </c>
      <c r="B13" s="3" t="s">
        <v>17</v>
      </c>
      <c r="C13" s="3">
        <f>INDEX(Currencies!$A$3:$A$15,MATCH(A13,Currencies!$B$3:$B$15,0))</f>
        <v>5</v>
      </c>
      <c r="D13" s="3">
        <f>INDEX(Currencies!$A$3:$A$15,MATCH(B13,Currencies!$B$3:$B$15,0))</f>
        <v>13</v>
      </c>
      <c r="E13" s="15">
        <v>43324</v>
      </c>
      <c r="F13" s="1">
        <v>10.549289</v>
      </c>
    </row>
    <row r="14" spans="1:6" x14ac:dyDescent="0.25">
      <c r="A14" s="3" t="s">
        <v>9</v>
      </c>
      <c r="B14" s="3" t="s">
        <v>17</v>
      </c>
      <c r="C14" s="3">
        <f>INDEX(Currencies!$A$3:$A$15,MATCH(A14,Currencies!$B$3:$B$15,0))</f>
        <v>5</v>
      </c>
      <c r="D14" s="3">
        <f>INDEX(Currencies!$A$3:$A$15,MATCH(B14,Currencies!$B$3:$B$15,0))</f>
        <v>13</v>
      </c>
      <c r="E14" s="15">
        <v>43325</v>
      </c>
      <c r="F14" s="1">
        <v>10.705736</v>
      </c>
    </row>
    <row r="15" spans="1:6" x14ac:dyDescent="0.25">
      <c r="A15" s="3" t="s">
        <v>9</v>
      </c>
      <c r="B15" s="3" t="s">
        <v>17</v>
      </c>
      <c r="C15" s="3">
        <f>INDEX(Currencies!$A$3:$A$15,MATCH(A15,Currencies!$B$3:$B$15,0))</f>
        <v>5</v>
      </c>
      <c r="D15" s="3">
        <f>INDEX(Currencies!$A$3:$A$15,MATCH(B15,Currencies!$B$3:$B$15,0))</f>
        <v>13</v>
      </c>
      <c r="E15" s="15">
        <v>43326</v>
      </c>
      <c r="F15" s="1">
        <v>10.657705999999999</v>
      </c>
    </row>
    <row r="16" spans="1:6" x14ac:dyDescent="0.25">
      <c r="A16" s="3" t="s">
        <v>9</v>
      </c>
      <c r="B16" s="3" t="s">
        <v>17</v>
      </c>
      <c r="C16" s="3">
        <f>INDEX(Currencies!$A$3:$A$15,MATCH(A16,Currencies!$B$3:$B$15,0))</f>
        <v>5</v>
      </c>
      <c r="D16" s="3">
        <f>INDEX(Currencies!$A$3:$A$15,MATCH(B16,Currencies!$B$3:$B$15,0))</f>
        <v>13</v>
      </c>
      <c r="E16" s="15">
        <v>43327</v>
      </c>
      <c r="F16" s="1">
        <v>10.671666</v>
      </c>
    </row>
    <row r="17" spans="1:6" x14ac:dyDescent="0.25">
      <c r="A17" s="3" t="s">
        <v>9</v>
      </c>
      <c r="B17" s="3" t="s">
        <v>17</v>
      </c>
      <c r="C17" s="3">
        <f>INDEX(Currencies!$A$3:$A$15,MATCH(A17,Currencies!$B$3:$B$15,0))</f>
        <v>5</v>
      </c>
      <c r="D17" s="3">
        <f>INDEX(Currencies!$A$3:$A$15,MATCH(B17,Currencies!$B$3:$B$15,0))</f>
        <v>13</v>
      </c>
      <c r="E17" s="15">
        <v>43328</v>
      </c>
      <c r="F17" s="1">
        <v>10.703148000000001</v>
      </c>
    </row>
    <row r="18" spans="1:6" x14ac:dyDescent="0.25">
      <c r="A18" s="3" t="s">
        <v>9</v>
      </c>
      <c r="B18" s="3" t="s">
        <v>17</v>
      </c>
      <c r="C18" s="3">
        <f>INDEX(Currencies!$A$3:$A$15,MATCH(A18,Currencies!$B$3:$B$15,0))</f>
        <v>5</v>
      </c>
      <c r="D18" s="3">
        <f>INDEX(Currencies!$A$3:$A$15,MATCH(B18,Currencies!$B$3:$B$15,0))</f>
        <v>13</v>
      </c>
      <c r="E18" s="15">
        <v>43329</v>
      </c>
      <c r="F18" s="1">
        <v>10.711900999999999</v>
      </c>
    </row>
    <row r="19" spans="1:6" x14ac:dyDescent="0.25">
      <c r="A19" s="3" t="s">
        <v>9</v>
      </c>
      <c r="B19" s="3" t="s">
        <v>17</v>
      </c>
      <c r="C19" s="3">
        <f>INDEX(Currencies!$A$3:$A$15,MATCH(A19,Currencies!$B$3:$B$15,0))</f>
        <v>5</v>
      </c>
      <c r="D19" s="3">
        <f>INDEX(Currencies!$A$3:$A$15,MATCH(B19,Currencies!$B$3:$B$15,0))</f>
        <v>13</v>
      </c>
      <c r="E19" s="15">
        <v>43330</v>
      </c>
      <c r="F19" s="1">
        <v>10.716245000000001</v>
      </c>
    </row>
    <row r="20" spans="1:6" x14ac:dyDescent="0.25">
      <c r="A20" s="3" t="s">
        <v>9</v>
      </c>
      <c r="B20" s="3" t="s">
        <v>17</v>
      </c>
      <c r="C20" s="3">
        <f>INDEX(Currencies!$A$3:$A$15,MATCH(A20,Currencies!$B$3:$B$15,0))</f>
        <v>5</v>
      </c>
      <c r="D20" s="3">
        <f>INDEX(Currencies!$A$3:$A$15,MATCH(B20,Currencies!$B$3:$B$15,0))</f>
        <v>13</v>
      </c>
      <c r="E20" s="15">
        <v>43331</v>
      </c>
      <c r="F20" s="1">
        <v>10.71625</v>
      </c>
    </row>
    <row r="21" spans="1:6" x14ac:dyDescent="0.25">
      <c r="A21" s="3" t="s">
        <v>9</v>
      </c>
      <c r="B21" s="3" t="s">
        <v>17</v>
      </c>
      <c r="C21" s="3">
        <f>INDEX(Currencies!$A$3:$A$15,MATCH(A21,Currencies!$B$3:$B$15,0))</f>
        <v>5</v>
      </c>
      <c r="D21" s="3">
        <f>INDEX(Currencies!$A$3:$A$15,MATCH(B21,Currencies!$B$3:$B$15,0))</f>
        <v>13</v>
      </c>
      <c r="E21" s="15">
        <v>43332</v>
      </c>
      <c r="F21" s="1">
        <v>10.719329999999999</v>
      </c>
    </row>
    <row r="22" spans="1:6" x14ac:dyDescent="0.25">
      <c r="A22" s="3" t="s">
        <v>9</v>
      </c>
      <c r="B22" s="3" t="s">
        <v>17</v>
      </c>
      <c r="C22" s="3">
        <f>INDEX(Currencies!$A$3:$A$15,MATCH(A22,Currencies!$B$3:$B$15,0))</f>
        <v>5</v>
      </c>
      <c r="D22" s="3">
        <f>INDEX(Currencies!$A$3:$A$15,MATCH(B22,Currencies!$B$3:$B$15,0))</f>
        <v>13</v>
      </c>
      <c r="E22" s="15">
        <v>43333</v>
      </c>
      <c r="F22" s="1">
        <v>10.797231999999999</v>
      </c>
    </row>
    <row r="23" spans="1:6" x14ac:dyDescent="0.25">
      <c r="A23" s="3" t="s">
        <v>9</v>
      </c>
      <c r="B23" s="3" t="s">
        <v>17</v>
      </c>
      <c r="C23" s="3">
        <f>INDEX(Currencies!$A$3:$A$15,MATCH(A23,Currencies!$B$3:$B$15,0))</f>
        <v>5</v>
      </c>
      <c r="D23" s="3">
        <f>INDEX(Currencies!$A$3:$A$15,MATCH(B23,Currencies!$B$3:$B$15,0))</f>
        <v>13</v>
      </c>
      <c r="E23" s="15">
        <v>43334</v>
      </c>
      <c r="F23" s="1">
        <v>10.853263</v>
      </c>
    </row>
    <row r="24" spans="1:6" x14ac:dyDescent="0.25">
      <c r="A24" s="3" t="s">
        <v>9</v>
      </c>
      <c r="B24" s="3" t="s">
        <v>17</v>
      </c>
      <c r="C24" s="3">
        <f>INDEX(Currencies!$A$3:$A$15,MATCH(A24,Currencies!$B$3:$B$15,0))</f>
        <v>5</v>
      </c>
      <c r="D24" s="3">
        <f>INDEX(Currencies!$A$3:$A$15,MATCH(B24,Currencies!$B$3:$B$15,0))</f>
        <v>13</v>
      </c>
      <c r="E24" s="15">
        <v>43335</v>
      </c>
      <c r="F24" s="1">
        <v>10.879034000000001</v>
      </c>
    </row>
    <row r="25" spans="1:6" x14ac:dyDescent="0.25">
      <c r="A25" s="3" t="s">
        <v>9</v>
      </c>
      <c r="B25" s="3" t="s">
        <v>17</v>
      </c>
      <c r="C25" s="3">
        <f>INDEX(Currencies!$A$3:$A$15,MATCH(A25,Currencies!$B$3:$B$15,0))</f>
        <v>5</v>
      </c>
      <c r="D25" s="3">
        <f>INDEX(Currencies!$A$3:$A$15,MATCH(B25,Currencies!$B$3:$B$15,0))</f>
        <v>13</v>
      </c>
      <c r="E25" s="15">
        <v>43336</v>
      </c>
      <c r="F25" s="1">
        <v>10.884645000000001</v>
      </c>
    </row>
    <row r="26" spans="1:6" x14ac:dyDescent="0.25">
      <c r="A26" s="3" t="s">
        <v>9</v>
      </c>
      <c r="B26" s="3" t="s">
        <v>17</v>
      </c>
      <c r="C26" s="3">
        <f>INDEX(Currencies!$A$3:$A$15,MATCH(A26,Currencies!$B$3:$B$15,0))</f>
        <v>5</v>
      </c>
      <c r="D26" s="3">
        <f>INDEX(Currencies!$A$3:$A$15,MATCH(B26,Currencies!$B$3:$B$15,0))</f>
        <v>13</v>
      </c>
      <c r="E26" s="15">
        <v>43337</v>
      </c>
      <c r="F26" s="1">
        <v>10.904275</v>
      </c>
    </row>
    <row r="27" spans="1:6" x14ac:dyDescent="0.25">
      <c r="A27" s="3" t="s">
        <v>9</v>
      </c>
      <c r="B27" s="3" t="s">
        <v>17</v>
      </c>
      <c r="C27" s="3">
        <f>INDEX(Currencies!$A$3:$A$15,MATCH(A27,Currencies!$B$3:$B$15,0))</f>
        <v>5</v>
      </c>
      <c r="D27" s="3">
        <f>INDEX(Currencies!$A$3:$A$15,MATCH(B27,Currencies!$B$3:$B$15,0))</f>
        <v>13</v>
      </c>
      <c r="E27" s="15">
        <v>43338</v>
      </c>
      <c r="F27" s="1">
        <v>10.905265</v>
      </c>
    </row>
    <row r="28" spans="1:6" x14ac:dyDescent="0.25">
      <c r="A28" s="3" t="s">
        <v>9</v>
      </c>
      <c r="B28" s="3" t="s">
        <v>17</v>
      </c>
      <c r="C28" s="3">
        <f>INDEX(Currencies!$A$3:$A$15,MATCH(A28,Currencies!$B$3:$B$15,0))</f>
        <v>5</v>
      </c>
      <c r="D28" s="3">
        <f>INDEX(Currencies!$A$3:$A$15,MATCH(B28,Currencies!$B$3:$B$15,0))</f>
        <v>13</v>
      </c>
      <c r="E28" s="15">
        <v>43339</v>
      </c>
      <c r="F28" s="1">
        <v>10.953528</v>
      </c>
    </row>
    <row r="29" spans="1:6" x14ac:dyDescent="0.25">
      <c r="A29" s="3" t="s">
        <v>9</v>
      </c>
      <c r="B29" s="3" t="s">
        <v>17</v>
      </c>
      <c r="C29" s="3">
        <f>INDEX(Currencies!$A$3:$A$15,MATCH(A29,Currencies!$B$3:$B$15,0))</f>
        <v>5</v>
      </c>
      <c r="D29" s="3">
        <f>INDEX(Currencies!$A$3:$A$15,MATCH(B29,Currencies!$B$3:$B$15,0))</f>
        <v>13</v>
      </c>
      <c r="E29" s="15">
        <v>43340</v>
      </c>
      <c r="F29" s="1">
        <v>11.016261999999999</v>
      </c>
    </row>
    <row r="30" spans="1:6" x14ac:dyDescent="0.25">
      <c r="A30" s="3" t="s">
        <v>9</v>
      </c>
      <c r="B30" s="3" t="s">
        <v>17</v>
      </c>
      <c r="C30" s="3">
        <f>INDEX(Currencies!$A$3:$A$15,MATCH(A30,Currencies!$B$3:$B$15,0))</f>
        <v>5</v>
      </c>
      <c r="D30" s="3">
        <f>INDEX(Currencies!$A$3:$A$15,MATCH(B30,Currencies!$B$3:$B$15,0))</f>
        <v>13</v>
      </c>
      <c r="E30" s="15">
        <v>43341</v>
      </c>
      <c r="F30" s="1">
        <v>11.062284</v>
      </c>
    </row>
    <row r="31" spans="1:6" x14ac:dyDescent="0.25">
      <c r="A31" s="3" t="s">
        <v>9</v>
      </c>
      <c r="B31" s="3" t="s">
        <v>17</v>
      </c>
      <c r="C31" s="3">
        <f>INDEX(Currencies!$A$3:$A$15,MATCH(A31,Currencies!$B$3:$B$15,0))</f>
        <v>5</v>
      </c>
      <c r="D31" s="3">
        <f>INDEX(Currencies!$A$3:$A$15,MATCH(B31,Currencies!$B$3:$B$15,0))</f>
        <v>13</v>
      </c>
      <c r="E31" s="15">
        <v>43342</v>
      </c>
      <c r="F31" s="1">
        <v>11.096469000000001</v>
      </c>
    </row>
    <row r="32" spans="1:6" x14ac:dyDescent="0.25">
      <c r="A32" s="3" t="s">
        <v>9</v>
      </c>
      <c r="B32" s="3" t="s">
        <v>17</v>
      </c>
      <c r="C32" s="3">
        <f>INDEX(Currencies!$A$3:$A$15,MATCH(A32,Currencies!$B$3:$B$15,0))</f>
        <v>5</v>
      </c>
      <c r="D32" s="3">
        <f>INDEX(Currencies!$A$3:$A$15,MATCH(B32,Currencies!$B$3:$B$15,0))</f>
        <v>13</v>
      </c>
      <c r="E32" s="15">
        <v>43343</v>
      </c>
      <c r="F32" s="1">
        <v>11.034303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17</v>
      </c>
      <c r="C2" s="3">
        <f>INDEX(Currencies!$A$3:$A$15,MATCH(A2,Currencies!$B$3:$B$15,0))</f>
        <v>6</v>
      </c>
      <c r="D2" s="3">
        <f>INDEX(Currencies!$A$3:$A$15,MATCH(B2,Currencies!$B$3:$B$15,0))</f>
        <v>13</v>
      </c>
      <c r="E2" s="15">
        <v>43313</v>
      </c>
      <c r="F2" s="1">
        <v>7.764818</v>
      </c>
    </row>
    <row r="3" spans="1:6" x14ac:dyDescent="0.25">
      <c r="A3" s="3" t="s">
        <v>10</v>
      </c>
      <c r="B3" s="3" t="s">
        <v>17</v>
      </c>
      <c r="C3" s="3">
        <f>INDEX(Currencies!$A$3:$A$15,MATCH(A3,Currencies!$B$3:$B$15,0))</f>
        <v>6</v>
      </c>
      <c r="D3" s="3">
        <f>INDEX(Currencies!$A$3:$A$15,MATCH(B3,Currencies!$B$3:$B$15,0))</f>
        <v>13</v>
      </c>
      <c r="E3" s="15">
        <v>43314</v>
      </c>
      <c r="F3" s="1">
        <v>7.7369830000000004</v>
      </c>
    </row>
    <row r="4" spans="1:6" x14ac:dyDescent="0.25">
      <c r="A4" s="3" t="s">
        <v>10</v>
      </c>
      <c r="B4" s="3" t="s">
        <v>17</v>
      </c>
      <c r="C4" s="3">
        <f>INDEX(Currencies!$A$3:$A$15,MATCH(A4,Currencies!$B$3:$B$15,0))</f>
        <v>6</v>
      </c>
      <c r="D4" s="3">
        <f>INDEX(Currencies!$A$3:$A$15,MATCH(B4,Currencies!$B$3:$B$15,0))</f>
        <v>13</v>
      </c>
      <c r="E4" s="15">
        <v>43315</v>
      </c>
      <c r="F4" s="1">
        <v>7.6994759999999998</v>
      </c>
    </row>
    <row r="5" spans="1:6" x14ac:dyDescent="0.25">
      <c r="A5" s="3" t="s">
        <v>10</v>
      </c>
      <c r="B5" s="3" t="s">
        <v>17</v>
      </c>
      <c r="C5" s="3">
        <f>INDEX(Currencies!$A$3:$A$15,MATCH(A5,Currencies!$B$3:$B$15,0))</f>
        <v>6</v>
      </c>
      <c r="D5" s="3">
        <f>INDEX(Currencies!$A$3:$A$15,MATCH(B5,Currencies!$B$3:$B$15,0))</f>
        <v>13</v>
      </c>
      <c r="E5" s="15">
        <v>43316</v>
      </c>
      <c r="F5" s="1">
        <v>7.6845109999999996</v>
      </c>
    </row>
    <row r="6" spans="1:6" x14ac:dyDescent="0.25">
      <c r="A6" s="3" t="s">
        <v>10</v>
      </c>
      <c r="B6" s="3" t="s">
        <v>17</v>
      </c>
      <c r="C6" s="3">
        <f>INDEX(Currencies!$A$3:$A$15,MATCH(A6,Currencies!$B$3:$B$15,0))</f>
        <v>6</v>
      </c>
      <c r="D6" s="3">
        <f>INDEX(Currencies!$A$3:$A$15,MATCH(B6,Currencies!$B$3:$B$15,0))</f>
        <v>13</v>
      </c>
      <c r="E6" s="15">
        <v>43317</v>
      </c>
      <c r="F6" s="1">
        <v>7.6865699999999997</v>
      </c>
    </row>
    <row r="7" spans="1:6" x14ac:dyDescent="0.25">
      <c r="A7" s="3" t="s">
        <v>10</v>
      </c>
      <c r="B7" s="3" t="s">
        <v>17</v>
      </c>
      <c r="C7" s="3">
        <f>INDEX(Currencies!$A$3:$A$15,MATCH(A7,Currencies!$B$3:$B$15,0))</f>
        <v>6</v>
      </c>
      <c r="D7" s="3">
        <f>INDEX(Currencies!$A$3:$A$15,MATCH(B7,Currencies!$B$3:$B$15,0))</f>
        <v>13</v>
      </c>
      <c r="E7" s="15">
        <v>43318</v>
      </c>
      <c r="F7" s="1">
        <v>7.7113509999999996</v>
      </c>
    </row>
    <row r="8" spans="1:6" x14ac:dyDescent="0.25">
      <c r="A8" s="3" t="s">
        <v>10</v>
      </c>
      <c r="B8" s="3" t="s">
        <v>17</v>
      </c>
      <c r="C8" s="3">
        <f>INDEX(Currencies!$A$3:$A$15,MATCH(A8,Currencies!$B$3:$B$15,0))</f>
        <v>6</v>
      </c>
      <c r="D8" s="3">
        <f>INDEX(Currencies!$A$3:$A$15,MATCH(B8,Currencies!$B$3:$B$15,0))</f>
        <v>13</v>
      </c>
      <c r="E8" s="15">
        <v>43319</v>
      </c>
      <c r="F8" s="1">
        <v>7.7027130000000001</v>
      </c>
    </row>
    <row r="9" spans="1:6" x14ac:dyDescent="0.25">
      <c r="A9" s="3" t="s">
        <v>10</v>
      </c>
      <c r="B9" s="3" t="s">
        <v>17</v>
      </c>
      <c r="C9" s="3">
        <f>INDEX(Currencies!$A$3:$A$15,MATCH(A9,Currencies!$B$3:$B$15,0))</f>
        <v>6</v>
      </c>
      <c r="D9" s="3">
        <f>INDEX(Currencies!$A$3:$A$15,MATCH(B9,Currencies!$B$3:$B$15,0))</f>
        <v>13</v>
      </c>
      <c r="E9" s="15">
        <v>43320</v>
      </c>
      <c r="F9" s="1">
        <v>7.661276</v>
      </c>
    </row>
    <row r="10" spans="1:6" x14ac:dyDescent="0.25">
      <c r="A10" s="3" t="s">
        <v>10</v>
      </c>
      <c r="B10" s="3" t="s">
        <v>17</v>
      </c>
      <c r="C10" s="3">
        <f>INDEX(Currencies!$A$3:$A$15,MATCH(A10,Currencies!$B$3:$B$15,0))</f>
        <v>6</v>
      </c>
      <c r="D10" s="3">
        <f>INDEX(Currencies!$A$3:$A$15,MATCH(B10,Currencies!$B$3:$B$15,0))</f>
        <v>13</v>
      </c>
      <c r="E10" s="15">
        <v>43321</v>
      </c>
      <c r="F10" s="1">
        <v>7.6536099999999996</v>
      </c>
    </row>
    <row r="11" spans="1:6" x14ac:dyDescent="0.25">
      <c r="A11" s="3" t="s">
        <v>10</v>
      </c>
      <c r="B11" s="3" t="s">
        <v>17</v>
      </c>
      <c r="C11" s="3">
        <f>INDEX(Currencies!$A$3:$A$15,MATCH(A11,Currencies!$B$3:$B$15,0))</f>
        <v>6</v>
      </c>
      <c r="D11" s="3">
        <f>INDEX(Currencies!$A$3:$A$15,MATCH(B11,Currencies!$B$3:$B$15,0))</f>
        <v>13</v>
      </c>
      <c r="E11" s="15">
        <v>43322</v>
      </c>
      <c r="F11" s="1">
        <v>7.5606549999999997</v>
      </c>
    </row>
    <row r="12" spans="1:6" x14ac:dyDescent="0.25">
      <c r="A12" s="3" t="s">
        <v>10</v>
      </c>
      <c r="B12" s="3" t="s">
        <v>17</v>
      </c>
      <c r="C12" s="3">
        <f>INDEX(Currencies!$A$3:$A$15,MATCH(A12,Currencies!$B$3:$B$15,0))</f>
        <v>6</v>
      </c>
      <c r="D12" s="3">
        <f>INDEX(Currencies!$A$3:$A$15,MATCH(B12,Currencies!$B$3:$B$15,0))</f>
        <v>13</v>
      </c>
      <c r="E12" s="15">
        <v>43323</v>
      </c>
      <c r="F12" s="1">
        <v>7.5403399999999996</v>
      </c>
    </row>
    <row r="13" spans="1:6" x14ac:dyDescent="0.25">
      <c r="A13" s="3" t="s">
        <v>10</v>
      </c>
      <c r="B13" s="3" t="s">
        <v>17</v>
      </c>
      <c r="C13" s="3">
        <f>INDEX(Currencies!$A$3:$A$15,MATCH(A13,Currencies!$B$3:$B$15,0))</f>
        <v>6</v>
      </c>
      <c r="D13" s="3">
        <f>INDEX(Currencies!$A$3:$A$15,MATCH(B13,Currencies!$B$3:$B$15,0))</f>
        <v>13</v>
      </c>
      <c r="E13" s="15">
        <v>43324</v>
      </c>
      <c r="F13" s="1">
        <v>7.5391620000000001</v>
      </c>
    </row>
    <row r="14" spans="1:6" x14ac:dyDescent="0.25">
      <c r="A14" s="3" t="s">
        <v>10</v>
      </c>
      <c r="B14" s="3" t="s">
        <v>17</v>
      </c>
      <c r="C14" s="3">
        <f>INDEX(Currencies!$A$3:$A$15,MATCH(A14,Currencies!$B$3:$B$15,0))</f>
        <v>6</v>
      </c>
      <c r="D14" s="3">
        <f>INDEX(Currencies!$A$3:$A$15,MATCH(B14,Currencies!$B$3:$B$15,0))</f>
        <v>13</v>
      </c>
      <c r="E14" s="15">
        <v>43325</v>
      </c>
      <c r="F14" s="1">
        <v>7.6682370000000004</v>
      </c>
    </row>
    <row r="15" spans="1:6" x14ac:dyDescent="0.25">
      <c r="A15" s="3" t="s">
        <v>10</v>
      </c>
      <c r="B15" s="3" t="s">
        <v>17</v>
      </c>
      <c r="C15" s="3">
        <f>INDEX(Currencies!$A$3:$A$15,MATCH(A15,Currencies!$B$3:$B$15,0))</f>
        <v>6</v>
      </c>
      <c r="D15" s="3">
        <f>INDEX(Currencies!$A$3:$A$15,MATCH(B15,Currencies!$B$3:$B$15,0))</f>
        <v>13</v>
      </c>
      <c r="E15" s="15">
        <v>43326</v>
      </c>
      <c r="F15" s="1">
        <v>7.6682389999999998</v>
      </c>
    </row>
    <row r="16" spans="1:6" x14ac:dyDescent="0.25">
      <c r="A16" s="3" t="s">
        <v>10</v>
      </c>
      <c r="B16" s="3" t="s">
        <v>17</v>
      </c>
      <c r="C16" s="3">
        <f>INDEX(Currencies!$A$3:$A$15,MATCH(A16,Currencies!$B$3:$B$15,0))</f>
        <v>6</v>
      </c>
      <c r="D16" s="3">
        <f>INDEX(Currencies!$A$3:$A$15,MATCH(B16,Currencies!$B$3:$B$15,0))</f>
        <v>13</v>
      </c>
      <c r="E16" s="15">
        <v>43327</v>
      </c>
      <c r="F16" s="1">
        <v>7.611408</v>
      </c>
    </row>
    <row r="17" spans="1:6" x14ac:dyDescent="0.25">
      <c r="A17" s="3" t="s">
        <v>10</v>
      </c>
      <c r="B17" s="3" t="s">
        <v>17</v>
      </c>
      <c r="C17" s="3">
        <f>INDEX(Currencies!$A$3:$A$15,MATCH(A17,Currencies!$B$3:$B$15,0))</f>
        <v>6</v>
      </c>
      <c r="D17" s="3">
        <f>INDEX(Currencies!$A$3:$A$15,MATCH(B17,Currencies!$B$3:$B$15,0))</f>
        <v>13</v>
      </c>
      <c r="E17" s="15">
        <v>43328</v>
      </c>
      <c r="F17" s="1">
        <v>7.6282550000000002</v>
      </c>
    </row>
    <row r="18" spans="1:6" x14ac:dyDescent="0.25">
      <c r="A18" s="3" t="s">
        <v>10</v>
      </c>
      <c r="B18" s="3" t="s">
        <v>17</v>
      </c>
      <c r="C18" s="3">
        <f>INDEX(Currencies!$A$3:$A$15,MATCH(A18,Currencies!$B$3:$B$15,0))</f>
        <v>6</v>
      </c>
      <c r="D18" s="3">
        <f>INDEX(Currencies!$A$3:$A$15,MATCH(B18,Currencies!$B$3:$B$15,0))</f>
        <v>13</v>
      </c>
      <c r="E18" s="15">
        <v>43329</v>
      </c>
      <c r="F18" s="1">
        <v>7.6316860000000002</v>
      </c>
    </row>
    <row r="19" spans="1:6" x14ac:dyDescent="0.25">
      <c r="A19" s="3" t="s">
        <v>10</v>
      </c>
      <c r="B19" s="3" t="s">
        <v>17</v>
      </c>
      <c r="C19" s="3">
        <f>INDEX(Currencies!$A$3:$A$15,MATCH(A19,Currencies!$B$3:$B$15,0))</f>
        <v>6</v>
      </c>
      <c r="D19" s="3">
        <f>INDEX(Currencies!$A$3:$A$15,MATCH(B19,Currencies!$B$3:$B$15,0))</f>
        <v>13</v>
      </c>
      <c r="E19" s="15">
        <v>43330</v>
      </c>
      <c r="F19" s="1">
        <v>7.6324730000000001</v>
      </c>
    </row>
    <row r="20" spans="1:6" x14ac:dyDescent="0.25">
      <c r="A20" s="3" t="s">
        <v>10</v>
      </c>
      <c r="B20" s="3" t="s">
        <v>17</v>
      </c>
      <c r="C20" s="3">
        <f>INDEX(Currencies!$A$3:$A$15,MATCH(A20,Currencies!$B$3:$B$15,0))</f>
        <v>6</v>
      </c>
      <c r="D20" s="3">
        <f>INDEX(Currencies!$A$3:$A$15,MATCH(B20,Currencies!$B$3:$B$15,0))</f>
        <v>13</v>
      </c>
      <c r="E20" s="15">
        <v>43331</v>
      </c>
      <c r="F20" s="1">
        <v>7.633375</v>
      </c>
    </row>
    <row r="21" spans="1:6" x14ac:dyDescent="0.25">
      <c r="A21" s="3" t="s">
        <v>10</v>
      </c>
      <c r="B21" s="3" t="s">
        <v>17</v>
      </c>
      <c r="C21" s="3">
        <f>INDEX(Currencies!$A$3:$A$15,MATCH(A21,Currencies!$B$3:$B$15,0))</f>
        <v>6</v>
      </c>
      <c r="D21" s="3">
        <f>INDEX(Currencies!$A$3:$A$15,MATCH(B21,Currencies!$B$3:$B$15,0))</f>
        <v>13</v>
      </c>
      <c r="E21" s="15">
        <v>43332</v>
      </c>
      <c r="F21" s="1">
        <v>7.6130589999999998</v>
      </c>
    </row>
    <row r="22" spans="1:6" x14ac:dyDescent="0.25">
      <c r="A22" s="3" t="s">
        <v>10</v>
      </c>
      <c r="B22" s="3" t="s">
        <v>17</v>
      </c>
      <c r="C22" s="3">
        <f>INDEX(Currencies!$A$3:$A$15,MATCH(A22,Currencies!$B$3:$B$15,0))</f>
        <v>6</v>
      </c>
      <c r="D22" s="3">
        <f>INDEX(Currencies!$A$3:$A$15,MATCH(B22,Currencies!$B$3:$B$15,0))</f>
        <v>13</v>
      </c>
      <c r="E22" s="15">
        <v>43333</v>
      </c>
      <c r="F22" s="1">
        <v>7.658779</v>
      </c>
    </row>
    <row r="23" spans="1:6" x14ac:dyDescent="0.25">
      <c r="A23" s="3" t="s">
        <v>10</v>
      </c>
      <c r="B23" s="3" t="s">
        <v>17</v>
      </c>
      <c r="C23" s="3">
        <f>INDEX(Currencies!$A$3:$A$15,MATCH(A23,Currencies!$B$3:$B$15,0))</f>
        <v>6</v>
      </c>
      <c r="D23" s="3">
        <f>INDEX(Currencies!$A$3:$A$15,MATCH(B23,Currencies!$B$3:$B$15,0))</f>
        <v>13</v>
      </c>
      <c r="E23" s="15">
        <v>43334</v>
      </c>
      <c r="F23" s="1">
        <v>7.6976290000000001</v>
      </c>
    </row>
    <row r="24" spans="1:6" x14ac:dyDescent="0.25">
      <c r="A24" s="3" t="s">
        <v>10</v>
      </c>
      <c r="B24" s="3" t="s">
        <v>17</v>
      </c>
      <c r="C24" s="3">
        <f>INDEX(Currencies!$A$3:$A$15,MATCH(A24,Currencies!$B$3:$B$15,0))</f>
        <v>6</v>
      </c>
      <c r="D24" s="3">
        <f>INDEX(Currencies!$A$3:$A$15,MATCH(B24,Currencies!$B$3:$B$15,0))</f>
        <v>13</v>
      </c>
      <c r="E24" s="15">
        <v>43335</v>
      </c>
      <c r="F24" s="1">
        <v>7.6904349999999999</v>
      </c>
    </row>
    <row r="25" spans="1:6" x14ac:dyDescent="0.25">
      <c r="A25" s="3" t="s">
        <v>10</v>
      </c>
      <c r="B25" s="3" t="s">
        <v>17</v>
      </c>
      <c r="C25" s="3">
        <f>INDEX(Currencies!$A$3:$A$15,MATCH(A25,Currencies!$B$3:$B$15,0))</f>
        <v>6</v>
      </c>
      <c r="D25" s="3">
        <f>INDEX(Currencies!$A$3:$A$15,MATCH(B25,Currencies!$B$3:$B$15,0))</f>
        <v>13</v>
      </c>
      <c r="E25" s="15">
        <v>43336</v>
      </c>
      <c r="F25" s="1">
        <v>7.6625699999999997</v>
      </c>
    </row>
    <row r="26" spans="1:6" x14ac:dyDescent="0.25">
      <c r="A26" s="3" t="s">
        <v>10</v>
      </c>
      <c r="B26" s="3" t="s">
        <v>17</v>
      </c>
      <c r="C26" s="3">
        <f>INDEX(Currencies!$A$3:$A$15,MATCH(A26,Currencies!$B$3:$B$15,0))</f>
        <v>6</v>
      </c>
      <c r="D26" s="3">
        <f>INDEX(Currencies!$A$3:$A$15,MATCH(B26,Currencies!$B$3:$B$15,0))</f>
        <v>13</v>
      </c>
      <c r="E26" s="15">
        <v>43337</v>
      </c>
      <c r="F26" s="1">
        <v>7.6578049999999998</v>
      </c>
    </row>
    <row r="27" spans="1:6" x14ac:dyDescent="0.25">
      <c r="A27" s="3" t="s">
        <v>10</v>
      </c>
      <c r="B27" s="3" t="s">
        <v>17</v>
      </c>
      <c r="C27" s="3">
        <f>INDEX(Currencies!$A$3:$A$15,MATCH(A27,Currencies!$B$3:$B$15,0))</f>
        <v>6</v>
      </c>
      <c r="D27" s="3">
        <f>INDEX(Currencies!$A$3:$A$15,MATCH(B27,Currencies!$B$3:$B$15,0))</f>
        <v>13</v>
      </c>
      <c r="E27" s="15">
        <v>43338</v>
      </c>
      <c r="F27" s="1">
        <v>7.6547239999999999</v>
      </c>
    </row>
    <row r="28" spans="1:6" x14ac:dyDescent="0.25">
      <c r="A28" s="3" t="s">
        <v>10</v>
      </c>
      <c r="B28" s="3" t="s">
        <v>17</v>
      </c>
      <c r="C28" s="3">
        <f>INDEX(Currencies!$A$3:$A$15,MATCH(A28,Currencies!$B$3:$B$15,0))</f>
        <v>6</v>
      </c>
      <c r="D28" s="3">
        <f>INDEX(Currencies!$A$3:$A$15,MATCH(B28,Currencies!$B$3:$B$15,0))</f>
        <v>13</v>
      </c>
      <c r="E28" s="15">
        <v>43339</v>
      </c>
      <c r="F28" s="1">
        <v>7.6917450000000001</v>
      </c>
    </row>
    <row r="29" spans="1:6" x14ac:dyDescent="0.25">
      <c r="A29" s="3" t="s">
        <v>10</v>
      </c>
      <c r="B29" s="3" t="s">
        <v>17</v>
      </c>
      <c r="C29" s="3">
        <f>INDEX(Currencies!$A$3:$A$15,MATCH(A29,Currencies!$B$3:$B$15,0))</f>
        <v>6</v>
      </c>
      <c r="D29" s="3">
        <f>INDEX(Currencies!$A$3:$A$15,MATCH(B29,Currencies!$B$3:$B$15,0))</f>
        <v>13</v>
      </c>
      <c r="E29" s="15">
        <v>43340</v>
      </c>
      <c r="F29" s="1">
        <v>7.6886340000000004</v>
      </c>
    </row>
    <row r="30" spans="1:6" x14ac:dyDescent="0.25">
      <c r="A30" s="3" t="s">
        <v>10</v>
      </c>
      <c r="B30" s="3" t="s">
        <v>17</v>
      </c>
      <c r="C30" s="3">
        <f>INDEX(Currencies!$A$3:$A$15,MATCH(A30,Currencies!$B$3:$B$15,0))</f>
        <v>6</v>
      </c>
      <c r="D30" s="3">
        <f>INDEX(Currencies!$A$3:$A$15,MATCH(B30,Currencies!$B$3:$B$15,0))</f>
        <v>13</v>
      </c>
      <c r="E30" s="15">
        <v>43341</v>
      </c>
      <c r="F30" s="1">
        <v>7.7040110000000004</v>
      </c>
    </row>
    <row r="31" spans="1:6" x14ac:dyDescent="0.25">
      <c r="A31" s="3" t="s">
        <v>10</v>
      </c>
      <c r="B31" s="3" t="s">
        <v>17</v>
      </c>
      <c r="C31" s="3">
        <f>INDEX(Currencies!$A$3:$A$15,MATCH(A31,Currencies!$B$3:$B$15,0))</f>
        <v>6</v>
      </c>
      <c r="D31" s="3">
        <f>INDEX(Currencies!$A$3:$A$15,MATCH(B31,Currencies!$B$3:$B$15,0))</f>
        <v>13</v>
      </c>
      <c r="E31" s="15">
        <v>43342</v>
      </c>
      <c r="F31" s="1">
        <v>7.7725470000000003</v>
      </c>
    </row>
    <row r="32" spans="1:6" x14ac:dyDescent="0.25">
      <c r="A32" s="3" t="s">
        <v>10</v>
      </c>
      <c r="B32" s="3" t="s">
        <v>17</v>
      </c>
      <c r="C32" s="3">
        <f>INDEX(Currencies!$A$3:$A$15,MATCH(A32,Currencies!$B$3:$B$15,0))</f>
        <v>6</v>
      </c>
      <c r="D32" s="3">
        <f>INDEX(Currencies!$A$3:$A$15,MATCH(B32,Currencies!$B$3:$B$15,0))</f>
        <v>13</v>
      </c>
      <c r="E32" s="15">
        <v>43343</v>
      </c>
      <c r="F32" s="1">
        <v>7.7437490000000002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17</v>
      </c>
      <c r="C2" s="3">
        <f>INDEX(Currencies!$A$3:$A$15,MATCH(A2,Currencies!$B$3:$B$15,0))</f>
        <v>7</v>
      </c>
      <c r="D2" s="3">
        <f>INDEX(Currencies!$A$3:$A$15,MATCH(B2,Currencies!$B$3:$B$15,0))</f>
        <v>13</v>
      </c>
      <c r="E2" s="15">
        <v>43313</v>
      </c>
      <c r="F2" s="1">
        <v>68.894110999999995</v>
      </c>
    </row>
    <row r="3" spans="1:6" x14ac:dyDescent="0.25">
      <c r="A3" s="3" t="s">
        <v>11</v>
      </c>
      <c r="B3" s="3" t="s">
        <v>17</v>
      </c>
      <c r="C3" s="3">
        <f>INDEX(Currencies!$A$3:$A$15,MATCH(A3,Currencies!$B$3:$B$15,0))</f>
        <v>7</v>
      </c>
      <c r="D3" s="3">
        <f>INDEX(Currencies!$A$3:$A$15,MATCH(B3,Currencies!$B$3:$B$15,0))</f>
        <v>13</v>
      </c>
      <c r="E3" s="15">
        <v>43314</v>
      </c>
      <c r="F3" s="1">
        <v>69.028259000000006</v>
      </c>
    </row>
    <row r="4" spans="1:6" x14ac:dyDescent="0.25">
      <c r="A4" s="3" t="s">
        <v>11</v>
      </c>
      <c r="B4" s="3" t="s">
        <v>17</v>
      </c>
      <c r="C4" s="3">
        <f>INDEX(Currencies!$A$3:$A$15,MATCH(A4,Currencies!$B$3:$B$15,0))</f>
        <v>7</v>
      </c>
      <c r="D4" s="3">
        <f>INDEX(Currencies!$A$3:$A$15,MATCH(B4,Currencies!$B$3:$B$15,0))</f>
        <v>13</v>
      </c>
      <c r="E4" s="15">
        <v>43315</v>
      </c>
      <c r="F4" s="1">
        <v>69.067802999999998</v>
      </c>
    </row>
    <row r="5" spans="1:6" x14ac:dyDescent="0.25">
      <c r="A5" s="3" t="s">
        <v>11</v>
      </c>
      <c r="B5" s="3" t="s">
        <v>17</v>
      </c>
      <c r="C5" s="3">
        <f>INDEX(Currencies!$A$3:$A$15,MATCH(A5,Currencies!$B$3:$B$15,0))</f>
        <v>7</v>
      </c>
      <c r="D5" s="3">
        <f>INDEX(Currencies!$A$3:$A$15,MATCH(B5,Currencies!$B$3:$B$15,0))</f>
        <v>13</v>
      </c>
      <c r="E5" s="15">
        <v>43316</v>
      </c>
      <c r="F5" s="1">
        <v>68.980771000000004</v>
      </c>
    </row>
    <row r="6" spans="1:6" x14ac:dyDescent="0.25">
      <c r="A6" s="3" t="s">
        <v>11</v>
      </c>
      <c r="B6" s="3" t="s">
        <v>17</v>
      </c>
      <c r="C6" s="3">
        <f>INDEX(Currencies!$A$3:$A$15,MATCH(A6,Currencies!$B$3:$B$15,0))</f>
        <v>7</v>
      </c>
      <c r="D6" s="3">
        <f>INDEX(Currencies!$A$3:$A$15,MATCH(B6,Currencies!$B$3:$B$15,0))</f>
        <v>13</v>
      </c>
      <c r="E6" s="15">
        <v>43317</v>
      </c>
      <c r="F6" s="1">
        <v>68.990825000000001</v>
      </c>
    </row>
    <row r="7" spans="1:6" x14ac:dyDescent="0.25">
      <c r="A7" s="3" t="s">
        <v>11</v>
      </c>
      <c r="B7" s="3" t="s">
        <v>17</v>
      </c>
      <c r="C7" s="3">
        <f>INDEX(Currencies!$A$3:$A$15,MATCH(A7,Currencies!$B$3:$B$15,0))</f>
        <v>7</v>
      </c>
      <c r="D7" s="3">
        <f>INDEX(Currencies!$A$3:$A$15,MATCH(B7,Currencies!$B$3:$B$15,0))</f>
        <v>13</v>
      </c>
      <c r="E7" s="15">
        <v>43318</v>
      </c>
      <c r="F7" s="1">
        <v>69.058057000000005</v>
      </c>
    </row>
    <row r="8" spans="1:6" x14ac:dyDescent="0.25">
      <c r="A8" s="3" t="s">
        <v>11</v>
      </c>
      <c r="B8" s="3" t="s">
        <v>17</v>
      </c>
      <c r="C8" s="3">
        <f>INDEX(Currencies!$A$3:$A$15,MATCH(A8,Currencies!$B$3:$B$15,0))</f>
        <v>7</v>
      </c>
      <c r="D8" s="3">
        <f>INDEX(Currencies!$A$3:$A$15,MATCH(B8,Currencies!$B$3:$B$15,0))</f>
        <v>13</v>
      </c>
      <c r="E8" s="15">
        <v>43319</v>
      </c>
      <c r="F8" s="1">
        <v>69.013334</v>
      </c>
    </row>
    <row r="9" spans="1:6" x14ac:dyDescent="0.25">
      <c r="A9" s="3" t="s">
        <v>11</v>
      </c>
      <c r="B9" s="3" t="s">
        <v>17</v>
      </c>
      <c r="C9" s="3">
        <f>INDEX(Currencies!$A$3:$A$15,MATCH(A9,Currencies!$B$3:$B$15,0))</f>
        <v>7</v>
      </c>
      <c r="D9" s="3">
        <f>INDEX(Currencies!$A$3:$A$15,MATCH(B9,Currencies!$B$3:$B$15,0))</f>
        <v>13</v>
      </c>
      <c r="E9" s="15">
        <v>43320</v>
      </c>
      <c r="F9" s="1">
        <v>69.034763999999996</v>
      </c>
    </row>
    <row r="10" spans="1:6" x14ac:dyDescent="0.25">
      <c r="A10" s="3" t="s">
        <v>11</v>
      </c>
      <c r="B10" s="3" t="s">
        <v>17</v>
      </c>
      <c r="C10" s="3">
        <f>INDEX(Currencies!$A$3:$A$15,MATCH(A10,Currencies!$B$3:$B$15,0))</f>
        <v>7</v>
      </c>
      <c r="D10" s="3">
        <f>INDEX(Currencies!$A$3:$A$15,MATCH(B10,Currencies!$B$3:$B$15,0))</f>
        <v>13</v>
      </c>
      <c r="E10" s="15">
        <v>43321</v>
      </c>
      <c r="F10" s="1">
        <v>69.405788999999999</v>
      </c>
    </row>
    <row r="11" spans="1:6" x14ac:dyDescent="0.25">
      <c r="A11" s="3" t="s">
        <v>11</v>
      </c>
      <c r="B11" s="3" t="s">
        <v>17</v>
      </c>
      <c r="C11" s="3">
        <f>INDEX(Currencies!$A$3:$A$15,MATCH(A11,Currencies!$B$3:$B$15,0))</f>
        <v>7</v>
      </c>
      <c r="D11" s="3">
        <f>INDEX(Currencies!$A$3:$A$15,MATCH(B11,Currencies!$B$3:$B$15,0))</f>
        <v>13</v>
      </c>
      <c r="E11" s="15">
        <v>43322</v>
      </c>
      <c r="F11" s="1">
        <v>69.411542999999995</v>
      </c>
    </row>
    <row r="12" spans="1:6" x14ac:dyDescent="0.25">
      <c r="A12" s="3" t="s">
        <v>11</v>
      </c>
      <c r="B12" s="3" t="s">
        <v>17</v>
      </c>
      <c r="C12" s="3">
        <f>INDEX(Currencies!$A$3:$A$15,MATCH(A12,Currencies!$B$3:$B$15,0))</f>
        <v>7</v>
      </c>
      <c r="D12" s="3">
        <f>INDEX(Currencies!$A$3:$A$15,MATCH(B12,Currencies!$B$3:$B$15,0))</f>
        <v>13</v>
      </c>
      <c r="E12" s="15">
        <v>43323</v>
      </c>
      <c r="F12" s="1">
        <v>69.244185000000002</v>
      </c>
    </row>
    <row r="13" spans="1:6" x14ac:dyDescent="0.25">
      <c r="A13" s="3" t="s">
        <v>11</v>
      </c>
      <c r="B13" s="3" t="s">
        <v>17</v>
      </c>
      <c r="C13" s="3">
        <f>INDEX(Currencies!$A$3:$A$15,MATCH(A13,Currencies!$B$3:$B$15,0))</f>
        <v>7</v>
      </c>
      <c r="D13" s="3">
        <f>INDEX(Currencies!$A$3:$A$15,MATCH(B13,Currencies!$B$3:$B$15,0))</f>
        <v>13</v>
      </c>
      <c r="E13" s="15">
        <v>43324</v>
      </c>
      <c r="F13" s="1">
        <v>69.242200999999994</v>
      </c>
    </row>
    <row r="14" spans="1:6" x14ac:dyDescent="0.25">
      <c r="A14" s="3" t="s">
        <v>11</v>
      </c>
      <c r="B14" s="3" t="s">
        <v>17</v>
      </c>
      <c r="C14" s="3">
        <f>INDEX(Currencies!$A$3:$A$15,MATCH(A14,Currencies!$B$3:$B$15,0))</f>
        <v>7</v>
      </c>
      <c r="D14" s="3">
        <f>INDEX(Currencies!$A$3:$A$15,MATCH(B14,Currencies!$B$3:$B$15,0))</f>
        <v>13</v>
      </c>
      <c r="E14" s="15">
        <v>43325</v>
      </c>
      <c r="F14" s="1">
        <v>70.468785999999994</v>
      </c>
    </row>
    <row r="15" spans="1:6" x14ac:dyDescent="0.25">
      <c r="A15" s="3" t="s">
        <v>11</v>
      </c>
      <c r="B15" s="3" t="s">
        <v>17</v>
      </c>
      <c r="C15" s="3">
        <f>INDEX(Currencies!$A$3:$A$15,MATCH(A15,Currencies!$B$3:$B$15,0))</f>
        <v>7</v>
      </c>
      <c r="D15" s="3">
        <f>INDEX(Currencies!$A$3:$A$15,MATCH(B15,Currencies!$B$3:$B$15,0))</f>
        <v>13</v>
      </c>
      <c r="E15" s="15">
        <v>43326</v>
      </c>
      <c r="F15" s="1">
        <v>70.484302</v>
      </c>
    </row>
    <row r="16" spans="1:6" x14ac:dyDescent="0.25">
      <c r="A16" s="3" t="s">
        <v>11</v>
      </c>
      <c r="B16" s="3" t="s">
        <v>17</v>
      </c>
      <c r="C16" s="3">
        <f>INDEX(Currencies!$A$3:$A$15,MATCH(A16,Currencies!$B$3:$B$15,0))</f>
        <v>7</v>
      </c>
      <c r="D16" s="3">
        <f>INDEX(Currencies!$A$3:$A$15,MATCH(B16,Currencies!$B$3:$B$15,0))</f>
        <v>13</v>
      </c>
      <c r="E16" s="15">
        <v>43327</v>
      </c>
      <c r="F16" s="1">
        <v>70.600517999999994</v>
      </c>
    </row>
    <row r="17" spans="1:6" x14ac:dyDescent="0.25">
      <c r="A17" s="3" t="s">
        <v>11</v>
      </c>
      <c r="B17" s="3" t="s">
        <v>17</v>
      </c>
      <c r="C17" s="3">
        <f>INDEX(Currencies!$A$3:$A$15,MATCH(A17,Currencies!$B$3:$B$15,0))</f>
        <v>7</v>
      </c>
      <c r="D17" s="3">
        <f>INDEX(Currencies!$A$3:$A$15,MATCH(B17,Currencies!$B$3:$B$15,0))</f>
        <v>13</v>
      </c>
      <c r="E17" s="15">
        <v>43328</v>
      </c>
      <c r="F17" s="1">
        <v>70.363981999999993</v>
      </c>
    </row>
    <row r="18" spans="1:6" x14ac:dyDescent="0.25">
      <c r="A18" s="3" t="s">
        <v>11</v>
      </c>
      <c r="B18" s="3" t="s">
        <v>17</v>
      </c>
      <c r="C18" s="3">
        <f>INDEX(Currencies!$A$3:$A$15,MATCH(A18,Currencies!$B$3:$B$15,0))</f>
        <v>7</v>
      </c>
      <c r="D18" s="3">
        <f>INDEX(Currencies!$A$3:$A$15,MATCH(B18,Currencies!$B$3:$B$15,0))</f>
        <v>13</v>
      </c>
      <c r="E18" s="15">
        <v>43329</v>
      </c>
      <c r="F18" s="1">
        <v>70.387264000000002</v>
      </c>
    </row>
    <row r="19" spans="1:6" x14ac:dyDescent="0.25">
      <c r="A19" s="3" t="s">
        <v>11</v>
      </c>
      <c r="B19" s="3" t="s">
        <v>17</v>
      </c>
      <c r="C19" s="3">
        <f>INDEX(Currencies!$A$3:$A$15,MATCH(A19,Currencies!$B$3:$B$15,0))</f>
        <v>7</v>
      </c>
      <c r="D19" s="3">
        <f>INDEX(Currencies!$A$3:$A$15,MATCH(B19,Currencies!$B$3:$B$15,0))</f>
        <v>13</v>
      </c>
      <c r="E19" s="15">
        <v>43330</v>
      </c>
      <c r="F19" s="1">
        <v>70.156526999999997</v>
      </c>
    </row>
    <row r="20" spans="1:6" x14ac:dyDescent="0.25">
      <c r="A20" s="3" t="s">
        <v>11</v>
      </c>
      <c r="B20" s="3" t="s">
        <v>17</v>
      </c>
      <c r="C20" s="3">
        <f>INDEX(Currencies!$A$3:$A$15,MATCH(A20,Currencies!$B$3:$B$15,0))</f>
        <v>7</v>
      </c>
      <c r="D20" s="3">
        <f>INDEX(Currencies!$A$3:$A$15,MATCH(B20,Currencies!$B$3:$B$15,0))</f>
        <v>13</v>
      </c>
      <c r="E20" s="15">
        <v>43331</v>
      </c>
      <c r="F20" s="1">
        <v>70.159045000000006</v>
      </c>
    </row>
    <row r="21" spans="1:6" x14ac:dyDescent="0.25">
      <c r="A21" s="3" t="s">
        <v>11</v>
      </c>
      <c r="B21" s="3" t="s">
        <v>17</v>
      </c>
      <c r="C21" s="3">
        <f>INDEX(Currencies!$A$3:$A$15,MATCH(A21,Currencies!$B$3:$B$15,0))</f>
        <v>7</v>
      </c>
      <c r="D21" s="3">
        <f>INDEX(Currencies!$A$3:$A$15,MATCH(B21,Currencies!$B$3:$B$15,0))</f>
        <v>13</v>
      </c>
      <c r="E21" s="15">
        <v>43332</v>
      </c>
      <c r="F21" s="1">
        <v>70.279599000000005</v>
      </c>
    </row>
    <row r="22" spans="1:6" x14ac:dyDescent="0.25">
      <c r="A22" s="3" t="s">
        <v>11</v>
      </c>
      <c r="B22" s="3" t="s">
        <v>17</v>
      </c>
      <c r="C22" s="3">
        <f>INDEX(Currencies!$A$3:$A$15,MATCH(A22,Currencies!$B$3:$B$15,0))</f>
        <v>7</v>
      </c>
      <c r="D22" s="3">
        <f>INDEX(Currencies!$A$3:$A$15,MATCH(B22,Currencies!$B$3:$B$15,0))</f>
        <v>13</v>
      </c>
      <c r="E22" s="15">
        <v>43333</v>
      </c>
      <c r="F22" s="1">
        <v>70.695757999999998</v>
      </c>
    </row>
    <row r="23" spans="1:6" x14ac:dyDescent="0.25">
      <c r="A23" s="3" t="s">
        <v>11</v>
      </c>
      <c r="B23" s="3" t="s">
        <v>17</v>
      </c>
      <c r="C23" s="3">
        <f>INDEX(Currencies!$A$3:$A$15,MATCH(A23,Currencies!$B$3:$B$15,0))</f>
        <v>7</v>
      </c>
      <c r="D23" s="3">
        <f>INDEX(Currencies!$A$3:$A$15,MATCH(B23,Currencies!$B$3:$B$15,0))</f>
        <v>13</v>
      </c>
      <c r="E23" s="15">
        <v>43334</v>
      </c>
      <c r="F23" s="1">
        <v>70.980609999999999</v>
      </c>
    </row>
    <row r="24" spans="1:6" x14ac:dyDescent="0.25">
      <c r="A24" s="3" t="s">
        <v>11</v>
      </c>
      <c r="B24" s="3" t="s">
        <v>17</v>
      </c>
      <c r="C24" s="3">
        <f>INDEX(Currencies!$A$3:$A$15,MATCH(A24,Currencies!$B$3:$B$15,0))</f>
        <v>7</v>
      </c>
      <c r="D24" s="3">
        <f>INDEX(Currencies!$A$3:$A$15,MATCH(B24,Currencies!$B$3:$B$15,0))</f>
        <v>13</v>
      </c>
      <c r="E24" s="15">
        <v>43335</v>
      </c>
      <c r="F24" s="1">
        <v>71.223000999999996</v>
      </c>
    </row>
    <row r="25" spans="1:6" x14ac:dyDescent="0.25">
      <c r="A25" s="3" t="s">
        <v>11</v>
      </c>
      <c r="B25" s="3" t="s">
        <v>17</v>
      </c>
      <c r="C25" s="3">
        <f>INDEX(Currencies!$A$3:$A$15,MATCH(A25,Currencies!$B$3:$B$15,0))</f>
        <v>7</v>
      </c>
      <c r="D25" s="3">
        <f>INDEX(Currencies!$A$3:$A$15,MATCH(B25,Currencies!$B$3:$B$15,0))</f>
        <v>13</v>
      </c>
      <c r="E25" s="15">
        <v>43336</v>
      </c>
      <c r="F25" s="1">
        <v>71.073192000000006</v>
      </c>
    </row>
    <row r="26" spans="1:6" x14ac:dyDescent="0.25">
      <c r="A26" s="3" t="s">
        <v>11</v>
      </c>
      <c r="B26" s="3" t="s">
        <v>17</v>
      </c>
      <c r="C26" s="3">
        <f>INDEX(Currencies!$A$3:$A$15,MATCH(A26,Currencies!$B$3:$B$15,0))</f>
        <v>7</v>
      </c>
      <c r="D26" s="3">
        <f>INDEX(Currencies!$A$3:$A$15,MATCH(B26,Currencies!$B$3:$B$15,0))</f>
        <v>13</v>
      </c>
      <c r="E26" s="15">
        <v>43337</v>
      </c>
      <c r="F26" s="1">
        <v>71.161047999999994</v>
      </c>
    </row>
    <row r="27" spans="1:6" x14ac:dyDescent="0.25">
      <c r="A27" s="3" t="s">
        <v>11</v>
      </c>
      <c r="B27" s="3" t="s">
        <v>17</v>
      </c>
      <c r="C27" s="3">
        <f>INDEX(Currencies!$A$3:$A$15,MATCH(A27,Currencies!$B$3:$B$15,0))</f>
        <v>7</v>
      </c>
      <c r="D27" s="3">
        <f>INDEX(Currencies!$A$3:$A$15,MATCH(B27,Currencies!$B$3:$B$15,0))</f>
        <v>13</v>
      </c>
      <c r="E27" s="15">
        <v>43338</v>
      </c>
      <c r="F27" s="1">
        <v>71.170721</v>
      </c>
    </row>
    <row r="28" spans="1:6" x14ac:dyDescent="0.25">
      <c r="A28" s="3" t="s">
        <v>11</v>
      </c>
      <c r="B28" s="3" t="s">
        <v>17</v>
      </c>
      <c r="C28" s="3">
        <f>INDEX(Currencies!$A$3:$A$15,MATCH(A28,Currencies!$B$3:$B$15,0))</f>
        <v>7</v>
      </c>
      <c r="D28" s="3">
        <f>INDEX(Currencies!$A$3:$A$15,MATCH(B28,Currencies!$B$3:$B$15,0))</f>
        <v>13</v>
      </c>
      <c r="E28" s="15">
        <v>43339</v>
      </c>
      <c r="F28" s="1">
        <v>71.385983999999993</v>
      </c>
    </row>
    <row r="29" spans="1:6" x14ac:dyDescent="0.25">
      <c r="A29" s="3" t="s">
        <v>11</v>
      </c>
      <c r="B29" s="3" t="s">
        <v>17</v>
      </c>
      <c r="C29" s="3">
        <f>INDEX(Currencies!$A$3:$A$15,MATCH(A29,Currencies!$B$3:$B$15,0))</f>
        <v>7</v>
      </c>
      <c r="D29" s="3">
        <f>INDEX(Currencies!$A$3:$A$15,MATCH(B29,Currencies!$B$3:$B$15,0))</f>
        <v>13</v>
      </c>
      <c r="E29" s="15">
        <v>43340</v>
      </c>
      <c r="F29" s="1">
        <v>71.865538999999998</v>
      </c>
    </row>
    <row r="30" spans="1:6" x14ac:dyDescent="0.25">
      <c r="A30" s="3" t="s">
        <v>11</v>
      </c>
      <c r="B30" s="3" t="s">
        <v>17</v>
      </c>
      <c r="C30" s="3">
        <f>INDEX(Currencies!$A$3:$A$15,MATCH(A30,Currencies!$B$3:$B$15,0))</f>
        <v>7</v>
      </c>
      <c r="D30" s="3">
        <f>INDEX(Currencies!$A$3:$A$15,MATCH(B30,Currencies!$B$3:$B$15,0))</f>
        <v>13</v>
      </c>
      <c r="E30" s="15">
        <v>43341</v>
      </c>
      <c r="F30" s="1">
        <v>72.468089000000006</v>
      </c>
    </row>
    <row r="31" spans="1:6" x14ac:dyDescent="0.25">
      <c r="A31" s="3" t="s">
        <v>11</v>
      </c>
      <c r="B31" s="3" t="s">
        <v>17</v>
      </c>
      <c r="C31" s="3">
        <f>INDEX(Currencies!$A$3:$A$15,MATCH(A31,Currencies!$B$3:$B$15,0))</f>
        <v>7</v>
      </c>
      <c r="D31" s="3">
        <f>INDEX(Currencies!$A$3:$A$15,MATCH(B31,Currencies!$B$3:$B$15,0))</f>
        <v>13</v>
      </c>
      <c r="E31" s="15">
        <v>43342</v>
      </c>
      <c r="F31" s="1">
        <v>73.160006999999993</v>
      </c>
    </row>
    <row r="32" spans="1:6" x14ac:dyDescent="0.25">
      <c r="A32" s="3" t="s">
        <v>11</v>
      </c>
      <c r="B32" s="3" t="s">
        <v>17</v>
      </c>
      <c r="C32" s="3">
        <f>INDEX(Currencies!$A$3:$A$15,MATCH(A32,Currencies!$B$3:$B$15,0))</f>
        <v>7</v>
      </c>
      <c r="D32" s="3">
        <f>INDEX(Currencies!$A$3:$A$15,MATCH(B32,Currencies!$B$3:$B$15,0))</f>
        <v>13</v>
      </c>
      <c r="E32" s="15">
        <v>43343</v>
      </c>
      <c r="F32" s="1">
        <v>73.134675999999999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17</v>
      </c>
      <c r="C2" s="3">
        <f>INDEX(Currencies!$A$3:$A$15,MATCH(A2,Currencies!$B$3:$B$15,0))</f>
        <v>8</v>
      </c>
      <c r="D2" s="3">
        <f>INDEX(Currencies!$A$3:$A$15,MATCH(B2,Currencies!$B$3:$B$15,0))</f>
        <v>13</v>
      </c>
      <c r="E2" s="15">
        <v>43313</v>
      </c>
      <c r="F2" s="1">
        <v>0.61186099999999999</v>
      </c>
    </row>
    <row r="3" spans="1:6" x14ac:dyDescent="0.25">
      <c r="A3" s="3" t="s">
        <v>12</v>
      </c>
      <c r="B3" s="3" t="s">
        <v>17</v>
      </c>
      <c r="C3" s="3">
        <f>INDEX(Currencies!$A$3:$A$15,MATCH(A3,Currencies!$B$3:$B$15,0))</f>
        <v>8</v>
      </c>
      <c r="D3" s="3">
        <f>INDEX(Currencies!$A$3:$A$15,MATCH(B3,Currencies!$B$3:$B$15,0))</f>
        <v>13</v>
      </c>
      <c r="E3" s="15">
        <v>43314</v>
      </c>
      <c r="F3" s="1">
        <v>0.615672</v>
      </c>
    </row>
    <row r="4" spans="1:6" x14ac:dyDescent="0.25">
      <c r="A4" s="3" t="s">
        <v>12</v>
      </c>
      <c r="B4" s="3" t="s">
        <v>17</v>
      </c>
      <c r="C4" s="3">
        <f>INDEX(Currencies!$A$3:$A$15,MATCH(A4,Currencies!$B$3:$B$15,0))</f>
        <v>8</v>
      </c>
      <c r="D4" s="3">
        <f>INDEX(Currencies!$A$3:$A$15,MATCH(B4,Currencies!$B$3:$B$15,0))</f>
        <v>13</v>
      </c>
      <c r="E4" s="15">
        <v>43315</v>
      </c>
      <c r="F4" s="1">
        <v>0.61680699999999999</v>
      </c>
    </row>
    <row r="5" spans="1:6" x14ac:dyDescent="0.25">
      <c r="A5" s="3" t="s">
        <v>12</v>
      </c>
      <c r="B5" s="3" t="s">
        <v>17</v>
      </c>
      <c r="C5" s="3">
        <f>INDEX(Currencies!$A$3:$A$15,MATCH(A5,Currencies!$B$3:$B$15,0))</f>
        <v>8</v>
      </c>
      <c r="D5" s="3">
        <f>INDEX(Currencies!$A$3:$A$15,MATCH(B5,Currencies!$B$3:$B$15,0))</f>
        <v>13</v>
      </c>
      <c r="E5" s="15">
        <v>43316</v>
      </c>
      <c r="F5" s="1">
        <v>0.61634599999999995</v>
      </c>
    </row>
    <row r="6" spans="1:6" x14ac:dyDescent="0.25">
      <c r="A6" s="3" t="s">
        <v>12</v>
      </c>
      <c r="B6" s="3" t="s">
        <v>17</v>
      </c>
      <c r="C6" s="3">
        <f>INDEX(Currencies!$A$3:$A$15,MATCH(A6,Currencies!$B$3:$B$15,0))</f>
        <v>8</v>
      </c>
      <c r="D6" s="3">
        <f>INDEX(Currencies!$A$3:$A$15,MATCH(B6,Currencies!$B$3:$B$15,0))</f>
        <v>13</v>
      </c>
      <c r="E6" s="15">
        <v>43317</v>
      </c>
      <c r="F6" s="1">
        <v>0.61641500000000005</v>
      </c>
    </row>
    <row r="7" spans="1:6" x14ac:dyDescent="0.25">
      <c r="A7" s="3" t="s">
        <v>12</v>
      </c>
      <c r="B7" s="3" t="s">
        <v>17</v>
      </c>
      <c r="C7" s="3">
        <f>INDEX(Currencies!$A$3:$A$15,MATCH(A7,Currencies!$B$3:$B$15,0))</f>
        <v>8</v>
      </c>
      <c r="D7" s="3">
        <f>INDEX(Currencies!$A$3:$A$15,MATCH(B7,Currencies!$B$3:$B$15,0))</f>
        <v>13</v>
      </c>
      <c r="E7" s="15">
        <v>43318</v>
      </c>
      <c r="F7" s="1">
        <v>0.61753999999999998</v>
      </c>
    </row>
    <row r="8" spans="1:6" x14ac:dyDescent="0.25">
      <c r="A8" s="3" t="s">
        <v>12</v>
      </c>
      <c r="B8" s="3" t="s">
        <v>17</v>
      </c>
      <c r="C8" s="3">
        <f>INDEX(Currencies!$A$3:$A$15,MATCH(A8,Currencies!$B$3:$B$15,0))</f>
        <v>8</v>
      </c>
      <c r="D8" s="3">
        <f>INDEX(Currencies!$A$3:$A$15,MATCH(B8,Currencies!$B$3:$B$15,0))</f>
        <v>13</v>
      </c>
      <c r="E8" s="15">
        <v>43319</v>
      </c>
      <c r="F8" s="1">
        <v>0.61732600000000004</v>
      </c>
    </row>
    <row r="9" spans="1:6" x14ac:dyDescent="0.25">
      <c r="A9" s="3" t="s">
        <v>12</v>
      </c>
      <c r="B9" s="3" t="s">
        <v>17</v>
      </c>
      <c r="C9" s="3">
        <f>INDEX(Currencies!$A$3:$A$15,MATCH(A9,Currencies!$B$3:$B$15,0))</f>
        <v>8</v>
      </c>
      <c r="D9" s="3">
        <f>INDEX(Currencies!$A$3:$A$15,MATCH(B9,Currencies!$B$3:$B$15,0))</f>
        <v>13</v>
      </c>
      <c r="E9" s="15">
        <v>43320</v>
      </c>
      <c r="F9" s="1">
        <v>0.61866600000000005</v>
      </c>
    </row>
    <row r="10" spans="1:6" x14ac:dyDescent="0.25">
      <c r="A10" s="3" t="s">
        <v>12</v>
      </c>
      <c r="B10" s="3" t="s">
        <v>17</v>
      </c>
      <c r="C10" s="3">
        <f>INDEX(Currencies!$A$3:$A$15,MATCH(A10,Currencies!$B$3:$B$15,0))</f>
        <v>8</v>
      </c>
      <c r="D10" s="3">
        <f>INDEX(Currencies!$A$3:$A$15,MATCH(B10,Currencies!$B$3:$B$15,0))</f>
        <v>13</v>
      </c>
      <c r="E10" s="15">
        <v>43321</v>
      </c>
      <c r="F10" s="1">
        <v>0.620031</v>
      </c>
    </row>
    <row r="11" spans="1:6" x14ac:dyDescent="0.25">
      <c r="A11" s="3" t="s">
        <v>12</v>
      </c>
      <c r="B11" s="3" t="s">
        <v>17</v>
      </c>
      <c r="C11" s="3">
        <f>INDEX(Currencies!$A$3:$A$15,MATCH(A11,Currencies!$B$3:$B$15,0))</f>
        <v>8</v>
      </c>
      <c r="D11" s="3">
        <f>INDEX(Currencies!$A$3:$A$15,MATCH(B11,Currencies!$B$3:$B$15,0))</f>
        <v>13</v>
      </c>
      <c r="E11" s="15">
        <v>43322</v>
      </c>
      <c r="F11" s="1">
        <v>0.62411700000000003</v>
      </c>
    </row>
    <row r="12" spans="1:6" x14ac:dyDescent="0.25">
      <c r="A12" s="3" t="s">
        <v>12</v>
      </c>
      <c r="B12" s="3" t="s">
        <v>17</v>
      </c>
      <c r="C12" s="3">
        <f>INDEX(Currencies!$A$3:$A$15,MATCH(A12,Currencies!$B$3:$B$15,0))</f>
        <v>8</v>
      </c>
      <c r="D12" s="3">
        <f>INDEX(Currencies!$A$3:$A$15,MATCH(B12,Currencies!$B$3:$B$15,0))</f>
        <v>13</v>
      </c>
      <c r="E12" s="15">
        <v>43323</v>
      </c>
      <c r="F12" s="1">
        <v>0.621861</v>
      </c>
    </row>
    <row r="13" spans="1:6" x14ac:dyDescent="0.25">
      <c r="A13" s="3" t="s">
        <v>12</v>
      </c>
      <c r="B13" s="3" t="s">
        <v>17</v>
      </c>
      <c r="C13" s="3">
        <f>INDEX(Currencies!$A$3:$A$15,MATCH(A13,Currencies!$B$3:$B$15,0))</f>
        <v>8</v>
      </c>
      <c r="D13" s="3">
        <f>INDEX(Currencies!$A$3:$A$15,MATCH(B13,Currencies!$B$3:$B$15,0))</f>
        <v>13</v>
      </c>
      <c r="E13" s="15">
        <v>43324</v>
      </c>
      <c r="F13" s="1">
        <v>0.62188500000000002</v>
      </c>
    </row>
    <row r="14" spans="1:6" x14ac:dyDescent="0.25">
      <c r="A14" s="3" t="s">
        <v>12</v>
      </c>
      <c r="B14" s="3" t="s">
        <v>17</v>
      </c>
      <c r="C14" s="3">
        <f>INDEX(Currencies!$A$3:$A$15,MATCH(A14,Currencies!$B$3:$B$15,0))</f>
        <v>8</v>
      </c>
      <c r="D14" s="3">
        <f>INDEX(Currencies!$A$3:$A$15,MATCH(B14,Currencies!$B$3:$B$15,0))</f>
        <v>13</v>
      </c>
      <c r="E14" s="15">
        <v>43325</v>
      </c>
      <c r="F14" s="1">
        <v>0.63254900000000003</v>
      </c>
    </row>
    <row r="15" spans="1:6" x14ac:dyDescent="0.25">
      <c r="A15" s="3" t="s">
        <v>12</v>
      </c>
      <c r="B15" s="3" t="s">
        <v>17</v>
      </c>
      <c r="C15" s="3">
        <f>INDEX(Currencies!$A$3:$A$15,MATCH(A15,Currencies!$B$3:$B$15,0))</f>
        <v>8</v>
      </c>
      <c r="D15" s="3">
        <f>INDEX(Currencies!$A$3:$A$15,MATCH(B15,Currencies!$B$3:$B$15,0))</f>
        <v>13</v>
      </c>
      <c r="E15" s="15">
        <v>43326</v>
      </c>
      <c r="F15" s="1">
        <v>0.631108</v>
      </c>
    </row>
    <row r="16" spans="1:6" x14ac:dyDescent="0.25">
      <c r="A16" s="3" t="s">
        <v>12</v>
      </c>
      <c r="B16" s="3" t="s">
        <v>17</v>
      </c>
      <c r="C16" s="3">
        <f>INDEX(Currencies!$A$3:$A$15,MATCH(A16,Currencies!$B$3:$B$15,0))</f>
        <v>8</v>
      </c>
      <c r="D16" s="3">
        <f>INDEX(Currencies!$A$3:$A$15,MATCH(B16,Currencies!$B$3:$B$15,0))</f>
        <v>13</v>
      </c>
      <c r="E16" s="15">
        <v>43327</v>
      </c>
      <c r="F16" s="1">
        <v>0.63447399999999998</v>
      </c>
    </row>
    <row r="17" spans="1:6" x14ac:dyDescent="0.25">
      <c r="A17" s="3" t="s">
        <v>12</v>
      </c>
      <c r="B17" s="3" t="s">
        <v>17</v>
      </c>
      <c r="C17" s="3">
        <f>INDEX(Currencies!$A$3:$A$15,MATCH(A17,Currencies!$B$3:$B$15,0))</f>
        <v>8</v>
      </c>
      <c r="D17" s="3">
        <f>INDEX(Currencies!$A$3:$A$15,MATCH(B17,Currencies!$B$3:$B$15,0))</f>
        <v>13</v>
      </c>
      <c r="E17" s="15">
        <v>43328</v>
      </c>
      <c r="F17" s="1">
        <v>0.63224199999999997</v>
      </c>
    </row>
    <row r="18" spans="1:6" x14ac:dyDescent="0.25">
      <c r="A18" s="3" t="s">
        <v>12</v>
      </c>
      <c r="B18" s="3" t="s">
        <v>17</v>
      </c>
      <c r="C18" s="3">
        <f>INDEX(Currencies!$A$3:$A$15,MATCH(A18,Currencies!$B$3:$B$15,0))</f>
        <v>8</v>
      </c>
      <c r="D18" s="3">
        <f>INDEX(Currencies!$A$3:$A$15,MATCH(B18,Currencies!$B$3:$B$15,0))</f>
        <v>13</v>
      </c>
      <c r="E18" s="15">
        <v>43329</v>
      </c>
      <c r="F18" s="1">
        <v>0.633656</v>
      </c>
    </row>
    <row r="19" spans="1:6" x14ac:dyDescent="0.25">
      <c r="A19" s="3" t="s">
        <v>12</v>
      </c>
      <c r="B19" s="3" t="s">
        <v>17</v>
      </c>
      <c r="C19" s="3">
        <f>INDEX(Currencies!$A$3:$A$15,MATCH(A19,Currencies!$B$3:$B$15,0))</f>
        <v>8</v>
      </c>
      <c r="D19" s="3">
        <f>INDEX(Currencies!$A$3:$A$15,MATCH(B19,Currencies!$B$3:$B$15,0))</f>
        <v>13</v>
      </c>
      <c r="E19" s="15">
        <v>43330</v>
      </c>
      <c r="F19" s="1">
        <v>0.63222999999999996</v>
      </c>
    </row>
    <row r="20" spans="1:6" x14ac:dyDescent="0.25">
      <c r="A20" s="3" t="s">
        <v>12</v>
      </c>
      <c r="B20" s="3" t="s">
        <v>17</v>
      </c>
      <c r="C20" s="3">
        <f>INDEX(Currencies!$A$3:$A$15,MATCH(A20,Currencies!$B$3:$B$15,0))</f>
        <v>8</v>
      </c>
      <c r="D20" s="3">
        <f>INDEX(Currencies!$A$3:$A$15,MATCH(B20,Currencies!$B$3:$B$15,0))</f>
        <v>13</v>
      </c>
      <c r="E20" s="15">
        <v>43331</v>
      </c>
      <c r="F20" s="1">
        <v>0.63222999999999996</v>
      </c>
    </row>
    <row r="21" spans="1:6" x14ac:dyDescent="0.25">
      <c r="A21" s="3" t="s">
        <v>12</v>
      </c>
      <c r="B21" s="3" t="s">
        <v>17</v>
      </c>
      <c r="C21" s="3">
        <f>INDEX(Currencies!$A$3:$A$15,MATCH(A21,Currencies!$B$3:$B$15,0))</f>
        <v>8</v>
      </c>
      <c r="D21" s="3">
        <f>INDEX(Currencies!$A$3:$A$15,MATCH(B21,Currencies!$B$3:$B$15,0))</f>
        <v>13</v>
      </c>
      <c r="E21" s="15">
        <v>43332</v>
      </c>
      <c r="F21" s="1">
        <v>0.63279300000000005</v>
      </c>
    </row>
    <row r="22" spans="1:6" x14ac:dyDescent="0.25">
      <c r="A22" s="3" t="s">
        <v>12</v>
      </c>
      <c r="B22" s="3" t="s">
        <v>17</v>
      </c>
      <c r="C22" s="3">
        <f>INDEX(Currencies!$A$3:$A$15,MATCH(A22,Currencies!$B$3:$B$15,0))</f>
        <v>8</v>
      </c>
      <c r="D22" s="3">
        <f>INDEX(Currencies!$A$3:$A$15,MATCH(B22,Currencies!$B$3:$B$15,0))</f>
        <v>13</v>
      </c>
      <c r="E22" s="15">
        <v>43333</v>
      </c>
      <c r="F22" s="1">
        <v>0.63205800000000001</v>
      </c>
    </row>
    <row r="23" spans="1:6" x14ac:dyDescent="0.25">
      <c r="A23" s="3" t="s">
        <v>12</v>
      </c>
      <c r="B23" s="3" t="s">
        <v>17</v>
      </c>
      <c r="C23" s="3">
        <f>INDEX(Currencies!$A$3:$A$15,MATCH(A23,Currencies!$B$3:$B$15,0))</f>
        <v>8</v>
      </c>
      <c r="D23" s="3">
        <f>INDEX(Currencies!$A$3:$A$15,MATCH(B23,Currencies!$B$3:$B$15,0))</f>
        <v>13</v>
      </c>
      <c r="E23" s="15">
        <v>43334</v>
      </c>
      <c r="F23" s="1">
        <v>0.63152399999999997</v>
      </c>
    </row>
    <row r="24" spans="1:6" x14ac:dyDescent="0.25">
      <c r="A24" s="3" t="s">
        <v>12</v>
      </c>
      <c r="B24" s="3" t="s">
        <v>17</v>
      </c>
      <c r="C24" s="3">
        <f>INDEX(Currencies!$A$3:$A$15,MATCH(A24,Currencies!$B$3:$B$15,0))</f>
        <v>8</v>
      </c>
      <c r="D24" s="3">
        <f>INDEX(Currencies!$A$3:$A$15,MATCH(B24,Currencies!$B$3:$B$15,0))</f>
        <v>13</v>
      </c>
      <c r="E24" s="15">
        <v>43335</v>
      </c>
      <c r="F24" s="1">
        <v>0.63101300000000005</v>
      </c>
    </row>
    <row r="25" spans="1:6" x14ac:dyDescent="0.25">
      <c r="A25" s="3" t="s">
        <v>12</v>
      </c>
      <c r="B25" s="3" t="s">
        <v>17</v>
      </c>
      <c r="C25" s="3">
        <f>INDEX(Currencies!$A$3:$A$15,MATCH(A25,Currencies!$B$3:$B$15,0))</f>
        <v>8</v>
      </c>
      <c r="D25" s="3">
        <f>INDEX(Currencies!$A$3:$A$15,MATCH(B25,Currencies!$B$3:$B$15,0))</f>
        <v>13</v>
      </c>
      <c r="E25" s="15">
        <v>43336</v>
      </c>
      <c r="F25" s="1">
        <v>0.627946</v>
      </c>
    </row>
    <row r="26" spans="1:6" x14ac:dyDescent="0.25">
      <c r="A26" s="3" t="s">
        <v>12</v>
      </c>
      <c r="B26" s="3" t="s">
        <v>17</v>
      </c>
      <c r="C26" s="3">
        <f>INDEX(Currencies!$A$3:$A$15,MATCH(A26,Currencies!$B$3:$B$15,0))</f>
        <v>8</v>
      </c>
      <c r="D26" s="3">
        <f>INDEX(Currencies!$A$3:$A$15,MATCH(B26,Currencies!$B$3:$B$15,0))</f>
        <v>13</v>
      </c>
      <c r="E26" s="15">
        <v>43337</v>
      </c>
      <c r="F26" s="1">
        <v>0.62914899999999996</v>
      </c>
    </row>
    <row r="27" spans="1:6" x14ac:dyDescent="0.25">
      <c r="A27" s="3" t="s">
        <v>12</v>
      </c>
      <c r="B27" s="3" t="s">
        <v>17</v>
      </c>
      <c r="C27" s="3">
        <f>INDEX(Currencies!$A$3:$A$15,MATCH(A27,Currencies!$B$3:$B$15,0))</f>
        <v>8</v>
      </c>
      <c r="D27" s="3">
        <f>INDEX(Currencies!$A$3:$A$15,MATCH(B27,Currencies!$B$3:$B$15,0))</f>
        <v>13</v>
      </c>
      <c r="E27" s="15">
        <v>43338</v>
      </c>
      <c r="F27" s="1">
        <v>0.62923300000000004</v>
      </c>
    </row>
    <row r="28" spans="1:6" x14ac:dyDescent="0.25">
      <c r="A28" s="3" t="s">
        <v>12</v>
      </c>
      <c r="B28" s="3" t="s">
        <v>17</v>
      </c>
      <c r="C28" s="3">
        <f>INDEX(Currencies!$A$3:$A$15,MATCH(A28,Currencies!$B$3:$B$15,0))</f>
        <v>8</v>
      </c>
      <c r="D28" s="3">
        <f>INDEX(Currencies!$A$3:$A$15,MATCH(B28,Currencies!$B$3:$B$15,0))</f>
        <v>13</v>
      </c>
      <c r="E28" s="15">
        <v>43339</v>
      </c>
      <c r="F28" s="1">
        <v>0.63000599999999995</v>
      </c>
    </row>
    <row r="29" spans="1:6" x14ac:dyDescent="0.25">
      <c r="A29" s="3" t="s">
        <v>12</v>
      </c>
      <c r="B29" s="3" t="s">
        <v>17</v>
      </c>
      <c r="C29" s="3">
        <f>INDEX(Currencies!$A$3:$A$15,MATCH(A29,Currencies!$B$3:$B$15,0))</f>
        <v>8</v>
      </c>
      <c r="D29" s="3">
        <f>INDEX(Currencies!$A$3:$A$15,MATCH(B29,Currencies!$B$3:$B$15,0))</f>
        <v>13</v>
      </c>
      <c r="E29" s="15">
        <v>43340</v>
      </c>
      <c r="F29" s="1">
        <v>0.63115600000000005</v>
      </c>
    </row>
    <row r="30" spans="1:6" x14ac:dyDescent="0.25">
      <c r="A30" s="3" t="s">
        <v>12</v>
      </c>
      <c r="B30" s="3" t="s">
        <v>17</v>
      </c>
      <c r="C30" s="3">
        <f>INDEX(Currencies!$A$3:$A$15,MATCH(A30,Currencies!$B$3:$B$15,0))</f>
        <v>8</v>
      </c>
      <c r="D30" s="3">
        <f>INDEX(Currencies!$A$3:$A$15,MATCH(B30,Currencies!$B$3:$B$15,0))</f>
        <v>13</v>
      </c>
      <c r="E30" s="15">
        <v>43341</v>
      </c>
      <c r="F30" s="1">
        <v>0.63092599999999999</v>
      </c>
    </row>
    <row r="31" spans="1:6" x14ac:dyDescent="0.25">
      <c r="A31" s="3" t="s">
        <v>12</v>
      </c>
      <c r="B31" s="3" t="s">
        <v>17</v>
      </c>
      <c r="C31" s="3">
        <f>INDEX(Currencies!$A$3:$A$15,MATCH(A31,Currencies!$B$3:$B$15,0))</f>
        <v>8</v>
      </c>
      <c r="D31" s="3">
        <f>INDEX(Currencies!$A$3:$A$15,MATCH(B31,Currencies!$B$3:$B$15,0))</f>
        <v>13</v>
      </c>
      <c r="E31" s="15">
        <v>43342</v>
      </c>
      <c r="F31" s="1">
        <v>0.63898999999999995</v>
      </c>
    </row>
    <row r="32" spans="1:6" x14ac:dyDescent="0.25">
      <c r="A32" s="3" t="s">
        <v>12</v>
      </c>
      <c r="B32" s="3" t="s">
        <v>17</v>
      </c>
      <c r="C32" s="3">
        <f>INDEX(Currencies!$A$3:$A$15,MATCH(A32,Currencies!$B$3:$B$15,0))</f>
        <v>8</v>
      </c>
      <c r="D32" s="3">
        <f>INDEX(Currencies!$A$3:$A$15,MATCH(B32,Currencies!$B$3:$B$15,0))</f>
        <v>13</v>
      </c>
      <c r="E32" s="15">
        <v>43343</v>
      </c>
      <c r="F32" s="1">
        <v>0.63926000000000005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17</v>
      </c>
      <c r="C2" s="3">
        <f>INDEX(Currencies!$A$3:$A$15,MATCH(A2,Currencies!$B$3:$B$15,0))</f>
        <v>9</v>
      </c>
      <c r="D2" s="3">
        <f>INDEX(Currencies!$A$3:$A$15,MATCH(B2,Currencies!$B$3:$B$15,0))</f>
        <v>13</v>
      </c>
      <c r="E2" s="15">
        <v>43313</v>
      </c>
      <c r="F2" s="1">
        <v>18.229261999999999</v>
      </c>
    </row>
    <row r="3" spans="1:6" x14ac:dyDescent="0.25">
      <c r="A3" s="3" t="s">
        <v>13</v>
      </c>
      <c r="B3" s="3" t="s">
        <v>17</v>
      </c>
      <c r="C3" s="3">
        <f>INDEX(Currencies!$A$3:$A$15,MATCH(A3,Currencies!$B$3:$B$15,0))</f>
        <v>9</v>
      </c>
      <c r="D3" s="3">
        <f>INDEX(Currencies!$A$3:$A$15,MATCH(B3,Currencies!$B$3:$B$15,0))</f>
        <v>13</v>
      </c>
      <c r="E3" s="15">
        <v>43314</v>
      </c>
      <c r="F3" s="1">
        <v>18.263807</v>
      </c>
    </row>
    <row r="4" spans="1:6" x14ac:dyDescent="0.25">
      <c r="A4" s="3" t="s">
        <v>13</v>
      </c>
      <c r="B4" s="3" t="s">
        <v>17</v>
      </c>
      <c r="C4" s="3">
        <f>INDEX(Currencies!$A$3:$A$15,MATCH(A4,Currencies!$B$3:$B$15,0))</f>
        <v>9</v>
      </c>
      <c r="D4" s="3">
        <f>INDEX(Currencies!$A$3:$A$15,MATCH(B4,Currencies!$B$3:$B$15,0))</f>
        <v>13</v>
      </c>
      <c r="E4" s="15">
        <v>43315</v>
      </c>
      <c r="F4" s="1">
        <v>18.465036999999999</v>
      </c>
    </row>
    <row r="5" spans="1:6" x14ac:dyDescent="0.25">
      <c r="A5" s="3" t="s">
        <v>13</v>
      </c>
      <c r="B5" s="3" t="s">
        <v>17</v>
      </c>
      <c r="C5" s="3">
        <f>INDEX(Currencies!$A$3:$A$15,MATCH(A5,Currencies!$B$3:$B$15,0))</f>
        <v>9</v>
      </c>
      <c r="D5" s="3">
        <f>INDEX(Currencies!$A$3:$A$15,MATCH(B5,Currencies!$B$3:$B$15,0))</f>
        <v>13</v>
      </c>
      <c r="E5" s="15">
        <v>43316</v>
      </c>
      <c r="F5" s="1">
        <v>18.493576000000001</v>
      </c>
    </row>
    <row r="6" spans="1:6" x14ac:dyDescent="0.25">
      <c r="A6" s="3" t="s">
        <v>13</v>
      </c>
      <c r="B6" s="3" t="s">
        <v>17</v>
      </c>
      <c r="C6" s="3">
        <f>INDEX(Currencies!$A$3:$A$15,MATCH(A6,Currencies!$B$3:$B$15,0))</f>
        <v>9</v>
      </c>
      <c r="D6" s="3">
        <f>INDEX(Currencies!$A$3:$A$15,MATCH(B6,Currencies!$B$3:$B$15,0))</f>
        <v>13</v>
      </c>
      <c r="E6" s="15">
        <v>43317</v>
      </c>
      <c r="F6" s="1">
        <v>18.493238000000002</v>
      </c>
    </row>
    <row r="7" spans="1:6" x14ac:dyDescent="0.25">
      <c r="A7" s="3" t="s">
        <v>13</v>
      </c>
      <c r="B7" s="3" t="s">
        <v>17</v>
      </c>
      <c r="C7" s="3">
        <f>INDEX(Currencies!$A$3:$A$15,MATCH(A7,Currencies!$B$3:$B$15,0))</f>
        <v>9</v>
      </c>
      <c r="D7" s="3">
        <f>INDEX(Currencies!$A$3:$A$15,MATCH(B7,Currencies!$B$3:$B$15,0))</f>
        <v>13</v>
      </c>
      <c r="E7" s="15">
        <v>43318</v>
      </c>
      <c r="F7" s="1">
        <v>18.493338999999999</v>
      </c>
    </row>
    <row r="8" spans="1:6" x14ac:dyDescent="0.25">
      <c r="A8" s="3" t="s">
        <v>13</v>
      </c>
      <c r="B8" s="3" t="s">
        <v>17</v>
      </c>
      <c r="C8" s="3">
        <f>INDEX(Currencies!$A$3:$A$15,MATCH(A8,Currencies!$B$3:$B$15,0))</f>
        <v>9</v>
      </c>
      <c r="D8" s="3">
        <f>INDEX(Currencies!$A$3:$A$15,MATCH(B8,Currencies!$B$3:$B$15,0))</f>
        <v>13</v>
      </c>
      <c r="E8" s="15">
        <v>43319</v>
      </c>
      <c r="F8" s="1">
        <v>18.482074999999998</v>
      </c>
    </row>
    <row r="9" spans="1:6" x14ac:dyDescent="0.25">
      <c r="A9" s="3" t="s">
        <v>13</v>
      </c>
      <c r="B9" s="3" t="s">
        <v>17</v>
      </c>
      <c r="C9" s="3">
        <f>INDEX(Currencies!$A$3:$A$15,MATCH(A9,Currencies!$B$3:$B$15,0))</f>
        <v>9</v>
      </c>
      <c r="D9" s="3">
        <f>INDEX(Currencies!$A$3:$A$15,MATCH(B9,Currencies!$B$3:$B$15,0))</f>
        <v>13</v>
      </c>
      <c r="E9" s="15">
        <v>43320</v>
      </c>
      <c r="F9" s="1">
        <v>18.321159999999999</v>
      </c>
    </row>
    <row r="10" spans="1:6" x14ac:dyDescent="0.25">
      <c r="A10" s="3" t="s">
        <v>13</v>
      </c>
      <c r="B10" s="3" t="s">
        <v>17</v>
      </c>
      <c r="C10" s="3">
        <f>INDEX(Currencies!$A$3:$A$15,MATCH(A10,Currencies!$B$3:$B$15,0))</f>
        <v>9</v>
      </c>
      <c r="D10" s="3">
        <f>INDEX(Currencies!$A$3:$A$15,MATCH(B10,Currencies!$B$3:$B$15,0))</f>
        <v>13</v>
      </c>
      <c r="E10" s="15">
        <v>43321</v>
      </c>
      <c r="F10" s="1">
        <v>18.004802000000002</v>
      </c>
    </row>
    <row r="11" spans="1:6" x14ac:dyDescent="0.25">
      <c r="A11" s="3" t="s">
        <v>13</v>
      </c>
      <c r="B11" s="3" t="s">
        <v>17</v>
      </c>
      <c r="C11" s="3">
        <f>INDEX(Currencies!$A$3:$A$15,MATCH(A11,Currencies!$B$3:$B$15,0))</f>
        <v>9</v>
      </c>
      <c r="D11" s="3">
        <f>INDEX(Currencies!$A$3:$A$15,MATCH(B11,Currencies!$B$3:$B$15,0))</f>
        <v>13</v>
      </c>
      <c r="E11" s="15">
        <v>43322</v>
      </c>
      <c r="F11" s="1">
        <v>17.918247000000001</v>
      </c>
    </row>
    <row r="12" spans="1:6" x14ac:dyDescent="0.25">
      <c r="A12" s="3" t="s">
        <v>13</v>
      </c>
      <c r="B12" s="3" t="s">
        <v>17</v>
      </c>
      <c r="C12" s="3">
        <f>INDEX(Currencies!$A$3:$A$15,MATCH(A12,Currencies!$B$3:$B$15,0))</f>
        <v>9</v>
      </c>
      <c r="D12" s="3">
        <f>INDEX(Currencies!$A$3:$A$15,MATCH(B12,Currencies!$B$3:$B$15,0))</f>
        <v>13</v>
      </c>
      <c r="E12" s="15">
        <v>43323</v>
      </c>
      <c r="F12" s="1">
        <v>17.860234999999999</v>
      </c>
    </row>
    <row r="13" spans="1:6" x14ac:dyDescent="0.25">
      <c r="A13" s="3" t="s">
        <v>13</v>
      </c>
      <c r="B13" s="3" t="s">
        <v>17</v>
      </c>
      <c r="C13" s="3">
        <f>INDEX(Currencies!$A$3:$A$15,MATCH(A13,Currencies!$B$3:$B$15,0))</f>
        <v>9</v>
      </c>
      <c r="D13" s="3">
        <f>INDEX(Currencies!$A$3:$A$15,MATCH(B13,Currencies!$B$3:$B$15,0))</f>
        <v>13</v>
      </c>
      <c r="E13" s="15">
        <v>43324</v>
      </c>
      <c r="F13" s="1">
        <v>17.842725000000002</v>
      </c>
    </row>
    <row r="14" spans="1:6" x14ac:dyDescent="0.25">
      <c r="A14" s="3" t="s">
        <v>13</v>
      </c>
      <c r="B14" s="3" t="s">
        <v>17</v>
      </c>
      <c r="C14" s="3">
        <f>INDEX(Currencies!$A$3:$A$15,MATCH(A14,Currencies!$B$3:$B$15,0))</f>
        <v>9</v>
      </c>
      <c r="D14" s="3">
        <f>INDEX(Currencies!$A$3:$A$15,MATCH(B14,Currencies!$B$3:$B$15,0))</f>
        <v>13</v>
      </c>
      <c r="E14" s="15">
        <v>43325</v>
      </c>
      <c r="F14" s="1">
        <v>17.898191000000001</v>
      </c>
    </row>
    <row r="15" spans="1:6" x14ac:dyDescent="0.25">
      <c r="A15" s="3" t="s">
        <v>13</v>
      </c>
      <c r="B15" s="3" t="s">
        <v>17</v>
      </c>
      <c r="C15" s="3">
        <f>INDEX(Currencies!$A$3:$A$15,MATCH(A15,Currencies!$B$3:$B$15,0))</f>
        <v>9</v>
      </c>
      <c r="D15" s="3">
        <f>INDEX(Currencies!$A$3:$A$15,MATCH(B15,Currencies!$B$3:$B$15,0))</f>
        <v>13</v>
      </c>
      <c r="E15" s="15">
        <v>43326</v>
      </c>
      <c r="F15" s="1">
        <v>18.017357000000001</v>
      </c>
    </row>
    <row r="16" spans="1:6" x14ac:dyDescent="0.25">
      <c r="A16" s="3" t="s">
        <v>13</v>
      </c>
      <c r="B16" s="3" t="s">
        <v>17</v>
      </c>
      <c r="C16" s="3">
        <f>INDEX(Currencies!$A$3:$A$15,MATCH(A16,Currencies!$B$3:$B$15,0))</f>
        <v>9</v>
      </c>
      <c r="D16" s="3">
        <f>INDEX(Currencies!$A$3:$A$15,MATCH(B16,Currencies!$B$3:$B$15,0))</f>
        <v>13</v>
      </c>
      <c r="E16" s="15">
        <v>43327</v>
      </c>
      <c r="F16" s="1">
        <v>17.936478999999999</v>
      </c>
    </row>
    <row r="17" spans="1:6" x14ac:dyDescent="0.25">
      <c r="A17" s="3" t="s">
        <v>13</v>
      </c>
      <c r="B17" s="3" t="s">
        <v>17</v>
      </c>
      <c r="C17" s="3">
        <f>INDEX(Currencies!$A$3:$A$15,MATCH(A17,Currencies!$B$3:$B$15,0))</f>
        <v>9</v>
      </c>
      <c r="D17" s="3">
        <f>INDEX(Currencies!$A$3:$A$15,MATCH(B17,Currencies!$B$3:$B$15,0))</f>
        <v>13</v>
      </c>
      <c r="E17" s="15">
        <v>43328</v>
      </c>
      <c r="F17" s="1">
        <v>17.95364</v>
      </c>
    </row>
    <row r="18" spans="1:6" x14ac:dyDescent="0.25">
      <c r="A18" s="3" t="s">
        <v>13</v>
      </c>
      <c r="B18" s="3" t="s">
        <v>17</v>
      </c>
      <c r="C18" s="3">
        <f>INDEX(Currencies!$A$3:$A$15,MATCH(A18,Currencies!$B$3:$B$15,0))</f>
        <v>9</v>
      </c>
      <c r="D18" s="3">
        <f>INDEX(Currencies!$A$3:$A$15,MATCH(B18,Currencies!$B$3:$B$15,0))</f>
        <v>13</v>
      </c>
      <c r="E18" s="15">
        <v>43329</v>
      </c>
      <c r="F18" s="1">
        <v>17.784338000000002</v>
      </c>
    </row>
    <row r="19" spans="1:6" x14ac:dyDescent="0.25">
      <c r="A19" s="3" t="s">
        <v>13</v>
      </c>
      <c r="B19" s="3" t="s">
        <v>17</v>
      </c>
      <c r="C19" s="3">
        <f>INDEX(Currencies!$A$3:$A$15,MATCH(A19,Currencies!$B$3:$B$15,0))</f>
        <v>9</v>
      </c>
      <c r="D19" s="3">
        <f>INDEX(Currencies!$A$3:$A$15,MATCH(B19,Currencies!$B$3:$B$15,0))</f>
        <v>13</v>
      </c>
      <c r="E19" s="15">
        <v>43330</v>
      </c>
      <c r="F19" s="1">
        <v>17.854472000000001</v>
      </c>
    </row>
    <row r="20" spans="1:6" x14ac:dyDescent="0.25">
      <c r="A20" s="3" t="s">
        <v>13</v>
      </c>
      <c r="B20" s="3" t="s">
        <v>17</v>
      </c>
      <c r="C20" s="3">
        <f>INDEX(Currencies!$A$3:$A$15,MATCH(A20,Currencies!$B$3:$B$15,0))</f>
        <v>9</v>
      </c>
      <c r="D20" s="3">
        <f>INDEX(Currencies!$A$3:$A$15,MATCH(B20,Currencies!$B$3:$B$15,0))</f>
        <v>13</v>
      </c>
      <c r="E20" s="15">
        <v>43331</v>
      </c>
      <c r="F20" s="1">
        <v>17.808752999999999</v>
      </c>
    </row>
    <row r="21" spans="1:6" x14ac:dyDescent="0.25">
      <c r="A21" s="3" t="s">
        <v>13</v>
      </c>
      <c r="B21" s="3" t="s">
        <v>17</v>
      </c>
      <c r="C21" s="3">
        <f>INDEX(Currencies!$A$3:$A$15,MATCH(A21,Currencies!$B$3:$B$15,0))</f>
        <v>9</v>
      </c>
      <c r="D21" s="3">
        <f>INDEX(Currencies!$A$3:$A$15,MATCH(B21,Currencies!$B$3:$B$15,0))</f>
        <v>13</v>
      </c>
      <c r="E21" s="15">
        <v>43332</v>
      </c>
      <c r="F21" s="1">
        <v>17.708337</v>
      </c>
    </row>
    <row r="22" spans="1:6" x14ac:dyDescent="0.25">
      <c r="A22" s="3" t="s">
        <v>13</v>
      </c>
      <c r="B22" s="3" t="s">
        <v>17</v>
      </c>
      <c r="C22" s="3">
        <f>INDEX(Currencies!$A$3:$A$15,MATCH(A22,Currencies!$B$3:$B$15,0))</f>
        <v>9</v>
      </c>
      <c r="D22" s="3">
        <f>INDEX(Currencies!$A$3:$A$15,MATCH(B22,Currencies!$B$3:$B$15,0))</f>
        <v>13</v>
      </c>
      <c r="E22" s="15">
        <v>43333</v>
      </c>
      <c r="F22" s="1">
        <v>17.482382000000001</v>
      </c>
    </row>
    <row r="23" spans="1:6" x14ac:dyDescent="0.25">
      <c r="A23" s="3" t="s">
        <v>13</v>
      </c>
      <c r="B23" s="3" t="s">
        <v>17</v>
      </c>
      <c r="C23" s="3">
        <f>INDEX(Currencies!$A$3:$A$15,MATCH(A23,Currencies!$B$3:$B$15,0))</f>
        <v>9</v>
      </c>
      <c r="D23" s="3">
        <f>INDEX(Currencies!$A$3:$A$15,MATCH(B23,Currencies!$B$3:$B$15,0))</f>
        <v>13</v>
      </c>
      <c r="E23" s="15">
        <v>43334</v>
      </c>
      <c r="F23" s="1">
        <v>17.137450000000001</v>
      </c>
    </row>
    <row r="24" spans="1:6" x14ac:dyDescent="0.25">
      <c r="A24" s="3" t="s">
        <v>13</v>
      </c>
      <c r="B24" s="3" t="s">
        <v>17</v>
      </c>
      <c r="C24" s="3">
        <f>INDEX(Currencies!$A$3:$A$15,MATCH(A24,Currencies!$B$3:$B$15,0))</f>
        <v>9</v>
      </c>
      <c r="D24" s="3">
        <f>INDEX(Currencies!$A$3:$A$15,MATCH(B24,Currencies!$B$3:$B$15,0))</f>
        <v>13</v>
      </c>
      <c r="E24" s="15">
        <v>43335</v>
      </c>
      <c r="F24" s="1">
        <v>17.145066</v>
      </c>
    </row>
    <row r="25" spans="1:6" x14ac:dyDescent="0.25">
      <c r="A25" s="3" t="s">
        <v>13</v>
      </c>
      <c r="B25" s="3" t="s">
        <v>17</v>
      </c>
      <c r="C25" s="3">
        <f>INDEX(Currencies!$A$3:$A$15,MATCH(A25,Currencies!$B$3:$B$15,0))</f>
        <v>9</v>
      </c>
      <c r="D25" s="3">
        <f>INDEX(Currencies!$A$3:$A$15,MATCH(B25,Currencies!$B$3:$B$15,0))</f>
        <v>13</v>
      </c>
      <c r="E25" s="15">
        <v>43336</v>
      </c>
      <c r="F25" s="1">
        <v>17.053533999999999</v>
      </c>
    </row>
    <row r="26" spans="1:6" x14ac:dyDescent="0.25">
      <c r="A26" s="3" t="s">
        <v>13</v>
      </c>
      <c r="B26" s="3" t="s">
        <v>17</v>
      </c>
      <c r="C26" s="3">
        <f>INDEX(Currencies!$A$3:$A$15,MATCH(A26,Currencies!$B$3:$B$15,0))</f>
        <v>9</v>
      </c>
      <c r="D26" s="3">
        <f>INDEX(Currencies!$A$3:$A$15,MATCH(B26,Currencies!$B$3:$B$15,0))</f>
        <v>13</v>
      </c>
      <c r="E26" s="15">
        <v>43337</v>
      </c>
      <c r="F26" s="1">
        <v>17.043896</v>
      </c>
    </row>
    <row r="27" spans="1:6" x14ac:dyDescent="0.25">
      <c r="A27" s="3" t="s">
        <v>13</v>
      </c>
      <c r="B27" s="3" t="s">
        <v>17</v>
      </c>
      <c r="C27" s="3">
        <f>INDEX(Currencies!$A$3:$A$15,MATCH(A27,Currencies!$B$3:$B$15,0))</f>
        <v>9</v>
      </c>
      <c r="D27" s="3">
        <f>INDEX(Currencies!$A$3:$A$15,MATCH(B27,Currencies!$B$3:$B$15,0))</f>
        <v>13</v>
      </c>
      <c r="E27" s="15">
        <v>43338</v>
      </c>
      <c r="F27" s="1">
        <v>17.044664000000001</v>
      </c>
    </row>
    <row r="28" spans="1:6" x14ac:dyDescent="0.25">
      <c r="A28" s="3" t="s">
        <v>13</v>
      </c>
      <c r="B28" s="3" t="s">
        <v>17</v>
      </c>
      <c r="C28" s="3">
        <f>INDEX(Currencies!$A$3:$A$15,MATCH(A28,Currencies!$B$3:$B$15,0))</f>
        <v>9</v>
      </c>
      <c r="D28" s="3">
        <f>INDEX(Currencies!$A$3:$A$15,MATCH(B28,Currencies!$B$3:$B$15,0))</f>
        <v>13</v>
      </c>
      <c r="E28" s="15">
        <v>43339</v>
      </c>
      <c r="F28" s="1">
        <v>17.192208000000001</v>
      </c>
    </row>
    <row r="29" spans="1:6" x14ac:dyDescent="0.25">
      <c r="A29" s="3" t="s">
        <v>13</v>
      </c>
      <c r="B29" s="3" t="s">
        <v>17</v>
      </c>
      <c r="C29" s="3">
        <f>INDEX(Currencies!$A$3:$A$15,MATCH(A29,Currencies!$B$3:$B$15,0))</f>
        <v>9</v>
      </c>
      <c r="D29" s="3">
        <f>INDEX(Currencies!$A$3:$A$15,MATCH(B29,Currencies!$B$3:$B$15,0))</f>
        <v>13</v>
      </c>
      <c r="E29" s="15">
        <v>43340</v>
      </c>
      <c r="F29" s="1">
        <v>16.985797000000002</v>
      </c>
    </row>
    <row r="30" spans="1:6" x14ac:dyDescent="0.25">
      <c r="A30" s="3" t="s">
        <v>13</v>
      </c>
      <c r="B30" s="3" t="s">
        <v>17</v>
      </c>
      <c r="C30" s="3">
        <f>INDEX(Currencies!$A$3:$A$15,MATCH(A30,Currencies!$B$3:$B$15,0))</f>
        <v>9</v>
      </c>
      <c r="D30" s="3">
        <f>INDEX(Currencies!$A$3:$A$15,MATCH(B30,Currencies!$B$3:$B$15,0))</f>
        <v>13</v>
      </c>
      <c r="E30" s="15">
        <v>43341</v>
      </c>
      <c r="F30" s="1">
        <v>17.104047999999999</v>
      </c>
    </row>
    <row r="31" spans="1:6" x14ac:dyDescent="0.25">
      <c r="A31" s="3" t="s">
        <v>13</v>
      </c>
      <c r="B31" s="3" t="s">
        <v>17</v>
      </c>
      <c r="C31" s="3">
        <f>INDEX(Currencies!$A$3:$A$15,MATCH(A31,Currencies!$B$3:$B$15,0))</f>
        <v>9</v>
      </c>
      <c r="D31" s="3">
        <f>INDEX(Currencies!$A$3:$A$15,MATCH(B31,Currencies!$B$3:$B$15,0))</f>
        <v>13</v>
      </c>
      <c r="E31" s="15">
        <v>43342</v>
      </c>
      <c r="F31" s="1">
        <v>16.910359</v>
      </c>
    </row>
    <row r="32" spans="1:6" x14ac:dyDescent="0.25">
      <c r="A32" s="3" t="s">
        <v>13</v>
      </c>
      <c r="B32" s="3" t="s">
        <v>17</v>
      </c>
      <c r="C32" s="3">
        <f>INDEX(Currencies!$A$3:$A$15,MATCH(A32,Currencies!$B$3:$B$15,0))</f>
        <v>9</v>
      </c>
      <c r="D32" s="3">
        <f>INDEX(Currencies!$A$3:$A$15,MATCH(B32,Currencies!$B$3:$B$15,0))</f>
        <v>13</v>
      </c>
      <c r="E32" s="15">
        <v>43343</v>
      </c>
      <c r="F32" s="1">
        <v>17.177938000000001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17</v>
      </c>
      <c r="C2" s="3">
        <f>INDEX(Currencies!$A$3:$A$15,MATCH(A2,Currencies!$B$3:$B$15,0))</f>
        <v>10</v>
      </c>
      <c r="D2" s="3">
        <f>INDEX(Currencies!$A$3:$A$15,MATCH(B2,Currencies!$B$3:$B$15,0))</f>
        <v>13</v>
      </c>
      <c r="E2" s="15">
        <v>43313</v>
      </c>
      <c r="F2" s="1">
        <v>52.573341999999997</v>
      </c>
    </row>
    <row r="3" spans="1:6" x14ac:dyDescent="0.25">
      <c r="A3" s="3" t="s">
        <v>14</v>
      </c>
      <c r="B3" s="3" t="s">
        <v>17</v>
      </c>
      <c r="C3" s="3">
        <f>INDEX(Currencies!$A$3:$A$15,MATCH(A3,Currencies!$B$3:$B$15,0))</f>
        <v>10</v>
      </c>
      <c r="D3" s="3">
        <f>INDEX(Currencies!$A$3:$A$15,MATCH(B3,Currencies!$B$3:$B$15,0))</f>
        <v>13</v>
      </c>
      <c r="E3" s="15">
        <v>43314</v>
      </c>
      <c r="F3" s="1">
        <v>52.764665999999998</v>
      </c>
    </row>
    <row r="4" spans="1:6" x14ac:dyDescent="0.25">
      <c r="A4" s="3" t="s">
        <v>14</v>
      </c>
      <c r="B4" s="3" t="s">
        <v>17</v>
      </c>
      <c r="C4" s="3">
        <f>INDEX(Currencies!$A$3:$A$15,MATCH(A4,Currencies!$B$3:$B$15,0))</f>
        <v>10</v>
      </c>
      <c r="D4" s="3">
        <f>INDEX(Currencies!$A$3:$A$15,MATCH(B4,Currencies!$B$3:$B$15,0))</f>
        <v>13</v>
      </c>
      <c r="E4" s="15">
        <v>43315</v>
      </c>
      <c r="F4" s="1">
        <v>52.814267999999998</v>
      </c>
    </row>
    <row r="5" spans="1:6" x14ac:dyDescent="0.25">
      <c r="A5" s="3" t="s">
        <v>14</v>
      </c>
      <c r="B5" s="3" t="s">
        <v>17</v>
      </c>
      <c r="C5" s="3">
        <f>INDEX(Currencies!$A$3:$A$15,MATCH(A5,Currencies!$B$3:$B$15,0))</f>
        <v>10</v>
      </c>
      <c r="D5" s="3">
        <f>INDEX(Currencies!$A$3:$A$15,MATCH(B5,Currencies!$B$3:$B$15,0))</f>
        <v>13</v>
      </c>
      <c r="E5" s="15">
        <v>43316</v>
      </c>
      <c r="F5" s="1">
        <v>52.771680000000003</v>
      </c>
    </row>
    <row r="6" spans="1:6" x14ac:dyDescent="0.25">
      <c r="A6" s="3" t="s">
        <v>14</v>
      </c>
      <c r="B6" s="3" t="s">
        <v>17</v>
      </c>
      <c r="C6" s="3">
        <f>INDEX(Currencies!$A$3:$A$15,MATCH(A6,Currencies!$B$3:$B$15,0))</f>
        <v>10</v>
      </c>
      <c r="D6" s="3">
        <f>INDEX(Currencies!$A$3:$A$15,MATCH(B6,Currencies!$B$3:$B$15,0))</f>
        <v>13</v>
      </c>
      <c r="E6" s="15">
        <v>43317</v>
      </c>
      <c r="F6" s="1">
        <v>52.780002000000003</v>
      </c>
    </row>
    <row r="7" spans="1:6" x14ac:dyDescent="0.25">
      <c r="A7" s="3" t="s">
        <v>14</v>
      </c>
      <c r="B7" s="3" t="s">
        <v>17</v>
      </c>
      <c r="C7" s="3">
        <f>INDEX(Currencies!$A$3:$A$15,MATCH(A7,Currencies!$B$3:$B$15,0))</f>
        <v>10</v>
      </c>
      <c r="D7" s="3">
        <f>INDEX(Currencies!$A$3:$A$15,MATCH(B7,Currencies!$B$3:$B$15,0))</f>
        <v>13</v>
      </c>
      <c r="E7" s="15">
        <v>43318</v>
      </c>
      <c r="F7" s="1">
        <v>52.937198000000002</v>
      </c>
    </row>
    <row r="8" spans="1:6" x14ac:dyDescent="0.25">
      <c r="A8" s="3" t="s">
        <v>14</v>
      </c>
      <c r="B8" s="3" t="s">
        <v>17</v>
      </c>
      <c r="C8" s="3">
        <f>INDEX(Currencies!$A$3:$A$15,MATCH(A8,Currencies!$B$3:$B$15,0))</f>
        <v>10</v>
      </c>
      <c r="D8" s="3">
        <f>INDEX(Currencies!$A$3:$A$15,MATCH(B8,Currencies!$B$3:$B$15,0))</f>
        <v>13</v>
      </c>
      <c r="E8" s="15">
        <v>43319</v>
      </c>
      <c r="F8" s="1">
        <v>52.728723000000002</v>
      </c>
    </row>
    <row r="9" spans="1:6" x14ac:dyDescent="0.25">
      <c r="A9" s="3" t="s">
        <v>14</v>
      </c>
      <c r="B9" s="3" t="s">
        <v>17</v>
      </c>
      <c r="C9" s="3">
        <f>INDEX(Currencies!$A$3:$A$15,MATCH(A9,Currencies!$B$3:$B$15,0))</f>
        <v>10</v>
      </c>
      <c r="D9" s="3">
        <f>INDEX(Currencies!$A$3:$A$15,MATCH(B9,Currencies!$B$3:$B$15,0))</f>
        <v>13</v>
      </c>
      <c r="E9" s="15">
        <v>43320</v>
      </c>
      <c r="F9" s="1">
        <v>52.533718999999998</v>
      </c>
    </row>
    <row r="10" spans="1:6" x14ac:dyDescent="0.25">
      <c r="A10" s="3" t="s">
        <v>14</v>
      </c>
      <c r="B10" s="3" t="s">
        <v>17</v>
      </c>
      <c r="C10" s="3">
        <f>INDEX(Currencies!$A$3:$A$15,MATCH(A10,Currencies!$B$3:$B$15,0))</f>
        <v>10</v>
      </c>
      <c r="D10" s="3">
        <f>INDEX(Currencies!$A$3:$A$15,MATCH(B10,Currencies!$B$3:$B$15,0))</f>
        <v>13</v>
      </c>
      <c r="E10" s="15">
        <v>43321</v>
      </c>
      <c r="F10" s="1">
        <v>52.704377000000001</v>
      </c>
    </row>
    <row r="11" spans="1:6" x14ac:dyDescent="0.25">
      <c r="A11" s="3" t="s">
        <v>14</v>
      </c>
      <c r="B11" s="3" t="s">
        <v>17</v>
      </c>
      <c r="C11" s="3">
        <f>INDEX(Currencies!$A$3:$A$15,MATCH(A11,Currencies!$B$3:$B$15,0))</f>
        <v>10</v>
      </c>
      <c r="D11" s="3">
        <f>INDEX(Currencies!$A$3:$A$15,MATCH(B11,Currencies!$B$3:$B$15,0))</f>
        <v>13</v>
      </c>
      <c r="E11" s="15">
        <v>43322</v>
      </c>
      <c r="F11" s="1">
        <v>52.643951000000001</v>
      </c>
    </row>
    <row r="12" spans="1:6" x14ac:dyDescent="0.25">
      <c r="A12" s="3" t="s">
        <v>14</v>
      </c>
      <c r="B12" s="3" t="s">
        <v>17</v>
      </c>
      <c r="C12" s="3">
        <f>INDEX(Currencies!$A$3:$A$15,MATCH(A12,Currencies!$B$3:$B$15,0))</f>
        <v>10</v>
      </c>
      <c r="D12" s="3">
        <f>INDEX(Currencies!$A$3:$A$15,MATCH(B12,Currencies!$B$3:$B$15,0))</f>
        <v>13</v>
      </c>
      <c r="E12" s="15">
        <v>43323</v>
      </c>
      <c r="F12" s="1">
        <v>52.436109000000002</v>
      </c>
    </row>
    <row r="13" spans="1:6" x14ac:dyDescent="0.25">
      <c r="A13" s="3" t="s">
        <v>14</v>
      </c>
      <c r="B13" s="3" t="s">
        <v>17</v>
      </c>
      <c r="C13" s="3">
        <f>INDEX(Currencies!$A$3:$A$15,MATCH(A13,Currencies!$B$3:$B$15,0))</f>
        <v>10</v>
      </c>
      <c r="D13" s="3">
        <f>INDEX(Currencies!$A$3:$A$15,MATCH(B13,Currencies!$B$3:$B$15,0))</f>
        <v>13</v>
      </c>
      <c r="E13" s="15">
        <v>43324</v>
      </c>
      <c r="F13" s="1">
        <v>52.441595999999997</v>
      </c>
    </row>
    <row r="14" spans="1:6" x14ac:dyDescent="0.25">
      <c r="A14" s="3" t="s">
        <v>14</v>
      </c>
      <c r="B14" s="3" t="s">
        <v>17</v>
      </c>
      <c r="C14" s="3">
        <f>INDEX(Currencies!$A$3:$A$15,MATCH(A14,Currencies!$B$3:$B$15,0))</f>
        <v>10</v>
      </c>
      <c r="D14" s="3">
        <f>INDEX(Currencies!$A$3:$A$15,MATCH(B14,Currencies!$B$3:$B$15,0))</f>
        <v>13</v>
      </c>
      <c r="E14" s="15">
        <v>43325</v>
      </c>
      <c r="F14" s="1">
        <v>53.289515000000002</v>
      </c>
    </row>
    <row r="15" spans="1:6" x14ac:dyDescent="0.25">
      <c r="A15" s="3" t="s">
        <v>14</v>
      </c>
      <c r="B15" s="3" t="s">
        <v>17</v>
      </c>
      <c r="C15" s="3">
        <f>INDEX(Currencies!$A$3:$A$15,MATCH(A15,Currencies!$B$3:$B$15,0))</f>
        <v>10</v>
      </c>
      <c r="D15" s="3">
        <f>INDEX(Currencies!$A$3:$A$15,MATCH(B15,Currencies!$B$3:$B$15,0))</f>
        <v>13</v>
      </c>
      <c r="E15" s="15">
        <v>43326</v>
      </c>
      <c r="F15" s="1">
        <v>53.417451999999997</v>
      </c>
    </row>
    <row r="16" spans="1:6" x14ac:dyDescent="0.25">
      <c r="A16" s="3" t="s">
        <v>14</v>
      </c>
      <c r="B16" s="3" t="s">
        <v>17</v>
      </c>
      <c r="C16" s="3">
        <f>INDEX(Currencies!$A$3:$A$15,MATCH(A16,Currencies!$B$3:$B$15,0))</f>
        <v>10</v>
      </c>
      <c r="D16" s="3">
        <f>INDEX(Currencies!$A$3:$A$15,MATCH(B16,Currencies!$B$3:$B$15,0))</f>
        <v>13</v>
      </c>
      <c r="E16" s="15">
        <v>43327</v>
      </c>
      <c r="F16" s="1">
        <v>53.366399000000001</v>
      </c>
    </row>
    <row r="17" spans="1:6" x14ac:dyDescent="0.25">
      <c r="A17" s="3" t="s">
        <v>14</v>
      </c>
      <c r="B17" s="3" t="s">
        <v>17</v>
      </c>
      <c r="C17" s="3">
        <f>INDEX(Currencies!$A$3:$A$15,MATCH(A17,Currencies!$B$3:$B$15,0))</f>
        <v>10</v>
      </c>
      <c r="D17" s="3">
        <f>INDEX(Currencies!$A$3:$A$15,MATCH(B17,Currencies!$B$3:$B$15,0))</f>
        <v>13</v>
      </c>
      <c r="E17" s="15">
        <v>43328</v>
      </c>
      <c r="F17" s="1">
        <v>53.309778999999999</v>
      </c>
    </row>
    <row r="18" spans="1:6" x14ac:dyDescent="0.25">
      <c r="A18" s="3" t="s">
        <v>14</v>
      </c>
      <c r="B18" s="3" t="s">
        <v>17</v>
      </c>
      <c r="C18" s="3">
        <f>INDEX(Currencies!$A$3:$A$15,MATCH(A18,Currencies!$B$3:$B$15,0))</f>
        <v>10</v>
      </c>
      <c r="D18" s="3">
        <f>INDEX(Currencies!$A$3:$A$15,MATCH(B18,Currencies!$B$3:$B$15,0))</f>
        <v>13</v>
      </c>
      <c r="E18" s="15">
        <v>43329</v>
      </c>
      <c r="F18" s="1">
        <v>53.525443000000003</v>
      </c>
    </row>
    <row r="19" spans="1:6" x14ac:dyDescent="0.25">
      <c r="A19" s="3" t="s">
        <v>14</v>
      </c>
      <c r="B19" s="3" t="s">
        <v>17</v>
      </c>
      <c r="C19" s="3">
        <f>INDEX(Currencies!$A$3:$A$15,MATCH(A19,Currencies!$B$3:$B$15,0))</f>
        <v>10</v>
      </c>
      <c r="D19" s="3">
        <f>INDEX(Currencies!$A$3:$A$15,MATCH(B19,Currencies!$B$3:$B$15,0))</f>
        <v>13</v>
      </c>
      <c r="E19" s="15">
        <v>43330</v>
      </c>
      <c r="F19" s="1">
        <v>53.468783999999999</v>
      </c>
    </row>
    <row r="20" spans="1:6" x14ac:dyDescent="0.25">
      <c r="A20" s="3" t="s">
        <v>14</v>
      </c>
      <c r="B20" s="3" t="s">
        <v>17</v>
      </c>
      <c r="C20" s="3">
        <f>INDEX(Currencies!$A$3:$A$15,MATCH(A20,Currencies!$B$3:$B$15,0))</f>
        <v>10</v>
      </c>
      <c r="D20" s="3">
        <f>INDEX(Currencies!$A$3:$A$15,MATCH(B20,Currencies!$B$3:$B$15,0))</f>
        <v>13</v>
      </c>
      <c r="E20" s="15">
        <v>43331</v>
      </c>
      <c r="F20" s="1">
        <v>53.486508000000001</v>
      </c>
    </row>
    <row r="21" spans="1:6" x14ac:dyDescent="0.25">
      <c r="A21" s="3" t="s">
        <v>14</v>
      </c>
      <c r="B21" s="3" t="s">
        <v>17</v>
      </c>
      <c r="C21" s="3">
        <f>INDEX(Currencies!$A$3:$A$15,MATCH(A21,Currencies!$B$3:$B$15,0))</f>
        <v>10</v>
      </c>
      <c r="D21" s="3">
        <f>INDEX(Currencies!$A$3:$A$15,MATCH(B21,Currencies!$B$3:$B$15,0))</f>
        <v>13</v>
      </c>
      <c r="E21" s="15">
        <v>43332</v>
      </c>
      <c r="F21" s="1">
        <v>53.469988000000001</v>
      </c>
    </row>
    <row r="22" spans="1:6" x14ac:dyDescent="0.25">
      <c r="A22" s="3" t="s">
        <v>14</v>
      </c>
      <c r="B22" s="3" t="s">
        <v>17</v>
      </c>
      <c r="C22" s="3">
        <f>INDEX(Currencies!$A$3:$A$15,MATCH(A22,Currencies!$B$3:$B$15,0))</f>
        <v>10</v>
      </c>
      <c r="D22" s="3">
        <f>INDEX(Currencies!$A$3:$A$15,MATCH(B22,Currencies!$B$3:$B$15,0))</f>
        <v>13</v>
      </c>
      <c r="E22" s="15">
        <v>43333</v>
      </c>
      <c r="F22" s="1">
        <v>53.507129999999997</v>
      </c>
    </row>
    <row r="23" spans="1:6" x14ac:dyDescent="0.25">
      <c r="A23" s="3" t="s">
        <v>14</v>
      </c>
      <c r="B23" s="3" t="s">
        <v>17</v>
      </c>
      <c r="C23" s="3">
        <f>INDEX(Currencies!$A$3:$A$15,MATCH(A23,Currencies!$B$3:$B$15,0))</f>
        <v>10</v>
      </c>
      <c r="D23" s="3">
        <f>INDEX(Currencies!$A$3:$A$15,MATCH(B23,Currencies!$B$3:$B$15,0))</f>
        <v>13</v>
      </c>
      <c r="E23" s="15">
        <v>43334</v>
      </c>
      <c r="F23" s="1">
        <v>53.639606000000001</v>
      </c>
    </row>
    <row r="24" spans="1:6" x14ac:dyDescent="0.25">
      <c r="A24" s="3" t="s">
        <v>14</v>
      </c>
      <c r="B24" s="3" t="s">
        <v>17</v>
      </c>
      <c r="C24" s="3">
        <f>INDEX(Currencies!$A$3:$A$15,MATCH(A24,Currencies!$B$3:$B$15,0))</f>
        <v>10</v>
      </c>
      <c r="D24" s="3">
        <f>INDEX(Currencies!$A$3:$A$15,MATCH(B24,Currencies!$B$3:$B$15,0))</f>
        <v>13</v>
      </c>
      <c r="E24" s="15">
        <v>43335</v>
      </c>
      <c r="F24" s="1">
        <v>53.716822000000001</v>
      </c>
    </row>
    <row r="25" spans="1:6" x14ac:dyDescent="0.25">
      <c r="A25" s="3" t="s">
        <v>14</v>
      </c>
      <c r="B25" s="3" t="s">
        <v>17</v>
      </c>
      <c r="C25" s="3">
        <f>INDEX(Currencies!$A$3:$A$15,MATCH(A25,Currencies!$B$3:$B$15,0))</f>
        <v>10</v>
      </c>
      <c r="D25" s="3">
        <f>INDEX(Currencies!$A$3:$A$15,MATCH(B25,Currencies!$B$3:$B$15,0))</f>
        <v>13</v>
      </c>
      <c r="E25" s="15">
        <v>43336</v>
      </c>
      <c r="F25" s="1">
        <v>53.625070000000001</v>
      </c>
    </row>
    <row r="26" spans="1:6" x14ac:dyDescent="0.25">
      <c r="A26" s="3" t="s">
        <v>14</v>
      </c>
      <c r="B26" s="3" t="s">
        <v>17</v>
      </c>
      <c r="C26" s="3">
        <f>INDEX(Currencies!$A$3:$A$15,MATCH(A26,Currencies!$B$3:$B$15,0))</f>
        <v>10</v>
      </c>
      <c r="D26" s="3">
        <f>INDEX(Currencies!$A$3:$A$15,MATCH(B26,Currencies!$B$3:$B$15,0))</f>
        <v>13</v>
      </c>
      <c r="E26" s="15">
        <v>43337</v>
      </c>
      <c r="F26" s="1">
        <v>53.729325000000003</v>
      </c>
    </row>
    <row r="27" spans="1:6" x14ac:dyDescent="0.25">
      <c r="A27" s="3" t="s">
        <v>14</v>
      </c>
      <c r="B27" s="3" t="s">
        <v>17</v>
      </c>
      <c r="C27" s="3">
        <f>INDEX(Currencies!$A$3:$A$15,MATCH(A27,Currencies!$B$3:$B$15,0))</f>
        <v>10</v>
      </c>
      <c r="D27" s="3">
        <f>INDEX(Currencies!$A$3:$A$15,MATCH(B27,Currencies!$B$3:$B$15,0))</f>
        <v>13</v>
      </c>
      <c r="E27" s="15">
        <v>43338</v>
      </c>
      <c r="F27" s="1">
        <v>53.750641000000002</v>
      </c>
    </row>
    <row r="28" spans="1:6" x14ac:dyDescent="0.25">
      <c r="A28" s="3" t="s">
        <v>14</v>
      </c>
      <c r="B28" s="3" t="s">
        <v>17</v>
      </c>
      <c r="C28" s="3">
        <f>INDEX(Currencies!$A$3:$A$15,MATCH(A28,Currencies!$B$3:$B$15,0))</f>
        <v>10</v>
      </c>
      <c r="D28" s="3">
        <f>INDEX(Currencies!$A$3:$A$15,MATCH(B28,Currencies!$B$3:$B$15,0))</f>
        <v>13</v>
      </c>
      <c r="E28" s="15">
        <v>43339</v>
      </c>
      <c r="F28" s="1">
        <v>53.961174999999997</v>
      </c>
    </row>
    <row r="29" spans="1:6" x14ac:dyDescent="0.25">
      <c r="A29" s="3" t="s">
        <v>14</v>
      </c>
      <c r="B29" s="3" t="s">
        <v>17</v>
      </c>
      <c r="C29" s="3">
        <f>INDEX(Currencies!$A$3:$A$15,MATCH(A29,Currencies!$B$3:$B$15,0))</f>
        <v>10</v>
      </c>
      <c r="D29" s="3">
        <f>INDEX(Currencies!$A$3:$A$15,MATCH(B29,Currencies!$B$3:$B$15,0))</f>
        <v>13</v>
      </c>
      <c r="E29" s="15">
        <v>43340</v>
      </c>
      <c r="F29" s="1">
        <v>54.228523000000003</v>
      </c>
    </row>
    <row r="30" spans="1:6" x14ac:dyDescent="0.25">
      <c r="A30" s="3" t="s">
        <v>14</v>
      </c>
      <c r="B30" s="3" t="s">
        <v>17</v>
      </c>
      <c r="C30" s="3">
        <f>INDEX(Currencies!$A$3:$A$15,MATCH(A30,Currencies!$B$3:$B$15,0))</f>
        <v>10</v>
      </c>
      <c r="D30" s="3">
        <f>INDEX(Currencies!$A$3:$A$15,MATCH(B30,Currencies!$B$3:$B$15,0))</f>
        <v>13</v>
      </c>
      <c r="E30" s="15">
        <v>43341</v>
      </c>
      <c r="F30" s="1">
        <v>54.470461999999998</v>
      </c>
    </row>
    <row r="31" spans="1:6" x14ac:dyDescent="0.25">
      <c r="A31" s="3" t="s">
        <v>14</v>
      </c>
      <c r="B31" s="3" t="s">
        <v>17</v>
      </c>
      <c r="C31" s="3">
        <f>INDEX(Currencies!$A$3:$A$15,MATCH(A31,Currencies!$B$3:$B$15,0))</f>
        <v>10</v>
      </c>
      <c r="D31" s="3">
        <f>INDEX(Currencies!$A$3:$A$15,MATCH(B31,Currencies!$B$3:$B$15,0))</f>
        <v>13</v>
      </c>
      <c r="E31" s="15">
        <v>43342</v>
      </c>
      <c r="F31" s="1">
        <v>54.683802999999997</v>
      </c>
    </row>
    <row r="32" spans="1:6" x14ac:dyDescent="0.25">
      <c r="A32" s="3" t="s">
        <v>14</v>
      </c>
      <c r="B32" s="3" t="s">
        <v>17</v>
      </c>
      <c r="C32" s="3">
        <f>INDEX(Currencies!$A$3:$A$15,MATCH(A32,Currencies!$B$3:$B$15,0))</f>
        <v>10</v>
      </c>
      <c r="D32" s="3">
        <f>INDEX(Currencies!$A$3:$A$15,MATCH(B32,Currencies!$B$3:$B$15,0))</f>
        <v>13</v>
      </c>
      <c r="E32" s="15">
        <v>43343</v>
      </c>
      <c r="F32" s="1">
        <v>54.236027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17</v>
      </c>
      <c r="C2" s="3">
        <f>INDEX(Currencies!$A$3:$A$15,MATCH(A2,Currencies!$B$3:$B$15,0))</f>
        <v>11</v>
      </c>
      <c r="D2" s="3">
        <f>INDEX(Currencies!$A$3:$A$15,MATCH(B2,Currencies!$B$3:$B$15,0))</f>
        <v>13</v>
      </c>
      <c r="E2" s="15">
        <v>43313</v>
      </c>
      <c r="F2" s="1">
        <v>3.6718510000000002</v>
      </c>
    </row>
    <row r="3" spans="1:6" x14ac:dyDescent="0.25">
      <c r="A3" s="3" t="s">
        <v>15</v>
      </c>
      <c r="B3" s="3" t="s">
        <v>17</v>
      </c>
      <c r="C3" s="3">
        <f>INDEX(Currencies!$A$3:$A$15,MATCH(A3,Currencies!$B$3:$B$15,0))</f>
        <v>11</v>
      </c>
      <c r="D3" s="3">
        <f>INDEX(Currencies!$A$3:$A$15,MATCH(B3,Currencies!$B$3:$B$15,0))</f>
        <v>13</v>
      </c>
      <c r="E3" s="15">
        <v>43314</v>
      </c>
      <c r="F3" s="1">
        <v>3.6823039999999998</v>
      </c>
    </row>
    <row r="4" spans="1:6" x14ac:dyDescent="0.25">
      <c r="A4" s="3" t="s">
        <v>15</v>
      </c>
      <c r="B4" s="3" t="s">
        <v>17</v>
      </c>
      <c r="C4" s="3">
        <f>INDEX(Currencies!$A$3:$A$15,MATCH(A4,Currencies!$B$3:$B$15,0))</f>
        <v>11</v>
      </c>
      <c r="D4" s="3">
        <f>INDEX(Currencies!$A$3:$A$15,MATCH(B4,Currencies!$B$3:$B$15,0))</f>
        <v>13</v>
      </c>
      <c r="E4" s="15">
        <v>43315</v>
      </c>
      <c r="F4" s="1">
        <v>3.6905999999999999</v>
      </c>
    </row>
    <row r="5" spans="1:6" x14ac:dyDescent="0.25">
      <c r="A5" s="3" t="s">
        <v>15</v>
      </c>
      <c r="B5" s="3" t="s">
        <v>17</v>
      </c>
      <c r="C5" s="3">
        <f>INDEX(Currencies!$A$3:$A$15,MATCH(A5,Currencies!$B$3:$B$15,0))</f>
        <v>11</v>
      </c>
      <c r="D5" s="3">
        <f>INDEX(Currencies!$A$3:$A$15,MATCH(B5,Currencies!$B$3:$B$15,0))</f>
        <v>13</v>
      </c>
      <c r="E5" s="15">
        <v>43316</v>
      </c>
      <c r="F5" s="1">
        <v>3.6929400000000001</v>
      </c>
    </row>
    <row r="6" spans="1:6" x14ac:dyDescent="0.25">
      <c r="A6" s="3" t="s">
        <v>15</v>
      </c>
      <c r="B6" s="3" t="s">
        <v>17</v>
      </c>
      <c r="C6" s="3">
        <f>INDEX(Currencies!$A$3:$A$15,MATCH(A6,Currencies!$B$3:$B$15,0))</f>
        <v>11</v>
      </c>
      <c r="D6" s="3">
        <f>INDEX(Currencies!$A$3:$A$15,MATCH(B6,Currencies!$B$3:$B$15,0))</f>
        <v>13</v>
      </c>
      <c r="E6" s="15">
        <v>43317</v>
      </c>
      <c r="F6" s="1">
        <v>3.692939</v>
      </c>
    </row>
    <row r="7" spans="1:6" x14ac:dyDescent="0.25">
      <c r="A7" s="3" t="s">
        <v>15</v>
      </c>
      <c r="B7" s="3" t="s">
        <v>17</v>
      </c>
      <c r="C7" s="3">
        <f>INDEX(Currencies!$A$3:$A$15,MATCH(A7,Currencies!$B$3:$B$15,0))</f>
        <v>11</v>
      </c>
      <c r="D7" s="3">
        <f>INDEX(Currencies!$A$3:$A$15,MATCH(B7,Currencies!$B$3:$B$15,0))</f>
        <v>13</v>
      </c>
      <c r="E7" s="15">
        <v>43318</v>
      </c>
      <c r="F7" s="1">
        <v>3.71469</v>
      </c>
    </row>
    <row r="8" spans="1:6" x14ac:dyDescent="0.25">
      <c r="A8" s="3" t="s">
        <v>15</v>
      </c>
      <c r="B8" s="3" t="s">
        <v>17</v>
      </c>
      <c r="C8" s="3">
        <f>INDEX(Currencies!$A$3:$A$15,MATCH(A8,Currencies!$B$3:$B$15,0))</f>
        <v>11</v>
      </c>
      <c r="D8" s="3">
        <f>INDEX(Currencies!$A$3:$A$15,MATCH(B8,Currencies!$B$3:$B$15,0))</f>
        <v>13</v>
      </c>
      <c r="E8" s="15">
        <v>43319</v>
      </c>
      <c r="F8" s="1">
        <v>3.7186940000000002</v>
      </c>
    </row>
    <row r="9" spans="1:6" x14ac:dyDescent="0.25">
      <c r="A9" s="3" t="s">
        <v>15</v>
      </c>
      <c r="B9" s="3" t="s">
        <v>17</v>
      </c>
      <c r="C9" s="3">
        <f>INDEX(Currencies!$A$3:$A$15,MATCH(A9,Currencies!$B$3:$B$15,0))</f>
        <v>11</v>
      </c>
      <c r="D9" s="3">
        <f>INDEX(Currencies!$A$3:$A$15,MATCH(B9,Currencies!$B$3:$B$15,0))</f>
        <v>13</v>
      </c>
      <c r="E9" s="15">
        <v>43320</v>
      </c>
      <c r="F9" s="1">
        <v>3.7131479999999999</v>
      </c>
    </row>
    <row r="10" spans="1:6" x14ac:dyDescent="0.25">
      <c r="A10" s="3" t="s">
        <v>15</v>
      </c>
      <c r="B10" s="3" t="s">
        <v>17</v>
      </c>
      <c r="C10" s="3">
        <f>INDEX(Currencies!$A$3:$A$15,MATCH(A10,Currencies!$B$3:$B$15,0))</f>
        <v>11</v>
      </c>
      <c r="D10" s="3">
        <f>INDEX(Currencies!$A$3:$A$15,MATCH(B10,Currencies!$B$3:$B$15,0))</f>
        <v>13</v>
      </c>
      <c r="E10" s="15">
        <v>43321</v>
      </c>
      <c r="F10" s="1">
        <v>3.6789640000000001</v>
      </c>
    </row>
    <row r="11" spans="1:6" x14ac:dyDescent="0.25">
      <c r="A11" s="3" t="s">
        <v>15</v>
      </c>
      <c r="B11" s="3" t="s">
        <v>17</v>
      </c>
      <c r="C11" s="3">
        <f>INDEX(Currencies!$A$3:$A$15,MATCH(A11,Currencies!$B$3:$B$15,0))</f>
        <v>11</v>
      </c>
      <c r="D11" s="3">
        <f>INDEX(Currencies!$A$3:$A$15,MATCH(B11,Currencies!$B$3:$B$15,0))</f>
        <v>13</v>
      </c>
      <c r="E11" s="15">
        <v>43322</v>
      </c>
      <c r="F11" s="1">
        <v>3.6466319999999999</v>
      </c>
    </row>
    <row r="12" spans="1:6" x14ac:dyDescent="0.25">
      <c r="A12" s="3" t="s">
        <v>15</v>
      </c>
      <c r="B12" s="3" t="s">
        <v>17</v>
      </c>
      <c r="C12" s="3">
        <f>INDEX(Currencies!$A$3:$A$15,MATCH(A12,Currencies!$B$3:$B$15,0))</f>
        <v>11</v>
      </c>
      <c r="D12" s="3">
        <f>INDEX(Currencies!$A$3:$A$15,MATCH(B12,Currencies!$B$3:$B$15,0))</f>
        <v>13</v>
      </c>
      <c r="E12" s="15">
        <v>43323</v>
      </c>
      <c r="F12" s="1">
        <v>3.63314</v>
      </c>
    </row>
    <row r="13" spans="1:6" x14ac:dyDescent="0.25">
      <c r="A13" s="3" t="s">
        <v>15</v>
      </c>
      <c r="B13" s="3" t="s">
        <v>17</v>
      </c>
      <c r="C13" s="3">
        <f>INDEX(Currencies!$A$3:$A$15,MATCH(A13,Currencies!$B$3:$B$15,0))</f>
        <v>11</v>
      </c>
      <c r="D13" s="3">
        <f>INDEX(Currencies!$A$3:$A$15,MATCH(B13,Currencies!$B$3:$B$15,0))</f>
        <v>13</v>
      </c>
      <c r="E13" s="15">
        <v>43324</v>
      </c>
      <c r="F13" s="1">
        <v>3.6321979999999998</v>
      </c>
    </row>
    <row r="14" spans="1:6" x14ac:dyDescent="0.25">
      <c r="A14" s="3" t="s">
        <v>15</v>
      </c>
      <c r="B14" s="3" t="s">
        <v>17</v>
      </c>
      <c r="C14" s="3">
        <f>INDEX(Currencies!$A$3:$A$15,MATCH(A14,Currencies!$B$3:$B$15,0))</f>
        <v>11</v>
      </c>
      <c r="D14" s="3">
        <f>INDEX(Currencies!$A$3:$A$15,MATCH(B14,Currencies!$B$3:$B$15,0))</f>
        <v>13</v>
      </c>
      <c r="E14" s="15">
        <v>43325</v>
      </c>
      <c r="F14" s="1">
        <v>3.6365669999999999</v>
      </c>
    </row>
    <row r="15" spans="1:6" x14ac:dyDescent="0.25">
      <c r="A15" s="3" t="s">
        <v>15</v>
      </c>
      <c r="B15" s="3" t="s">
        <v>17</v>
      </c>
      <c r="C15" s="3">
        <f>INDEX(Currencies!$A$3:$A$15,MATCH(A15,Currencies!$B$3:$B$15,0))</f>
        <v>11</v>
      </c>
      <c r="D15" s="3">
        <f>INDEX(Currencies!$A$3:$A$15,MATCH(B15,Currencies!$B$3:$B$15,0))</f>
        <v>13</v>
      </c>
      <c r="E15" s="15">
        <v>43326</v>
      </c>
      <c r="F15" s="1">
        <v>3.6846269999999999</v>
      </c>
    </row>
    <row r="16" spans="1:6" x14ac:dyDescent="0.25">
      <c r="A16" s="3" t="s">
        <v>15</v>
      </c>
      <c r="B16" s="3" t="s">
        <v>17</v>
      </c>
      <c r="C16" s="3">
        <f>INDEX(Currencies!$A$3:$A$15,MATCH(A16,Currencies!$B$3:$B$15,0))</f>
        <v>11</v>
      </c>
      <c r="D16" s="3">
        <f>INDEX(Currencies!$A$3:$A$15,MATCH(B16,Currencies!$B$3:$B$15,0))</f>
        <v>13</v>
      </c>
      <c r="E16" s="15">
        <v>43327</v>
      </c>
      <c r="F16" s="1">
        <v>3.6543030000000001</v>
      </c>
    </row>
    <row r="17" spans="1:6" x14ac:dyDescent="0.25">
      <c r="A17" s="3" t="s">
        <v>15</v>
      </c>
      <c r="B17" s="3" t="s">
        <v>17</v>
      </c>
      <c r="C17" s="3">
        <f>INDEX(Currencies!$A$3:$A$15,MATCH(A17,Currencies!$B$3:$B$15,0))</f>
        <v>11</v>
      </c>
      <c r="D17" s="3">
        <f>INDEX(Currencies!$A$3:$A$15,MATCH(B17,Currencies!$B$3:$B$15,0))</f>
        <v>13</v>
      </c>
      <c r="E17" s="15">
        <v>43328</v>
      </c>
      <c r="F17" s="1">
        <v>3.6853579999999999</v>
      </c>
    </row>
    <row r="18" spans="1:6" x14ac:dyDescent="0.25">
      <c r="A18" s="3" t="s">
        <v>15</v>
      </c>
      <c r="B18" s="3" t="s">
        <v>17</v>
      </c>
      <c r="C18" s="3">
        <f>INDEX(Currencies!$A$3:$A$15,MATCH(A18,Currencies!$B$3:$B$15,0))</f>
        <v>11</v>
      </c>
      <c r="D18" s="3">
        <f>INDEX(Currencies!$A$3:$A$15,MATCH(B18,Currencies!$B$3:$B$15,0))</f>
        <v>13</v>
      </c>
      <c r="E18" s="15">
        <v>43329</v>
      </c>
      <c r="F18" s="1">
        <v>3.6732960000000001</v>
      </c>
    </row>
    <row r="19" spans="1:6" x14ac:dyDescent="0.25">
      <c r="A19" s="3" t="s">
        <v>15</v>
      </c>
      <c r="B19" s="3" t="s">
        <v>17</v>
      </c>
      <c r="C19" s="3">
        <f>INDEX(Currencies!$A$3:$A$15,MATCH(A19,Currencies!$B$3:$B$15,0))</f>
        <v>11</v>
      </c>
      <c r="D19" s="3">
        <f>INDEX(Currencies!$A$3:$A$15,MATCH(B19,Currencies!$B$3:$B$15,0))</f>
        <v>13</v>
      </c>
      <c r="E19" s="15">
        <v>43330</v>
      </c>
      <c r="F19" s="1">
        <v>3.6962489999999999</v>
      </c>
    </row>
    <row r="20" spans="1:6" x14ac:dyDescent="0.25">
      <c r="A20" s="3" t="s">
        <v>15</v>
      </c>
      <c r="B20" s="3" t="s">
        <v>17</v>
      </c>
      <c r="C20" s="3">
        <f>INDEX(Currencies!$A$3:$A$15,MATCH(A20,Currencies!$B$3:$B$15,0))</f>
        <v>11</v>
      </c>
      <c r="D20" s="3">
        <f>INDEX(Currencies!$A$3:$A$15,MATCH(B20,Currencies!$B$3:$B$15,0))</f>
        <v>13</v>
      </c>
      <c r="E20" s="15">
        <v>43331</v>
      </c>
      <c r="F20" s="1">
        <v>3.6957650000000002</v>
      </c>
    </row>
    <row r="21" spans="1:6" x14ac:dyDescent="0.25">
      <c r="A21" s="3" t="s">
        <v>15</v>
      </c>
      <c r="B21" s="3" t="s">
        <v>17</v>
      </c>
      <c r="C21" s="3">
        <f>INDEX(Currencies!$A$3:$A$15,MATCH(A21,Currencies!$B$3:$B$15,0))</f>
        <v>11</v>
      </c>
      <c r="D21" s="3">
        <f>INDEX(Currencies!$A$3:$A$15,MATCH(B21,Currencies!$B$3:$B$15,0))</f>
        <v>13</v>
      </c>
      <c r="E21" s="15">
        <v>43332</v>
      </c>
      <c r="F21" s="1">
        <v>3.6735060000000002</v>
      </c>
    </row>
    <row r="22" spans="1:6" x14ac:dyDescent="0.25">
      <c r="A22" s="3" t="s">
        <v>15</v>
      </c>
      <c r="B22" s="3" t="s">
        <v>17</v>
      </c>
      <c r="C22" s="3">
        <f>INDEX(Currencies!$A$3:$A$15,MATCH(A22,Currencies!$B$3:$B$15,0))</f>
        <v>11</v>
      </c>
      <c r="D22" s="3">
        <f>INDEX(Currencies!$A$3:$A$15,MATCH(B22,Currencies!$B$3:$B$15,0))</f>
        <v>13</v>
      </c>
      <c r="E22" s="15">
        <v>43333</v>
      </c>
      <c r="F22" s="1">
        <v>3.6998540000000002</v>
      </c>
    </row>
    <row r="23" spans="1:6" x14ac:dyDescent="0.25">
      <c r="A23" s="3" t="s">
        <v>15</v>
      </c>
      <c r="B23" s="3" t="s">
        <v>17</v>
      </c>
      <c r="C23" s="3">
        <f>INDEX(Currencies!$A$3:$A$15,MATCH(A23,Currencies!$B$3:$B$15,0))</f>
        <v>11</v>
      </c>
      <c r="D23" s="3">
        <f>INDEX(Currencies!$A$3:$A$15,MATCH(B23,Currencies!$B$3:$B$15,0))</f>
        <v>13</v>
      </c>
      <c r="E23" s="15">
        <v>43334</v>
      </c>
      <c r="F23" s="1">
        <v>3.710404</v>
      </c>
    </row>
    <row r="24" spans="1:6" x14ac:dyDescent="0.25">
      <c r="A24" s="3" t="s">
        <v>15</v>
      </c>
      <c r="B24" s="3" t="s">
        <v>17</v>
      </c>
      <c r="C24" s="3">
        <f>INDEX(Currencies!$A$3:$A$15,MATCH(A24,Currencies!$B$3:$B$15,0))</f>
        <v>11</v>
      </c>
      <c r="D24" s="3">
        <f>INDEX(Currencies!$A$3:$A$15,MATCH(B24,Currencies!$B$3:$B$15,0))</f>
        <v>13</v>
      </c>
      <c r="E24" s="15">
        <v>43335</v>
      </c>
      <c r="F24" s="1">
        <v>3.716345</v>
      </c>
    </row>
    <row r="25" spans="1:6" x14ac:dyDescent="0.25">
      <c r="A25" s="3" t="s">
        <v>15</v>
      </c>
      <c r="B25" s="3" t="s">
        <v>17</v>
      </c>
      <c r="C25" s="3">
        <f>INDEX(Currencies!$A$3:$A$15,MATCH(A25,Currencies!$B$3:$B$15,0))</f>
        <v>11</v>
      </c>
      <c r="D25" s="3">
        <f>INDEX(Currencies!$A$3:$A$15,MATCH(B25,Currencies!$B$3:$B$15,0))</f>
        <v>13</v>
      </c>
      <c r="E25" s="15">
        <v>43336</v>
      </c>
      <c r="F25" s="1">
        <v>3.710874</v>
      </c>
    </row>
    <row r="26" spans="1:6" x14ac:dyDescent="0.25">
      <c r="A26" s="3" t="s">
        <v>15</v>
      </c>
      <c r="B26" s="3" t="s">
        <v>17</v>
      </c>
      <c r="C26" s="3">
        <f>INDEX(Currencies!$A$3:$A$15,MATCH(A26,Currencies!$B$3:$B$15,0))</f>
        <v>11</v>
      </c>
      <c r="D26" s="3">
        <f>INDEX(Currencies!$A$3:$A$15,MATCH(B26,Currencies!$B$3:$B$15,0))</f>
        <v>13</v>
      </c>
      <c r="E26" s="15">
        <v>43337</v>
      </c>
      <c r="F26" s="1">
        <v>3.690842</v>
      </c>
    </row>
    <row r="27" spans="1:6" x14ac:dyDescent="0.25">
      <c r="A27" s="3" t="s">
        <v>15</v>
      </c>
      <c r="B27" s="3" t="s">
        <v>17</v>
      </c>
      <c r="C27" s="3">
        <f>INDEX(Currencies!$A$3:$A$15,MATCH(A27,Currencies!$B$3:$B$15,0))</f>
        <v>11</v>
      </c>
      <c r="D27" s="3">
        <f>INDEX(Currencies!$A$3:$A$15,MATCH(B27,Currencies!$B$3:$B$15,0))</f>
        <v>13</v>
      </c>
      <c r="E27" s="15">
        <v>43338</v>
      </c>
      <c r="F27" s="1">
        <v>3.688409</v>
      </c>
    </row>
    <row r="28" spans="1:6" x14ac:dyDescent="0.25">
      <c r="A28" s="3" t="s">
        <v>15</v>
      </c>
      <c r="B28" s="3" t="s">
        <v>17</v>
      </c>
      <c r="C28" s="3">
        <f>INDEX(Currencies!$A$3:$A$15,MATCH(A28,Currencies!$B$3:$B$15,0))</f>
        <v>11</v>
      </c>
      <c r="D28" s="3">
        <f>INDEX(Currencies!$A$3:$A$15,MATCH(B28,Currencies!$B$3:$B$15,0))</f>
        <v>13</v>
      </c>
      <c r="E28" s="15">
        <v>43339</v>
      </c>
      <c r="F28" s="1">
        <v>3.7508349999999999</v>
      </c>
    </row>
    <row r="29" spans="1:6" x14ac:dyDescent="0.25">
      <c r="A29" s="3" t="s">
        <v>15</v>
      </c>
      <c r="B29" s="3" t="s">
        <v>17</v>
      </c>
      <c r="C29" s="3">
        <f>INDEX(Currencies!$A$3:$A$15,MATCH(A29,Currencies!$B$3:$B$15,0))</f>
        <v>11</v>
      </c>
      <c r="D29" s="3">
        <f>INDEX(Currencies!$A$3:$A$15,MATCH(B29,Currencies!$B$3:$B$15,0))</f>
        <v>13</v>
      </c>
      <c r="E29" s="15">
        <v>43340</v>
      </c>
      <c r="F29" s="1">
        <v>3.7029420000000002</v>
      </c>
    </row>
    <row r="30" spans="1:6" x14ac:dyDescent="0.25">
      <c r="A30" s="3" t="s">
        <v>15</v>
      </c>
      <c r="B30" s="3" t="s">
        <v>17</v>
      </c>
      <c r="C30" s="3">
        <f>INDEX(Currencies!$A$3:$A$15,MATCH(A30,Currencies!$B$3:$B$15,0))</f>
        <v>11</v>
      </c>
      <c r="D30" s="3">
        <f>INDEX(Currencies!$A$3:$A$15,MATCH(B30,Currencies!$B$3:$B$15,0))</f>
        <v>13</v>
      </c>
      <c r="E30" s="15">
        <v>43341</v>
      </c>
      <c r="F30" s="1">
        <v>3.7024979999999998</v>
      </c>
    </row>
    <row r="31" spans="1:6" x14ac:dyDescent="0.25">
      <c r="A31" s="3" t="s">
        <v>15</v>
      </c>
      <c r="B31" s="3" t="s">
        <v>17</v>
      </c>
      <c r="C31" s="3">
        <f>INDEX(Currencies!$A$3:$A$15,MATCH(A31,Currencies!$B$3:$B$15,0))</f>
        <v>11</v>
      </c>
      <c r="D31" s="3">
        <f>INDEX(Currencies!$A$3:$A$15,MATCH(B31,Currencies!$B$3:$B$15,0))</f>
        <v>13</v>
      </c>
      <c r="E31" s="15">
        <v>43342</v>
      </c>
      <c r="F31" s="1">
        <v>3.7091789999999998</v>
      </c>
    </row>
    <row r="32" spans="1:6" x14ac:dyDescent="0.25">
      <c r="A32" s="3" t="s">
        <v>15</v>
      </c>
      <c r="B32" s="3" t="s">
        <v>17</v>
      </c>
      <c r="C32" s="3">
        <f>INDEX(Currencies!$A$3:$A$15,MATCH(A32,Currencies!$B$3:$B$15,0))</f>
        <v>11</v>
      </c>
      <c r="D32" s="3">
        <f>INDEX(Currencies!$A$3:$A$15,MATCH(B32,Currencies!$B$3:$B$15,0))</f>
        <v>13</v>
      </c>
      <c r="E32" s="15">
        <v>43343</v>
      </c>
      <c r="F32" s="1">
        <v>3.6921369999999998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17</v>
      </c>
      <c r="C2" s="3">
        <f>INDEX(Currencies!$A$3:$A$15,MATCH(A2,Currencies!$B$3:$B$15,0))</f>
        <v>12</v>
      </c>
      <c r="D2" s="3">
        <f>INDEX(Currencies!$A$3:$A$15,MATCH(B2,Currencies!$B$3:$B$15,0))</f>
        <v>13</v>
      </c>
      <c r="E2" s="15">
        <v>43313</v>
      </c>
      <c r="F2" s="1">
        <v>50.195231</v>
      </c>
    </row>
    <row r="3" spans="1:6" x14ac:dyDescent="0.25">
      <c r="A3" s="3" t="s">
        <v>16</v>
      </c>
      <c r="B3" s="3" t="s">
        <v>17</v>
      </c>
      <c r="C3" s="3">
        <f>INDEX(Currencies!$A$3:$A$15,MATCH(A3,Currencies!$B$3:$B$15,0))</f>
        <v>12</v>
      </c>
      <c r="D3" s="3">
        <f>INDEX(Currencies!$A$3:$A$15,MATCH(B3,Currencies!$B$3:$B$15,0))</f>
        <v>13</v>
      </c>
      <c r="E3" s="15">
        <v>43314</v>
      </c>
      <c r="F3" s="1">
        <v>50.208807</v>
      </c>
    </row>
    <row r="4" spans="1:6" x14ac:dyDescent="0.25">
      <c r="A4" s="3" t="s">
        <v>16</v>
      </c>
      <c r="B4" s="3" t="s">
        <v>17</v>
      </c>
      <c r="C4" s="3">
        <f>INDEX(Currencies!$A$3:$A$15,MATCH(A4,Currencies!$B$3:$B$15,0))</f>
        <v>12</v>
      </c>
      <c r="D4" s="3">
        <f>INDEX(Currencies!$A$3:$A$15,MATCH(B4,Currencies!$B$3:$B$15,0))</f>
        <v>13</v>
      </c>
      <c r="E4" s="15">
        <v>43315</v>
      </c>
      <c r="F4" s="1">
        <v>50.222217000000001</v>
      </c>
    </row>
    <row r="5" spans="1:6" x14ac:dyDescent="0.25">
      <c r="A5" s="3" t="s">
        <v>16</v>
      </c>
      <c r="B5" s="3" t="s">
        <v>17</v>
      </c>
      <c r="C5" s="3">
        <f>INDEX(Currencies!$A$3:$A$15,MATCH(A5,Currencies!$B$3:$B$15,0))</f>
        <v>12</v>
      </c>
      <c r="D5" s="3">
        <f>INDEX(Currencies!$A$3:$A$15,MATCH(B5,Currencies!$B$3:$B$15,0))</f>
        <v>13</v>
      </c>
      <c r="E5" s="15">
        <v>43316</v>
      </c>
      <c r="F5" s="1">
        <v>50.184947999999999</v>
      </c>
    </row>
    <row r="6" spans="1:6" x14ac:dyDescent="0.25">
      <c r="A6" s="3" t="s">
        <v>16</v>
      </c>
      <c r="B6" s="3" t="s">
        <v>17</v>
      </c>
      <c r="C6" s="3">
        <f>INDEX(Currencies!$A$3:$A$15,MATCH(A6,Currencies!$B$3:$B$15,0))</f>
        <v>12</v>
      </c>
      <c r="D6" s="3">
        <f>INDEX(Currencies!$A$3:$A$15,MATCH(B6,Currencies!$B$3:$B$15,0))</f>
        <v>13</v>
      </c>
      <c r="E6" s="15">
        <v>43317</v>
      </c>
      <c r="F6" s="1">
        <v>50.181524000000003</v>
      </c>
    </row>
    <row r="7" spans="1:6" x14ac:dyDescent="0.25">
      <c r="A7" s="3" t="s">
        <v>16</v>
      </c>
      <c r="B7" s="3" t="s">
        <v>17</v>
      </c>
      <c r="C7" s="3">
        <f>INDEX(Currencies!$A$3:$A$15,MATCH(A7,Currencies!$B$3:$B$15,0))</f>
        <v>12</v>
      </c>
      <c r="D7" s="3">
        <f>INDEX(Currencies!$A$3:$A$15,MATCH(B7,Currencies!$B$3:$B$15,0))</f>
        <v>13</v>
      </c>
      <c r="E7" s="15">
        <v>43318</v>
      </c>
      <c r="F7" s="1">
        <v>50.312541000000003</v>
      </c>
    </row>
    <row r="8" spans="1:6" x14ac:dyDescent="0.25">
      <c r="A8" s="3" t="s">
        <v>16</v>
      </c>
      <c r="B8" s="3" t="s">
        <v>17</v>
      </c>
      <c r="C8" s="3">
        <f>INDEX(Currencies!$A$3:$A$15,MATCH(A8,Currencies!$B$3:$B$15,0))</f>
        <v>12</v>
      </c>
      <c r="D8" s="3">
        <f>INDEX(Currencies!$A$3:$A$15,MATCH(B8,Currencies!$B$3:$B$15,0))</f>
        <v>13</v>
      </c>
      <c r="E8" s="15">
        <v>43319</v>
      </c>
      <c r="F8" s="1">
        <v>50.331833000000003</v>
      </c>
    </row>
    <row r="9" spans="1:6" x14ac:dyDescent="0.25">
      <c r="A9" s="3" t="s">
        <v>16</v>
      </c>
      <c r="B9" s="3" t="s">
        <v>17</v>
      </c>
      <c r="C9" s="3">
        <f>INDEX(Currencies!$A$3:$A$15,MATCH(A9,Currencies!$B$3:$B$15,0))</f>
        <v>12</v>
      </c>
      <c r="D9" s="3">
        <f>INDEX(Currencies!$A$3:$A$15,MATCH(B9,Currencies!$B$3:$B$15,0))</f>
        <v>13</v>
      </c>
      <c r="E9" s="15">
        <v>43320</v>
      </c>
      <c r="F9" s="1">
        <v>50.323749999999997</v>
      </c>
    </row>
    <row r="10" spans="1:6" x14ac:dyDescent="0.25">
      <c r="A10" s="3" t="s">
        <v>16</v>
      </c>
      <c r="B10" s="3" t="s">
        <v>17</v>
      </c>
      <c r="C10" s="3">
        <f>INDEX(Currencies!$A$3:$A$15,MATCH(A10,Currencies!$B$3:$B$15,0))</f>
        <v>12</v>
      </c>
      <c r="D10" s="3">
        <f>INDEX(Currencies!$A$3:$A$15,MATCH(B10,Currencies!$B$3:$B$15,0))</f>
        <v>13</v>
      </c>
      <c r="E10" s="15">
        <v>43321</v>
      </c>
      <c r="F10" s="1">
        <v>50.376525999999998</v>
      </c>
    </row>
    <row r="11" spans="1:6" x14ac:dyDescent="0.25">
      <c r="A11" s="3" t="s">
        <v>16</v>
      </c>
      <c r="B11" s="3" t="s">
        <v>17</v>
      </c>
      <c r="C11" s="3">
        <f>INDEX(Currencies!$A$3:$A$15,MATCH(A11,Currencies!$B$3:$B$15,0))</f>
        <v>12</v>
      </c>
      <c r="D11" s="3">
        <f>INDEX(Currencies!$A$3:$A$15,MATCH(B11,Currencies!$B$3:$B$15,0))</f>
        <v>13</v>
      </c>
      <c r="E11" s="15">
        <v>43322</v>
      </c>
      <c r="F11" s="1">
        <v>50.339306000000001</v>
      </c>
    </row>
    <row r="12" spans="1:6" x14ac:dyDescent="0.25">
      <c r="A12" s="3" t="s">
        <v>16</v>
      </c>
      <c r="B12" s="3" t="s">
        <v>17</v>
      </c>
      <c r="C12" s="3">
        <f>INDEX(Currencies!$A$3:$A$15,MATCH(A12,Currencies!$B$3:$B$15,0))</f>
        <v>12</v>
      </c>
      <c r="D12" s="3">
        <f>INDEX(Currencies!$A$3:$A$15,MATCH(B12,Currencies!$B$3:$B$15,0))</f>
        <v>13</v>
      </c>
      <c r="E12" s="15">
        <v>43323</v>
      </c>
      <c r="F12" s="1">
        <v>50.171025999999998</v>
      </c>
    </row>
    <row r="13" spans="1:6" x14ac:dyDescent="0.25">
      <c r="A13" s="3" t="s">
        <v>16</v>
      </c>
      <c r="B13" s="3" t="s">
        <v>17</v>
      </c>
      <c r="C13" s="3">
        <f>INDEX(Currencies!$A$3:$A$15,MATCH(A13,Currencies!$B$3:$B$15,0))</f>
        <v>12</v>
      </c>
      <c r="D13" s="3">
        <f>INDEX(Currencies!$A$3:$A$15,MATCH(B13,Currencies!$B$3:$B$15,0))</f>
        <v>13</v>
      </c>
      <c r="E13" s="15">
        <v>43324</v>
      </c>
      <c r="F13" s="1">
        <v>50.168605999999997</v>
      </c>
    </row>
    <row r="14" spans="1:6" x14ac:dyDescent="0.25">
      <c r="A14" s="3" t="s">
        <v>16</v>
      </c>
      <c r="B14" s="3" t="s">
        <v>17</v>
      </c>
      <c r="C14" s="3">
        <f>INDEX(Currencies!$A$3:$A$15,MATCH(A14,Currencies!$B$3:$B$15,0))</f>
        <v>12</v>
      </c>
      <c r="D14" s="3">
        <f>INDEX(Currencies!$A$3:$A$15,MATCH(B14,Currencies!$B$3:$B$15,0))</f>
        <v>13</v>
      </c>
      <c r="E14" s="15">
        <v>43325</v>
      </c>
      <c r="F14" s="1">
        <v>50.856659000000001</v>
      </c>
    </row>
    <row r="15" spans="1:6" x14ac:dyDescent="0.25">
      <c r="A15" s="3" t="s">
        <v>16</v>
      </c>
      <c r="B15" s="3" t="s">
        <v>17</v>
      </c>
      <c r="C15" s="3">
        <f>INDEX(Currencies!$A$3:$A$15,MATCH(A15,Currencies!$B$3:$B$15,0))</f>
        <v>12</v>
      </c>
      <c r="D15" s="3">
        <f>INDEX(Currencies!$A$3:$A$15,MATCH(B15,Currencies!$B$3:$B$15,0))</f>
        <v>13</v>
      </c>
      <c r="E15" s="15">
        <v>43326</v>
      </c>
      <c r="F15" s="1">
        <v>50.859918999999998</v>
      </c>
    </row>
    <row r="16" spans="1:6" x14ac:dyDescent="0.25">
      <c r="A16" s="3" t="s">
        <v>16</v>
      </c>
      <c r="B16" s="3" t="s">
        <v>17</v>
      </c>
      <c r="C16" s="3">
        <f>INDEX(Currencies!$A$3:$A$15,MATCH(A16,Currencies!$B$3:$B$15,0))</f>
        <v>12</v>
      </c>
      <c r="D16" s="3">
        <f>INDEX(Currencies!$A$3:$A$15,MATCH(B16,Currencies!$B$3:$B$15,0))</f>
        <v>13</v>
      </c>
      <c r="E16" s="15">
        <v>43327</v>
      </c>
      <c r="F16" s="1">
        <v>50.860919000000003</v>
      </c>
    </row>
    <row r="17" spans="1:6" x14ac:dyDescent="0.25">
      <c r="A17" s="3" t="s">
        <v>16</v>
      </c>
      <c r="B17" s="3" t="s">
        <v>17</v>
      </c>
      <c r="C17" s="3">
        <f>INDEX(Currencies!$A$3:$A$15,MATCH(A17,Currencies!$B$3:$B$15,0))</f>
        <v>12</v>
      </c>
      <c r="D17" s="3">
        <f>INDEX(Currencies!$A$3:$A$15,MATCH(B17,Currencies!$B$3:$B$15,0))</f>
        <v>13</v>
      </c>
      <c r="E17" s="15">
        <v>43328</v>
      </c>
      <c r="F17" s="1">
        <v>50.997027000000003</v>
      </c>
    </row>
    <row r="18" spans="1:6" x14ac:dyDescent="0.25">
      <c r="A18" s="3" t="s">
        <v>16</v>
      </c>
      <c r="B18" s="3" t="s">
        <v>17</v>
      </c>
      <c r="C18" s="3">
        <f>INDEX(Currencies!$A$3:$A$15,MATCH(A18,Currencies!$B$3:$B$15,0))</f>
        <v>12</v>
      </c>
      <c r="D18" s="3">
        <f>INDEX(Currencies!$A$3:$A$15,MATCH(B18,Currencies!$B$3:$B$15,0))</f>
        <v>13</v>
      </c>
      <c r="E18" s="15">
        <v>43329</v>
      </c>
      <c r="F18" s="1">
        <v>51.004460000000002</v>
      </c>
    </row>
    <row r="19" spans="1:6" x14ac:dyDescent="0.25">
      <c r="A19" s="3" t="s">
        <v>16</v>
      </c>
      <c r="B19" s="3" t="s">
        <v>17</v>
      </c>
      <c r="C19" s="3">
        <f>INDEX(Currencies!$A$3:$A$15,MATCH(A19,Currencies!$B$3:$B$15,0))</f>
        <v>12</v>
      </c>
      <c r="D19" s="3">
        <f>INDEX(Currencies!$A$3:$A$15,MATCH(B19,Currencies!$B$3:$B$15,0))</f>
        <v>13</v>
      </c>
      <c r="E19" s="15">
        <v>43330</v>
      </c>
      <c r="F19" s="1">
        <v>50.957183000000001</v>
      </c>
    </row>
    <row r="20" spans="1:6" x14ac:dyDescent="0.25">
      <c r="A20" s="3" t="s">
        <v>16</v>
      </c>
      <c r="B20" s="3" t="s">
        <v>17</v>
      </c>
      <c r="C20" s="3">
        <f>INDEX(Currencies!$A$3:$A$15,MATCH(A20,Currencies!$B$3:$B$15,0))</f>
        <v>12</v>
      </c>
      <c r="D20" s="3">
        <f>INDEX(Currencies!$A$3:$A$15,MATCH(B20,Currencies!$B$3:$B$15,0))</f>
        <v>13</v>
      </c>
      <c r="E20" s="15">
        <v>43331</v>
      </c>
      <c r="F20" s="1">
        <v>50.960101999999999</v>
      </c>
    </row>
    <row r="21" spans="1:6" x14ac:dyDescent="0.25">
      <c r="A21" s="3" t="s">
        <v>16</v>
      </c>
      <c r="B21" s="3" t="s">
        <v>17</v>
      </c>
      <c r="C21" s="3">
        <f>INDEX(Currencies!$A$3:$A$15,MATCH(A21,Currencies!$B$3:$B$15,0))</f>
        <v>12</v>
      </c>
      <c r="D21" s="3">
        <f>INDEX(Currencies!$A$3:$A$15,MATCH(B21,Currencies!$B$3:$B$15,0))</f>
        <v>13</v>
      </c>
      <c r="E21" s="15">
        <v>43332</v>
      </c>
      <c r="F21" s="1">
        <v>50.965024</v>
      </c>
    </row>
    <row r="22" spans="1:6" x14ac:dyDescent="0.25">
      <c r="A22" s="3" t="s">
        <v>16</v>
      </c>
      <c r="B22" s="3" t="s">
        <v>17</v>
      </c>
      <c r="C22" s="3">
        <f>INDEX(Currencies!$A$3:$A$15,MATCH(A22,Currencies!$B$3:$B$15,0))</f>
        <v>12</v>
      </c>
      <c r="D22" s="3">
        <f>INDEX(Currencies!$A$3:$A$15,MATCH(B22,Currencies!$B$3:$B$15,0))</f>
        <v>13</v>
      </c>
      <c r="E22" s="15">
        <v>43333</v>
      </c>
      <c r="F22" s="1">
        <v>51.05303</v>
      </c>
    </row>
    <row r="23" spans="1:6" x14ac:dyDescent="0.25">
      <c r="A23" s="3" t="s">
        <v>16</v>
      </c>
      <c r="B23" s="3" t="s">
        <v>17</v>
      </c>
      <c r="C23" s="3">
        <f>INDEX(Currencies!$A$3:$A$15,MATCH(A23,Currencies!$B$3:$B$15,0))</f>
        <v>12</v>
      </c>
      <c r="D23" s="3">
        <f>INDEX(Currencies!$A$3:$A$15,MATCH(B23,Currencies!$B$3:$B$15,0))</f>
        <v>13</v>
      </c>
      <c r="E23" s="15">
        <v>43334</v>
      </c>
      <c r="F23" s="1">
        <v>51.083464999999997</v>
      </c>
    </row>
    <row r="24" spans="1:6" x14ac:dyDescent="0.25">
      <c r="A24" s="3" t="s">
        <v>16</v>
      </c>
      <c r="B24" s="3" t="s">
        <v>17</v>
      </c>
      <c r="C24" s="3">
        <f>INDEX(Currencies!$A$3:$A$15,MATCH(A24,Currencies!$B$3:$B$15,0))</f>
        <v>12</v>
      </c>
      <c r="D24" s="3">
        <f>INDEX(Currencies!$A$3:$A$15,MATCH(B24,Currencies!$B$3:$B$15,0))</f>
        <v>13</v>
      </c>
      <c r="E24" s="15">
        <v>43335</v>
      </c>
      <c r="F24" s="1">
        <v>51.106918</v>
      </c>
    </row>
    <row r="25" spans="1:6" x14ac:dyDescent="0.25">
      <c r="A25" s="3" t="s">
        <v>16</v>
      </c>
      <c r="B25" s="3" t="s">
        <v>17</v>
      </c>
      <c r="C25" s="3">
        <f>INDEX(Currencies!$A$3:$A$15,MATCH(A25,Currencies!$B$3:$B$15,0))</f>
        <v>12</v>
      </c>
      <c r="D25" s="3">
        <f>INDEX(Currencies!$A$3:$A$15,MATCH(B25,Currencies!$B$3:$B$15,0))</f>
        <v>13</v>
      </c>
      <c r="E25" s="15">
        <v>43336</v>
      </c>
      <c r="F25" s="1">
        <v>51.156567000000003</v>
      </c>
    </row>
    <row r="26" spans="1:6" x14ac:dyDescent="0.25">
      <c r="A26" s="3" t="s">
        <v>16</v>
      </c>
      <c r="B26" s="3" t="s">
        <v>17</v>
      </c>
      <c r="C26" s="3">
        <f>INDEX(Currencies!$A$3:$A$15,MATCH(A26,Currencies!$B$3:$B$15,0))</f>
        <v>12</v>
      </c>
      <c r="D26" s="3">
        <f>INDEX(Currencies!$A$3:$A$15,MATCH(B26,Currencies!$B$3:$B$15,0))</f>
        <v>13</v>
      </c>
      <c r="E26" s="15">
        <v>43337</v>
      </c>
      <c r="F26" s="1">
        <v>51.250923</v>
      </c>
    </row>
    <row r="27" spans="1:6" x14ac:dyDescent="0.25">
      <c r="A27" s="3" t="s">
        <v>16</v>
      </c>
      <c r="B27" s="3" t="s">
        <v>17</v>
      </c>
      <c r="C27" s="3">
        <f>INDEX(Currencies!$A$3:$A$15,MATCH(A27,Currencies!$B$3:$B$15,0))</f>
        <v>12</v>
      </c>
      <c r="D27" s="3">
        <f>INDEX(Currencies!$A$3:$A$15,MATCH(B27,Currencies!$B$3:$B$15,0))</f>
        <v>13</v>
      </c>
      <c r="E27" s="15">
        <v>43338</v>
      </c>
      <c r="F27" s="1">
        <v>51.251103999999998</v>
      </c>
    </row>
    <row r="28" spans="1:6" x14ac:dyDescent="0.25">
      <c r="A28" s="3" t="s">
        <v>16</v>
      </c>
      <c r="B28" s="3" t="s">
        <v>17</v>
      </c>
      <c r="C28" s="3">
        <f>INDEX(Currencies!$A$3:$A$15,MATCH(A28,Currencies!$B$3:$B$15,0))</f>
        <v>12</v>
      </c>
      <c r="D28" s="3">
        <f>INDEX(Currencies!$A$3:$A$15,MATCH(B28,Currencies!$B$3:$B$15,0))</f>
        <v>13</v>
      </c>
      <c r="E28" s="15">
        <v>43339</v>
      </c>
      <c r="F28" s="1">
        <v>51.343631000000002</v>
      </c>
    </row>
    <row r="29" spans="1:6" x14ac:dyDescent="0.25">
      <c r="A29" s="3" t="s">
        <v>16</v>
      </c>
      <c r="B29" s="3" t="s">
        <v>17</v>
      </c>
      <c r="C29" s="3">
        <f>INDEX(Currencies!$A$3:$A$15,MATCH(A29,Currencies!$B$3:$B$15,0))</f>
        <v>12</v>
      </c>
      <c r="D29" s="3">
        <f>INDEX(Currencies!$A$3:$A$15,MATCH(B29,Currencies!$B$3:$B$15,0))</f>
        <v>13</v>
      </c>
      <c r="E29" s="15">
        <v>43340</v>
      </c>
      <c r="F29" s="1">
        <v>51.458938000000003</v>
      </c>
    </row>
    <row r="30" spans="1:6" x14ac:dyDescent="0.25">
      <c r="A30" s="3" t="s">
        <v>16</v>
      </c>
      <c r="B30" s="3" t="s">
        <v>17</v>
      </c>
      <c r="C30" s="3">
        <f>INDEX(Currencies!$A$3:$A$15,MATCH(A30,Currencies!$B$3:$B$15,0))</f>
        <v>12</v>
      </c>
      <c r="D30" s="3">
        <f>INDEX(Currencies!$A$3:$A$15,MATCH(B30,Currencies!$B$3:$B$15,0))</f>
        <v>13</v>
      </c>
      <c r="E30" s="15">
        <v>43341</v>
      </c>
      <c r="F30" s="1">
        <v>51.636237000000001</v>
      </c>
    </row>
    <row r="31" spans="1:6" x14ac:dyDescent="0.25">
      <c r="A31" s="3" t="s">
        <v>16</v>
      </c>
      <c r="B31" s="3" t="s">
        <v>17</v>
      </c>
      <c r="C31" s="3">
        <f>INDEX(Currencies!$A$3:$A$15,MATCH(A31,Currencies!$B$3:$B$15,0))</f>
        <v>12</v>
      </c>
      <c r="D31" s="3">
        <f>INDEX(Currencies!$A$3:$A$15,MATCH(B31,Currencies!$B$3:$B$15,0))</f>
        <v>13</v>
      </c>
      <c r="E31" s="15">
        <v>43342</v>
      </c>
      <c r="F31" s="1">
        <v>51.912540999999997</v>
      </c>
    </row>
    <row r="32" spans="1:6" x14ac:dyDescent="0.25">
      <c r="A32" s="3" t="s">
        <v>16</v>
      </c>
      <c r="B32" s="3" t="s">
        <v>17</v>
      </c>
      <c r="C32" s="3">
        <f>INDEX(Currencies!$A$3:$A$15,MATCH(A32,Currencies!$B$3:$B$15,0))</f>
        <v>12</v>
      </c>
      <c r="D32" s="3">
        <f>INDEX(Currencies!$A$3:$A$15,MATCH(B32,Currencies!$B$3:$B$15,0))</f>
        <v>13</v>
      </c>
      <c r="E32" s="15">
        <v>43343</v>
      </c>
      <c r="F32" s="1">
        <v>51.688915000000001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16</v>
      </c>
      <c r="C2" s="3">
        <f>INDEX(Currencies!$A$3:$A$15,MATCH(A2,Currencies!$B$3:$B$15,0))</f>
        <v>13</v>
      </c>
      <c r="D2" s="3">
        <f>INDEX(Currencies!$A$3:$A$15,MATCH(B2,Currencies!$B$3:$B$15,0))</f>
        <v>12</v>
      </c>
      <c r="E2" s="15">
        <v>43313</v>
      </c>
      <c r="F2" s="1">
        <v>1.9921999999999999E-2</v>
      </c>
    </row>
    <row r="3" spans="1:6" x14ac:dyDescent="0.25">
      <c r="A3" s="3" t="s">
        <v>17</v>
      </c>
      <c r="B3" s="3" t="s">
        <v>16</v>
      </c>
      <c r="C3" s="3">
        <f>INDEX(Currencies!$A$3:$A$15,MATCH(A3,Currencies!$B$3:$B$15,0))</f>
        <v>13</v>
      </c>
      <c r="D3" s="3">
        <f>INDEX(Currencies!$A$3:$A$15,MATCH(B3,Currencies!$B$3:$B$15,0))</f>
        <v>12</v>
      </c>
      <c r="E3" s="15">
        <v>43314</v>
      </c>
      <c r="F3" s="1">
        <v>1.9917000000000001E-2</v>
      </c>
    </row>
    <row r="4" spans="1:6" x14ac:dyDescent="0.25">
      <c r="A4" s="3" t="s">
        <v>17</v>
      </c>
      <c r="B4" s="3" t="s">
        <v>16</v>
      </c>
      <c r="C4" s="3">
        <f>INDEX(Currencies!$A$3:$A$15,MATCH(A4,Currencies!$B$3:$B$15,0))</f>
        <v>13</v>
      </c>
      <c r="D4" s="3">
        <f>INDEX(Currencies!$A$3:$A$15,MATCH(B4,Currencies!$B$3:$B$15,0))</f>
        <v>12</v>
      </c>
      <c r="E4" s="15">
        <v>43315</v>
      </c>
      <c r="F4" s="1">
        <v>1.9911999999999999E-2</v>
      </c>
    </row>
    <row r="5" spans="1:6" x14ac:dyDescent="0.25">
      <c r="A5" s="3" t="s">
        <v>17</v>
      </c>
      <c r="B5" s="3" t="s">
        <v>16</v>
      </c>
      <c r="C5" s="3">
        <f>INDEX(Currencies!$A$3:$A$15,MATCH(A5,Currencies!$B$3:$B$15,0))</f>
        <v>13</v>
      </c>
      <c r="D5" s="3">
        <f>INDEX(Currencies!$A$3:$A$15,MATCH(B5,Currencies!$B$3:$B$15,0))</f>
        <v>12</v>
      </c>
      <c r="E5" s="15">
        <v>43316</v>
      </c>
      <c r="F5" s="1">
        <v>1.9925999999999999E-2</v>
      </c>
    </row>
    <row r="6" spans="1:6" x14ac:dyDescent="0.25">
      <c r="A6" s="3" t="s">
        <v>17</v>
      </c>
      <c r="B6" s="3" t="s">
        <v>16</v>
      </c>
      <c r="C6" s="3">
        <f>INDEX(Currencies!$A$3:$A$15,MATCH(A6,Currencies!$B$3:$B$15,0))</f>
        <v>13</v>
      </c>
      <c r="D6" s="3">
        <f>INDEX(Currencies!$A$3:$A$15,MATCH(B6,Currencies!$B$3:$B$15,0))</f>
        <v>12</v>
      </c>
      <c r="E6" s="15">
        <v>43317</v>
      </c>
      <c r="F6" s="1">
        <v>1.9928000000000001E-2</v>
      </c>
    </row>
    <row r="7" spans="1:6" x14ac:dyDescent="0.25">
      <c r="A7" s="3" t="s">
        <v>17</v>
      </c>
      <c r="B7" s="3" t="s">
        <v>16</v>
      </c>
      <c r="C7" s="3">
        <f>INDEX(Currencies!$A$3:$A$15,MATCH(A7,Currencies!$B$3:$B$15,0))</f>
        <v>13</v>
      </c>
      <c r="D7" s="3">
        <f>INDEX(Currencies!$A$3:$A$15,MATCH(B7,Currencies!$B$3:$B$15,0))</f>
        <v>12</v>
      </c>
      <c r="E7" s="15">
        <v>43318</v>
      </c>
      <c r="F7" s="1">
        <v>1.9876000000000001E-2</v>
      </c>
    </row>
    <row r="8" spans="1:6" x14ac:dyDescent="0.25">
      <c r="A8" s="3" t="s">
        <v>17</v>
      </c>
      <c r="B8" s="3" t="s">
        <v>16</v>
      </c>
      <c r="C8" s="3">
        <f>INDEX(Currencies!$A$3:$A$15,MATCH(A8,Currencies!$B$3:$B$15,0))</f>
        <v>13</v>
      </c>
      <c r="D8" s="3">
        <f>INDEX(Currencies!$A$3:$A$15,MATCH(B8,Currencies!$B$3:$B$15,0))</f>
        <v>12</v>
      </c>
      <c r="E8" s="15">
        <v>43319</v>
      </c>
      <c r="F8" s="1">
        <v>1.9868E-2</v>
      </c>
    </row>
    <row r="9" spans="1:6" x14ac:dyDescent="0.25">
      <c r="A9" s="3" t="s">
        <v>17</v>
      </c>
      <c r="B9" s="3" t="s">
        <v>16</v>
      </c>
      <c r="C9" s="3">
        <f>INDEX(Currencies!$A$3:$A$15,MATCH(A9,Currencies!$B$3:$B$15,0))</f>
        <v>13</v>
      </c>
      <c r="D9" s="3">
        <f>INDEX(Currencies!$A$3:$A$15,MATCH(B9,Currencies!$B$3:$B$15,0))</f>
        <v>12</v>
      </c>
      <c r="E9" s="15">
        <v>43320</v>
      </c>
      <c r="F9" s="1">
        <v>1.9871E-2</v>
      </c>
    </row>
    <row r="10" spans="1:6" x14ac:dyDescent="0.25">
      <c r="A10" s="3" t="s">
        <v>17</v>
      </c>
      <c r="B10" s="3" t="s">
        <v>16</v>
      </c>
      <c r="C10" s="3">
        <f>INDEX(Currencies!$A$3:$A$15,MATCH(A10,Currencies!$B$3:$B$15,0))</f>
        <v>13</v>
      </c>
      <c r="D10" s="3">
        <f>INDEX(Currencies!$A$3:$A$15,MATCH(B10,Currencies!$B$3:$B$15,0))</f>
        <v>12</v>
      </c>
      <c r="E10" s="15">
        <v>43321</v>
      </c>
      <c r="F10" s="1">
        <v>1.9851000000000001E-2</v>
      </c>
    </row>
    <row r="11" spans="1:6" x14ac:dyDescent="0.25">
      <c r="A11" s="3" t="s">
        <v>17</v>
      </c>
      <c r="B11" s="3" t="s">
        <v>16</v>
      </c>
      <c r="C11" s="3">
        <f>INDEX(Currencies!$A$3:$A$15,MATCH(A11,Currencies!$B$3:$B$15,0))</f>
        <v>13</v>
      </c>
      <c r="D11" s="3">
        <f>INDEX(Currencies!$A$3:$A$15,MATCH(B11,Currencies!$B$3:$B$15,0))</f>
        <v>12</v>
      </c>
      <c r="E11" s="15">
        <v>43322</v>
      </c>
      <c r="F11" s="1">
        <v>1.9865000000000001E-2</v>
      </c>
    </row>
    <row r="12" spans="1:6" x14ac:dyDescent="0.25">
      <c r="A12" s="3" t="s">
        <v>17</v>
      </c>
      <c r="B12" s="3" t="s">
        <v>16</v>
      </c>
      <c r="C12" s="3">
        <f>INDEX(Currencies!$A$3:$A$15,MATCH(A12,Currencies!$B$3:$B$15,0))</f>
        <v>13</v>
      </c>
      <c r="D12" s="3">
        <f>INDEX(Currencies!$A$3:$A$15,MATCH(B12,Currencies!$B$3:$B$15,0))</f>
        <v>12</v>
      </c>
      <c r="E12" s="15">
        <v>43323</v>
      </c>
      <c r="F12" s="1">
        <v>1.9931999999999998E-2</v>
      </c>
    </row>
    <row r="13" spans="1:6" x14ac:dyDescent="0.25">
      <c r="A13" s="3" t="s">
        <v>17</v>
      </c>
      <c r="B13" s="3" t="s">
        <v>16</v>
      </c>
      <c r="C13" s="3">
        <f>INDEX(Currencies!$A$3:$A$15,MATCH(A13,Currencies!$B$3:$B$15,0))</f>
        <v>13</v>
      </c>
      <c r="D13" s="3">
        <f>INDEX(Currencies!$A$3:$A$15,MATCH(B13,Currencies!$B$3:$B$15,0))</f>
        <v>12</v>
      </c>
      <c r="E13" s="15">
        <v>43324</v>
      </c>
      <c r="F13" s="1">
        <v>1.9932999999999999E-2</v>
      </c>
    </row>
    <row r="14" spans="1:6" x14ac:dyDescent="0.25">
      <c r="A14" s="3" t="s">
        <v>17</v>
      </c>
      <c r="B14" s="3" t="s">
        <v>16</v>
      </c>
      <c r="C14" s="3">
        <f>INDEX(Currencies!$A$3:$A$15,MATCH(A14,Currencies!$B$3:$B$15,0))</f>
        <v>13</v>
      </c>
      <c r="D14" s="3">
        <f>INDEX(Currencies!$A$3:$A$15,MATCH(B14,Currencies!$B$3:$B$15,0))</f>
        <v>12</v>
      </c>
      <c r="E14" s="15">
        <v>43325</v>
      </c>
      <c r="F14" s="1">
        <v>1.9663E-2</v>
      </c>
    </row>
    <row r="15" spans="1:6" x14ac:dyDescent="0.25">
      <c r="A15" s="3" t="s">
        <v>17</v>
      </c>
      <c r="B15" s="3" t="s">
        <v>16</v>
      </c>
      <c r="C15" s="3">
        <f>INDEX(Currencies!$A$3:$A$15,MATCH(A15,Currencies!$B$3:$B$15,0))</f>
        <v>13</v>
      </c>
      <c r="D15" s="3">
        <f>INDEX(Currencies!$A$3:$A$15,MATCH(B15,Currencies!$B$3:$B$15,0))</f>
        <v>12</v>
      </c>
      <c r="E15" s="15">
        <v>43326</v>
      </c>
      <c r="F15" s="1">
        <v>1.9661999999999999E-2</v>
      </c>
    </row>
    <row r="16" spans="1:6" x14ac:dyDescent="0.25">
      <c r="A16" s="3" t="s">
        <v>17</v>
      </c>
      <c r="B16" s="3" t="s">
        <v>16</v>
      </c>
      <c r="C16" s="3">
        <f>INDEX(Currencies!$A$3:$A$15,MATCH(A16,Currencies!$B$3:$B$15,0))</f>
        <v>13</v>
      </c>
      <c r="D16" s="3">
        <f>INDEX(Currencies!$A$3:$A$15,MATCH(B16,Currencies!$B$3:$B$15,0))</f>
        <v>12</v>
      </c>
      <c r="E16" s="15">
        <v>43327</v>
      </c>
      <c r="F16" s="1">
        <v>1.9661000000000001E-2</v>
      </c>
    </row>
    <row r="17" spans="1:6" x14ac:dyDescent="0.25">
      <c r="A17" s="3" t="s">
        <v>17</v>
      </c>
      <c r="B17" s="3" t="s">
        <v>16</v>
      </c>
      <c r="C17" s="3">
        <f>INDEX(Currencies!$A$3:$A$15,MATCH(A17,Currencies!$B$3:$B$15,0))</f>
        <v>13</v>
      </c>
      <c r="D17" s="3">
        <f>INDEX(Currencies!$A$3:$A$15,MATCH(B17,Currencies!$B$3:$B$15,0))</f>
        <v>12</v>
      </c>
      <c r="E17" s="15">
        <v>43328</v>
      </c>
      <c r="F17" s="1">
        <v>1.9609000000000001E-2</v>
      </c>
    </row>
    <row r="18" spans="1:6" x14ac:dyDescent="0.25">
      <c r="A18" s="3" t="s">
        <v>17</v>
      </c>
      <c r="B18" s="3" t="s">
        <v>16</v>
      </c>
      <c r="C18" s="3">
        <f>INDEX(Currencies!$A$3:$A$15,MATCH(A18,Currencies!$B$3:$B$15,0))</f>
        <v>13</v>
      </c>
      <c r="D18" s="3">
        <f>INDEX(Currencies!$A$3:$A$15,MATCH(B18,Currencies!$B$3:$B$15,0))</f>
        <v>12</v>
      </c>
      <c r="E18" s="15">
        <v>43329</v>
      </c>
      <c r="F18" s="1">
        <v>1.9605999999999998E-2</v>
      </c>
    </row>
    <row r="19" spans="1:6" x14ac:dyDescent="0.25">
      <c r="A19" s="3" t="s">
        <v>17</v>
      </c>
      <c r="B19" s="3" t="s">
        <v>16</v>
      </c>
      <c r="C19" s="3">
        <f>INDEX(Currencies!$A$3:$A$15,MATCH(A19,Currencies!$B$3:$B$15,0))</f>
        <v>13</v>
      </c>
      <c r="D19" s="3">
        <f>INDEX(Currencies!$A$3:$A$15,MATCH(B19,Currencies!$B$3:$B$15,0))</f>
        <v>12</v>
      </c>
      <c r="E19" s="15">
        <v>43330</v>
      </c>
      <c r="F19" s="1">
        <v>1.9623999999999999E-2</v>
      </c>
    </row>
    <row r="20" spans="1:6" x14ac:dyDescent="0.25">
      <c r="A20" s="3" t="s">
        <v>17</v>
      </c>
      <c r="B20" s="3" t="s">
        <v>16</v>
      </c>
      <c r="C20" s="3">
        <f>INDEX(Currencies!$A$3:$A$15,MATCH(A20,Currencies!$B$3:$B$15,0))</f>
        <v>13</v>
      </c>
      <c r="D20" s="3">
        <f>INDEX(Currencies!$A$3:$A$15,MATCH(B20,Currencies!$B$3:$B$15,0))</f>
        <v>12</v>
      </c>
      <c r="E20" s="15">
        <v>43331</v>
      </c>
      <c r="F20" s="1">
        <v>1.9623000000000002E-2</v>
      </c>
    </row>
    <row r="21" spans="1:6" x14ac:dyDescent="0.25">
      <c r="A21" s="3" t="s">
        <v>17</v>
      </c>
      <c r="B21" s="3" t="s">
        <v>16</v>
      </c>
      <c r="C21" s="3">
        <f>INDEX(Currencies!$A$3:$A$15,MATCH(A21,Currencies!$B$3:$B$15,0))</f>
        <v>13</v>
      </c>
      <c r="D21" s="3">
        <f>INDEX(Currencies!$A$3:$A$15,MATCH(B21,Currencies!$B$3:$B$15,0))</f>
        <v>12</v>
      </c>
      <c r="E21" s="15">
        <v>43332</v>
      </c>
      <c r="F21" s="1">
        <v>1.9621E-2</v>
      </c>
    </row>
    <row r="22" spans="1:6" x14ac:dyDescent="0.25">
      <c r="A22" s="3" t="s">
        <v>17</v>
      </c>
      <c r="B22" s="3" t="s">
        <v>16</v>
      </c>
      <c r="C22" s="3">
        <f>INDEX(Currencies!$A$3:$A$15,MATCH(A22,Currencies!$B$3:$B$15,0))</f>
        <v>13</v>
      </c>
      <c r="D22" s="3">
        <f>INDEX(Currencies!$A$3:$A$15,MATCH(B22,Currencies!$B$3:$B$15,0))</f>
        <v>12</v>
      </c>
      <c r="E22" s="15">
        <v>43333</v>
      </c>
      <c r="F22" s="1">
        <v>1.9587E-2</v>
      </c>
    </row>
    <row r="23" spans="1:6" x14ac:dyDescent="0.25">
      <c r="A23" s="3" t="s">
        <v>17</v>
      </c>
      <c r="B23" s="3" t="s">
        <v>16</v>
      </c>
      <c r="C23" s="3">
        <f>INDEX(Currencies!$A$3:$A$15,MATCH(A23,Currencies!$B$3:$B$15,0))</f>
        <v>13</v>
      </c>
      <c r="D23" s="3">
        <f>INDEX(Currencies!$A$3:$A$15,MATCH(B23,Currencies!$B$3:$B$15,0))</f>
        <v>12</v>
      </c>
      <c r="E23" s="15">
        <v>43334</v>
      </c>
      <c r="F23" s="1">
        <v>1.9576E-2</v>
      </c>
    </row>
    <row r="24" spans="1:6" x14ac:dyDescent="0.25">
      <c r="A24" s="3" t="s">
        <v>17</v>
      </c>
      <c r="B24" s="3" t="s">
        <v>16</v>
      </c>
      <c r="C24" s="3">
        <f>INDEX(Currencies!$A$3:$A$15,MATCH(A24,Currencies!$B$3:$B$15,0))</f>
        <v>13</v>
      </c>
      <c r="D24" s="3">
        <f>INDEX(Currencies!$A$3:$A$15,MATCH(B24,Currencies!$B$3:$B$15,0))</f>
        <v>12</v>
      </c>
      <c r="E24" s="15">
        <v>43335</v>
      </c>
      <c r="F24" s="1">
        <v>1.9567000000000001E-2</v>
      </c>
    </row>
    <row r="25" spans="1:6" x14ac:dyDescent="0.25">
      <c r="A25" s="3" t="s">
        <v>17</v>
      </c>
      <c r="B25" s="3" t="s">
        <v>16</v>
      </c>
      <c r="C25" s="3">
        <f>INDEX(Currencies!$A$3:$A$15,MATCH(A25,Currencies!$B$3:$B$15,0))</f>
        <v>13</v>
      </c>
      <c r="D25" s="3">
        <f>INDEX(Currencies!$A$3:$A$15,MATCH(B25,Currencies!$B$3:$B$15,0))</f>
        <v>12</v>
      </c>
      <c r="E25" s="15">
        <v>43336</v>
      </c>
      <c r="F25" s="1">
        <v>1.9547999999999999E-2</v>
      </c>
    </row>
    <row r="26" spans="1:6" x14ac:dyDescent="0.25">
      <c r="A26" s="3" t="s">
        <v>17</v>
      </c>
      <c r="B26" s="3" t="s">
        <v>16</v>
      </c>
      <c r="C26" s="3">
        <f>INDEX(Currencies!$A$3:$A$15,MATCH(A26,Currencies!$B$3:$B$15,0))</f>
        <v>13</v>
      </c>
      <c r="D26" s="3">
        <f>INDEX(Currencies!$A$3:$A$15,MATCH(B26,Currencies!$B$3:$B$15,0))</f>
        <v>12</v>
      </c>
      <c r="E26" s="15">
        <v>43337</v>
      </c>
      <c r="F26" s="1">
        <v>1.9512000000000002E-2</v>
      </c>
    </row>
    <row r="27" spans="1:6" x14ac:dyDescent="0.25">
      <c r="A27" s="3" t="s">
        <v>17</v>
      </c>
      <c r="B27" s="3" t="s">
        <v>16</v>
      </c>
      <c r="C27" s="3">
        <f>INDEX(Currencies!$A$3:$A$15,MATCH(A27,Currencies!$B$3:$B$15,0))</f>
        <v>13</v>
      </c>
      <c r="D27" s="3">
        <f>INDEX(Currencies!$A$3:$A$15,MATCH(B27,Currencies!$B$3:$B$15,0))</f>
        <v>12</v>
      </c>
      <c r="E27" s="15">
        <v>43338</v>
      </c>
      <c r="F27" s="1">
        <v>1.9512000000000002E-2</v>
      </c>
    </row>
    <row r="28" spans="1:6" x14ac:dyDescent="0.25">
      <c r="A28" s="3" t="s">
        <v>17</v>
      </c>
      <c r="B28" s="3" t="s">
        <v>16</v>
      </c>
      <c r="C28" s="3">
        <f>INDEX(Currencies!$A$3:$A$15,MATCH(A28,Currencies!$B$3:$B$15,0))</f>
        <v>13</v>
      </c>
      <c r="D28" s="3">
        <f>INDEX(Currencies!$A$3:$A$15,MATCH(B28,Currencies!$B$3:$B$15,0))</f>
        <v>12</v>
      </c>
      <c r="E28" s="15">
        <v>43339</v>
      </c>
      <c r="F28" s="1">
        <v>1.9477000000000001E-2</v>
      </c>
    </row>
    <row r="29" spans="1:6" x14ac:dyDescent="0.25">
      <c r="A29" s="3" t="s">
        <v>17</v>
      </c>
      <c r="B29" s="3" t="s">
        <v>16</v>
      </c>
      <c r="C29" s="3">
        <f>INDEX(Currencies!$A$3:$A$15,MATCH(A29,Currencies!$B$3:$B$15,0))</f>
        <v>13</v>
      </c>
      <c r="D29" s="3">
        <f>INDEX(Currencies!$A$3:$A$15,MATCH(B29,Currencies!$B$3:$B$15,0))</f>
        <v>12</v>
      </c>
      <c r="E29" s="15">
        <v>43340</v>
      </c>
      <c r="F29" s="1">
        <v>1.9432999999999999E-2</v>
      </c>
    </row>
    <row r="30" spans="1:6" x14ac:dyDescent="0.25">
      <c r="A30" s="3" t="s">
        <v>17</v>
      </c>
      <c r="B30" s="3" t="s">
        <v>16</v>
      </c>
      <c r="C30" s="3">
        <f>INDEX(Currencies!$A$3:$A$15,MATCH(A30,Currencies!$B$3:$B$15,0))</f>
        <v>13</v>
      </c>
      <c r="D30" s="3">
        <f>INDEX(Currencies!$A$3:$A$15,MATCH(B30,Currencies!$B$3:$B$15,0))</f>
        <v>12</v>
      </c>
      <c r="E30" s="15">
        <v>43341</v>
      </c>
      <c r="F30" s="1">
        <v>1.9366000000000001E-2</v>
      </c>
    </row>
    <row r="31" spans="1:6" x14ac:dyDescent="0.25">
      <c r="A31" s="3" t="s">
        <v>17</v>
      </c>
      <c r="B31" s="3" t="s">
        <v>16</v>
      </c>
      <c r="C31" s="3">
        <f>INDEX(Currencies!$A$3:$A$15,MATCH(A31,Currencies!$B$3:$B$15,0))</f>
        <v>13</v>
      </c>
      <c r="D31" s="3">
        <f>INDEX(Currencies!$A$3:$A$15,MATCH(B31,Currencies!$B$3:$B$15,0))</f>
        <v>12</v>
      </c>
      <c r="E31" s="15">
        <v>43342</v>
      </c>
      <c r="F31" s="1">
        <v>1.9262999999999999E-2</v>
      </c>
    </row>
    <row r="32" spans="1:6" x14ac:dyDescent="0.25">
      <c r="A32" s="3" t="s">
        <v>17</v>
      </c>
      <c r="B32" s="3" t="s">
        <v>16</v>
      </c>
      <c r="C32" s="3">
        <f>INDEX(Currencies!$A$3:$A$15,MATCH(A32,Currencies!$B$3:$B$15,0))</f>
        <v>13</v>
      </c>
      <c r="D32" s="3">
        <f>INDEX(Currencies!$A$3:$A$15,MATCH(B32,Currencies!$B$3:$B$15,0))</f>
        <v>12</v>
      </c>
      <c r="E32" s="15">
        <v>43343</v>
      </c>
      <c r="F32" s="1">
        <v>1.9347E-2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7</v>
      </c>
      <c r="C2" s="3">
        <f>INDEX(Currencies!$A$3:$A$15,MATCH(A2,Currencies!$B$3:$B$15,0))</f>
        <v>1</v>
      </c>
      <c r="D2" s="3">
        <f>INDEX(Currencies!$A$3:$A$15,MATCH(B2,Currencies!$B$3:$B$15,0))</f>
        <v>3</v>
      </c>
      <c r="E2" s="15">
        <v>43313</v>
      </c>
      <c r="F2" s="1">
        <v>1.166782</v>
      </c>
    </row>
    <row r="3" spans="1:6" x14ac:dyDescent="0.25">
      <c r="A3" s="3" t="s">
        <v>5</v>
      </c>
      <c r="B3" s="3" t="s">
        <v>7</v>
      </c>
      <c r="C3" s="3">
        <f>INDEX(Currencies!$A$3:$A$15,MATCH(A3,Currencies!$B$3:$B$15,0))</f>
        <v>1</v>
      </c>
      <c r="D3" s="3">
        <f>INDEX(Currencies!$A$3:$A$15,MATCH(B3,Currencies!$B$3:$B$15,0))</f>
        <v>3</v>
      </c>
      <c r="E3" s="15">
        <v>43314</v>
      </c>
      <c r="F3" s="1">
        <v>1.1614089999999999</v>
      </c>
    </row>
    <row r="4" spans="1:6" x14ac:dyDescent="0.25">
      <c r="A4" s="3" t="s">
        <v>5</v>
      </c>
      <c r="B4" s="3" t="s">
        <v>7</v>
      </c>
      <c r="C4" s="3">
        <f>INDEX(Currencies!$A$3:$A$15,MATCH(A4,Currencies!$B$3:$B$15,0))</f>
        <v>1</v>
      </c>
      <c r="D4" s="3">
        <f>INDEX(Currencies!$A$3:$A$15,MATCH(B4,Currencies!$B$3:$B$15,0))</f>
        <v>3</v>
      </c>
      <c r="E4" s="15">
        <v>43315</v>
      </c>
      <c r="F4" s="1">
        <v>1.159851</v>
      </c>
    </row>
    <row r="5" spans="1:6" x14ac:dyDescent="0.25">
      <c r="A5" s="3" t="s">
        <v>5</v>
      </c>
      <c r="B5" s="3" t="s">
        <v>7</v>
      </c>
      <c r="C5" s="3">
        <f>INDEX(Currencies!$A$3:$A$15,MATCH(A5,Currencies!$B$3:$B$15,0))</f>
        <v>1</v>
      </c>
      <c r="D5" s="3">
        <f>INDEX(Currencies!$A$3:$A$15,MATCH(B5,Currencies!$B$3:$B$15,0))</f>
        <v>3</v>
      </c>
      <c r="E5" s="15">
        <v>43316</v>
      </c>
      <c r="F5" s="1">
        <v>1.1569119999999999</v>
      </c>
    </row>
    <row r="6" spans="1:6" x14ac:dyDescent="0.25">
      <c r="A6" s="3" t="s">
        <v>5</v>
      </c>
      <c r="B6" s="3" t="s">
        <v>7</v>
      </c>
      <c r="C6" s="3">
        <f>INDEX(Currencies!$A$3:$A$15,MATCH(A6,Currencies!$B$3:$B$15,0))</f>
        <v>1</v>
      </c>
      <c r="D6" s="3">
        <f>INDEX(Currencies!$A$3:$A$15,MATCH(B6,Currencies!$B$3:$B$15,0))</f>
        <v>3</v>
      </c>
      <c r="E6" s="15">
        <v>43317</v>
      </c>
      <c r="F6" s="1">
        <v>1.1570769999999999</v>
      </c>
    </row>
    <row r="7" spans="1:6" x14ac:dyDescent="0.25">
      <c r="A7" s="3" t="s">
        <v>5</v>
      </c>
      <c r="B7" s="3" t="s">
        <v>7</v>
      </c>
      <c r="C7" s="3">
        <f>INDEX(Currencies!$A$3:$A$15,MATCH(A7,Currencies!$B$3:$B$15,0))</f>
        <v>1</v>
      </c>
      <c r="D7" s="3">
        <f>INDEX(Currencies!$A$3:$A$15,MATCH(B7,Currencies!$B$3:$B$15,0))</f>
        <v>3</v>
      </c>
      <c r="E7" s="15">
        <v>43318</v>
      </c>
      <c r="F7" s="1">
        <v>1.156269</v>
      </c>
    </row>
    <row r="8" spans="1:6" x14ac:dyDescent="0.25">
      <c r="A8" s="3" t="s">
        <v>5</v>
      </c>
      <c r="B8" s="3" t="s">
        <v>7</v>
      </c>
      <c r="C8" s="3">
        <f>INDEX(Currencies!$A$3:$A$15,MATCH(A8,Currencies!$B$3:$B$15,0))</f>
        <v>1</v>
      </c>
      <c r="D8" s="3">
        <f>INDEX(Currencies!$A$3:$A$15,MATCH(B8,Currencies!$B$3:$B$15,0))</f>
        <v>3</v>
      </c>
      <c r="E8" s="15">
        <v>43319</v>
      </c>
      <c r="F8" s="1">
        <v>1.159791</v>
      </c>
    </row>
    <row r="9" spans="1:6" x14ac:dyDescent="0.25">
      <c r="A9" s="3" t="s">
        <v>5</v>
      </c>
      <c r="B9" s="3" t="s">
        <v>7</v>
      </c>
      <c r="C9" s="3">
        <f>INDEX(Currencies!$A$3:$A$15,MATCH(A9,Currencies!$B$3:$B$15,0))</f>
        <v>1</v>
      </c>
      <c r="D9" s="3">
        <f>INDEX(Currencies!$A$3:$A$15,MATCH(B9,Currencies!$B$3:$B$15,0))</f>
        <v>3</v>
      </c>
      <c r="E9" s="15">
        <v>43320</v>
      </c>
      <c r="F9" s="1">
        <v>1.1599839999999999</v>
      </c>
    </row>
    <row r="10" spans="1:6" x14ac:dyDescent="0.25">
      <c r="A10" s="3" t="s">
        <v>5</v>
      </c>
      <c r="B10" s="3" t="s">
        <v>7</v>
      </c>
      <c r="C10" s="3">
        <f>INDEX(Currencies!$A$3:$A$15,MATCH(A10,Currencies!$B$3:$B$15,0))</f>
        <v>1</v>
      </c>
      <c r="D10" s="3">
        <f>INDEX(Currencies!$A$3:$A$15,MATCH(B10,Currencies!$B$3:$B$15,0))</f>
        <v>3</v>
      </c>
      <c r="E10" s="15">
        <v>43321</v>
      </c>
      <c r="F10" s="1">
        <v>1.156552</v>
      </c>
    </row>
    <row r="11" spans="1:6" x14ac:dyDescent="0.25">
      <c r="A11" s="3" t="s">
        <v>5</v>
      </c>
      <c r="B11" s="3" t="s">
        <v>7</v>
      </c>
      <c r="C11" s="3">
        <f>INDEX(Currencies!$A$3:$A$15,MATCH(A11,Currencies!$B$3:$B$15,0))</f>
        <v>1</v>
      </c>
      <c r="D11" s="3">
        <f>INDEX(Currencies!$A$3:$A$15,MATCH(B11,Currencies!$B$3:$B$15,0))</f>
        <v>3</v>
      </c>
      <c r="E11" s="15">
        <v>43322</v>
      </c>
      <c r="F11" s="1">
        <v>1.1404110000000001</v>
      </c>
    </row>
    <row r="12" spans="1:6" x14ac:dyDescent="0.25">
      <c r="A12" s="3" t="s">
        <v>5</v>
      </c>
      <c r="B12" s="3" t="s">
        <v>7</v>
      </c>
      <c r="C12" s="3">
        <f>INDEX(Currencies!$A$3:$A$15,MATCH(A12,Currencies!$B$3:$B$15,0))</f>
        <v>1</v>
      </c>
      <c r="D12" s="3">
        <f>INDEX(Currencies!$A$3:$A$15,MATCH(B12,Currencies!$B$3:$B$15,0))</f>
        <v>3</v>
      </c>
      <c r="E12" s="15">
        <v>43323</v>
      </c>
      <c r="F12" s="1">
        <v>1.141443</v>
      </c>
    </row>
    <row r="13" spans="1:6" x14ac:dyDescent="0.25">
      <c r="A13" s="3" t="s">
        <v>5</v>
      </c>
      <c r="B13" s="3" t="s">
        <v>7</v>
      </c>
      <c r="C13" s="3">
        <f>INDEX(Currencies!$A$3:$A$15,MATCH(A13,Currencies!$B$3:$B$15,0))</f>
        <v>1</v>
      </c>
      <c r="D13" s="3">
        <f>INDEX(Currencies!$A$3:$A$15,MATCH(B13,Currencies!$B$3:$B$15,0))</f>
        <v>3</v>
      </c>
      <c r="E13" s="15">
        <v>43324</v>
      </c>
      <c r="F13" s="1">
        <v>1.1414470000000001</v>
      </c>
    </row>
    <row r="14" spans="1:6" x14ac:dyDescent="0.25">
      <c r="A14" s="3" t="s">
        <v>5</v>
      </c>
      <c r="B14" s="3" t="s">
        <v>7</v>
      </c>
      <c r="C14" s="3">
        <f>INDEX(Currencies!$A$3:$A$15,MATCH(A14,Currencies!$B$3:$B$15,0))</f>
        <v>1</v>
      </c>
      <c r="D14" s="3">
        <f>INDEX(Currencies!$A$3:$A$15,MATCH(B14,Currencies!$B$3:$B$15,0))</f>
        <v>3</v>
      </c>
      <c r="E14" s="15">
        <v>43325</v>
      </c>
      <c r="F14" s="1">
        <v>1.1397409999999999</v>
      </c>
    </row>
    <row r="15" spans="1:6" x14ac:dyDescent="0.25">
      <c r="A15" s="3" t="s">
        <v>5</v>
      </c>
      <c r="B15" s="3" t="s">
        <v>7</v>
      </c>
      <c r="C15" s="3">
        <f>INDEX(Currencies!$A$3:$A$15,MATCH(A15,Currencies!$B$3:$B$15,0))</f>
        <v>1</v>
      </c>
      <c r="D15" s="3">
        <f>INDEX(Currencies!$A$3:$A$15,MATCH(B15,Currencies!$B$3:$B$15,0))</f>
        <v>3</v>
      </c>
      <c r="E15" s="15">
        <v>43326</v>
      </c>
      <c r="F15" s="1">
        <v>1.1350020000000001</v>
      </c>
    </row>
    <row r="16" spans="1:6" x14ac:dyDescent="0.25">
      <c r="A16" s="3" t="s">
        <v>5</v>
      </c>
      <c r="B16" s="3" t="s">
        <v>7</v>
      </c>
      <c r="C16" s="3">
        <f>INDEX(Currencies!$A$3:$A$15,MATCH(A16,Currencies!$B$3:$B$15,0))</f>
        <v>1</v>
      </c>
      <c r="D16" s="3">
        <f>INDEX(Currencies!$A$3:$A$15,MATCH(B16,Currencies!$B$3:$B$15,0))</f>
        <v>3</v>
      </c>
      <c r="E16" s="15">
        <v>43327</v>
      </c>
      <c r="F16" s="1">
        <v>1.133033</v>
      </c>
    </row>
    <row r="17" spans="1:6" x14ac:dyDescent="0.25">
      <c r="A17" s="3" t="s">
        <v>5</v>
      </c>
      <c r="B17" s="3" t="s">
        <v>7</v>
      </c>
      <c r="C17" s="3">
        <f>INDEX(Currencies!$A$3:$A$15,MATCH(A17,Currencies!$B$3:$B$15,0))</f>
        <v>1</v>
      </c>
      <c r="D17" s="3">
        <f>INDEX(Currencies!$A$3:$A$15,MATCH(B17,Currencies!$B$3:$B$15,0))</f>
        <v>3</v>
      </c>
      <c r="E17" s="15">
        <v>43328</v>
      </c>
      <c r="F17" s="1">
        <v>1.1387339999999999</v>
      </c>
    </row>
    <row r="18" spans="1:6" x14ac:dyDescent="0.25">
      <c r="A18" s="3" t="s">
        <v>5</v>
      </c>
      <c r="B18" s="3" t="s">
        <v>7</v>
      </c>
      <c r="C18" s="3">
        <f>INDEX(Currencies!$A$3:$A$15,MATCH(A18,Currencies!$B$3:$B$15,0))</f>
        <v>1</v>
      </c>
      <c r="D18" s="3">
        <f>INDEX(Currencies!$A$3:$A$15,MATCH(B18,Currencies!$B$3:$B$15,0))</f>
        <v>3</v>
      </c>
      <c r="E18" s="15">
        <v>43329</v>
      </c>
      <c r="F18" s="1">
        <v>1.141146</v>
      </c>
    </row>
    <row r="19" spans="1:6" x14ac:dyDescent="0.25">
      <c r="A19" s="3" t="s">
        <v>5</v>
      </c>
      <c r="B19" s="3" t="s">
        <v>7</v>
      </c>
      <c r="C19" s="3">
        <f>INDEX(Currencies!$A$3:$A$15,MATCH(A19,Currencies!$B$3:$B$15,0))</f>
        <v>1</v>
      </c>
      <c r="D19" s="3">
        <f>INDEX(Currencies!$A$3:$A$15,MATCH(B19,Currencies!$B$3:$B$15,0))</f>
        <v>3</v>
      </c>
      <c r="E19" s="15">
        <v>43330</v>
      </c>
      <c r="F19" s="1">
        <v>1.1448179999999999</v>
      </c>
    </row>
    <row r="20" spans="1:6" x14ac:dyDescent="0.25">
      <c r="A20" s="3" t="s">
        <v>5</v>
      </c>
      <c r="B20" s="3" t="s">
        <v>7</v>
      </c>
      <c r="C20" s="3">
        <f>INDEX(Currencies!$A$3:$A$15,MATCH(A20,Currencies!$B$3:$B$15,0))</f>
        <v>1</v>
      </c>
      <c r="D20" s="3">
        <f>INDEX(Currencies!$A$3:$A$15,MATCH(B20,Currencies!$B$3:$B$15,0))</f>
        <v>3</v>
      </c>
      <c r="E20" s="15">
        <v>43331</v>
      </c>
      <c r="F20" s="1">
        <v>1.144773</v>
      </c>
    </row>
    <row r="21" spans="1:6" x14ac:dyDescent="0.25">
      <c r="A21" s="3" t="s">
        <v>5</v>
      </c>
      <c r="B21" s="3" t="s">
        <v>7</v>
      </c>
      <c r="C21" s="3">
        <f>INDEX(Currencies!$A$3:$A$15,MATCH(A21,Currencies!$B$3:$B$15,0))</f>
        <v>1</v>
      </c>
      <c r="D21" s="3">
        <f>INDEX(Currencies!$A$3:$A$15,MATCH(B21,Currencies!$B$3:$B$15,0))</f>
        <v>3</v>
      </c>
      <c r="E21" s="15">
        <v>43332</v>
      </c>
      <c r="F21" s="1">
        <v>1.144126</v>
      </c>
    </row>
    <row r="22" spans="1:6" x14ac:dyDescent="0.25">
      <c r="A22" s="3" t="s">
        <v>5</v>
      </c>
      <c r="B22" s="3" t="s">
        <v>7</v>
      </c>
      <c r="C22" s="3">
        <f>INDEX(Currencies!$A$3:$A$15,MATCH(A22,Currencies!$B$3:$B$15,0))</f>
        <v>1</v>
      </c>
      <c r="D22" s="3">
        <f>INDEX(Currencies!$A$3:$A$15,MATCH(B22,Currencies!$B$3:$B$15,0))</f>
        <v>3</v>
      </c>
      <c r="E22" s="15">
        <v>43333</v>
      </c>
      <c r="F22" s="1">
        <v>1.1534549999999999</v>
      </c>
    </row>
    <row r="23" spans="1:6" x14ac:dyDescent="0.25">
      <c r="A23" s="3" t="s">
        <v>5</v>
      </c>
      <c r="B23" s="3" t="s">
        <v>7</v>
      </c>
      <c r="C23" s="3">
        <f>INDEX(Currencies!$A$3:$A$15,MATCH(A23,Currencies!$B$3:$B$15,0))</f>
        <v>1</v>
      </c>
      <c r="D23" s="3">
        <f>INDEX(Currencies!$A$3:$A$15,MATCH(B23,Currencies!$B$3:$B$15,0))</f>
        <v>3</v>
      </c>
      <c r="E23" s="15">
        <v>43334</v>
      </c>
      <c r="F23" s="1">
        <v>1.159435</v>
      </c>
    </row>
    <row r="24" spans="1:6" x14ac:dyDescent="0.25">
      <c r="A24" s="3" t="s">
        <v>5</v>
      </c>
      <c r="B24" s="3" t="s">
        <v>7</v>
      </c>
      <c r="C24" s="3">
        <f>INDEX(Currencies!$A$3:$A$15,MATCH(A24,Currencies!$B$3:$B$15,0))</f>
        <v>1</v>
      </c>
      <c r="D24" s="3">
        <f>INDEX(Currencies!$A$3:$A$15,MATCH(B24,Currencies!$B$3:$B$15,0))</f>
        <v>3</v>
      </c>
      <c r="E24" s="15">
        <v>43335</v>
      </c>
      <c r="F24" s="1">
        <v>1.1570069999999999</v>
      </c>
    </row>
    <row r="25" spans="1:6" x14ac:dyDescent="0.25">
      <c r="A25" s="3" t="s">
        <v>5</v>
      </c>
      <c r="B25" s="3" t="s">
        <v>7</v>
      </c>
      <c r="C25" s="3">
        <f>INDEX(Currencies!$A$3:$A$15,MATCH(A25,Currencies!$B$3:$B$15,0))</f>
        <v>1</v>
      </c>
      <c r="D25" s="3">
        <f>INDEX(Currencies!$A$3:$A$15,MATCH(B25,Currencies!$B$3:$B$15,0))</f>
        <v>3</v>
      </c>
      <c r="E25" s="15">
        <v>43336</v>
      </c>
      <c r="F25" s="1">
        <v>1.1625650000000001</v>
      </c>
    </row>
    <row r="26" spans="1:6" x14ac:dyDescent="0.25">
      <c r="A26" s="3" t="s">
        <v>5</v>
      </c>
      <c r="B26" s="3" t="s">
        <v>7</v>
      </c>
      <c r="C26" s="3">
        <f>INDEX(Currencies!$A$3:$A$15,MATCH(A26,Currencies!$B$3:$B$15,0))</f>
        <v>1</v>
      </c>
      <c r="D26" s="3">
        <f>INDEX(Currencies!$A$3:$A$15,MATCH(B26,Currencies!$B$3:$B$15,0))</f>
        <v>3</v>
      </c>
      <c r="E26" s="15">
        <v>43337</v>
      </c>
      <c r="F26" s="1">
        <v>1.162706</v>
      </c>
    </row>
    <row r="27" spans="1:6" x14ac:dyDescent="0.25">
      <c r="A27" s="3" t="s">
        <v>5</v>
      </c>
      <c r="B27" s="3" t="s">
        <v>7</v>
      </c>
      <c r="C27" s="3">
        <f>INDEX(Currencies!$A$3:$A$15,MATCH(A27,Currencies!$B$3:$B$15,0))</f>
        <v>1</v>
      </c>
      <c r="D27" s="3">
        <f>INDEX(Currencies!$A$3:$A$15,MATCH(B27,Currencies!$B$3:$B$15,0))</f>
        <v>3</v>
      </c>
      <c r="E27" s="15">
        <v>43338</v>
      </c>
      <c r="F27" s="1">
        <v>1.1626369999999999</v>
      </c>
    </row>
    <row r="28" spans="1:6" x14ac:dyDescent="0.25">
      <c r="A28" s="3" t="s">
        <v>5</v>
      </c>
      <c r="B28" s="3" t="s">
        <v>7</v>
      </c>
      <c r="C28" s="3">
        <f>INDEX(Currencies!$A$3:$A$15,MATCH(A28,Currencies!$B$3:$B$15,0))</f>
        <v>1</v>
      </c>
      <c r="D28" s="3">
        <f>INDEX(Currencies!$A$3:$A$15,MATCH(B28,Currencies!$B$3:$B$15,0))</f>
        <v>3</v>
      </c>
      <c r="E28" s="15">
        <v>43339</v>
      </c>
      <c r="F28" s="1">
        <v>1.1675949999999999</v>
      </c>
    </row>
    <row r="29" spans="1:6" x14ac:dyDescent="0.25">
      <c r="A29" s="3" t="s">
        <v>5</v>
      </c>
      <c r="B29" s="3" t="s">
        <v>7</v>
      </c>
      <c r="C29" s="3">
        <f>INDEX(Currencies!$A$3:$A$15,MATCH(A29,Currencies!$B$3:$B$15,0))</f>
        <v>1</v>
      </c>
      <c r="D29" s="3">
        <f>INDEX(Currencies!$A$3:$A$15,MATCH(B29,Currencies!$B$3:$B$15,0))</f>
        <v>3</v>
      </c>
      <c r="E29" s="15">
        <v>43340</v>
      </c>
      <c r="F29" s="1">
        <v>1.172078</v>
      </c>
    </row>
    <row r="30" spans="1:6" x14ac:dyDescent="0.25">
      <c r="A30" s="3" t="s">
        <v>5</v>
      </c>
      <c r="B30" s="3" t="s">
        <v>7</v>
      </c>
      <c r="C30" s="3">
        <f>INDEX(Currencies!$A$3:$A$15,MATCH(A30,Currencies!$B$3:$B$15,0))</f>
        <v>1</v>
      </c>
      <c r="D30" s="3">
        <f>INDEX(Currencies!$A$3:$A$15,MATCH(B30,Currencies!$B$3:$B$15,0))</f>
        <v>3</v>
      </c>
      <c r="E30" s="15">
        <v>43341</v>
      </c>
      <c r="F30" s="1">
        <v>1.1695629999999999</v>
      </c>
    </row>
    <row r="31" spans="1:6" x14ac:dyDescent="0.25">
      <c r="A31" s="3" t="s">
        <v>5</v>
      </c>
      <c r="B31" s="3" t="s">
        <v>7</v>
      </c>
      <c r="C31" s="3">
        <f>INDEX(Currencies!$A$3:$A$15,MATCH(A31,Currencies!$B$3:$B$15,0))</f>
        <v>1</v>
      </c>
      <c r="D31" s="3">
        <f>INDEX(Currencies!$A$3:$A$15,MATCH(B31,Currencies!$B$3:$B$15,0))</f>
        <v>3</v>
      </c>
      <c r="E31" s="15">
        <v>43342</v>
      </c>
      <c r="F31" s="1">
        <v>1.164747</v>
      </c>
    </row>
    <row r="32" spans="1:6" x14ac:dyDescent="0.25">
      <c r="A32" s="3" t="s">
        <v>5</v>
      </c>
      <c r="B32" s="3" t="s">
        <v>7</v>
      </c>
      <c r="C32" s="3">
        <f>INDEX(Currencies!$A$3:$A$15,MATCH(A32,Currencies!$B$3:$B$15,0))</f>
        <v>1</v>
      </c>
      <c r="D32" s="3">
        <f>INDEX(Currencies!$A$3:$A$15,MATCH(B32,Currencies!$B$3:$B$15,0))</f>
        <v>3</v>
      </c>
      <c r="E32" s="15">
        <v>43343</v>
      </c>
      <c r="F32" s="1">
        <v>1.15991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7</v>
      </c>
      <c r="C2" s="3">
        <f>INDEX(Currencies!$A$3:$A$15,MATCH(A2,Currencies!$B$3:$B$15,0))</f>
        <v>2</v>
      </c>
      <c r="D2" s="3">
        <f>INDEX(Currencies!$A$3:$A$15,MATCH(B2,Currencies!$B$3:$B$15,0))</f>
        <v>3</v>
      </c>
      <c r="E2" s="15">
        <v>43313</v>
      </c>
      <c r="F2" s="1">
        <v>1.3119749999999999</v>
      </c>
    </row>
    <row r="3" spans="1:6" x14ac:dyDescent="0.25">
      <c r="A3" s="3" t="s">
        <v>6</v>
      </c>
      <c r="B3" s="3" t="s">
        <v>7</v>
      </c>
      <c r="C3" s="3">
        <f>INDEX(Currencies!$A$3:$A$15,MATCH(A3,Currencies!$B$3:$B$15,0))</f>
        <v>2</v>
      </c>
      <c r="D3" s="3">
        <f>INDEX(Currencies!$A$3:$A$15,MATCH(B3,Currencies!$B$3:$B$15,0))</f>
        <v>3</v>
      </c>
      <c r="E3" s="15">
        <v>43314</v>
      </c>
      <c r="F3" s="1">
        <v>1.3035969999999999</v>
      </c>
    </row>
    <row r="4" spans="1:6" x14ac:dyDescent="0.25">
      <c r="A4" s="3" t="s">
        <v>6</v>
      </c>
      <c r="B4" s="3" t="s">
        <v>7</v>
      </c>
      <c r="C4" s="3">
        <f>INDEX(Currencies!$A$3:$A$15,MATCH(A4,Currencies!$B$3:$B$15,0))</f>
        <v>2</v>
      </c>
      <c r="D4" s="3">
        <f>INDEX(Currencies!$A$3:$A$15,MATCH(B4,Currencies!$B$3:$B$15,0))</f>
        <v>3</v>
      </c>
      <c r="E4" s="15">
        <v>43315</v>
      </c>
      <c r="F4" s="1">
        <v>1.3021560000000001</v>
      </c>
    </row>
    <row r="5" spans="1:6" x14ac:dyDescent="0.25">
      <c r="A5" s="3" t="s">
        <v>6</v>
      </c>
      <c r="B5" s="3" t="s">
        <v>7</v>
      </c>
      <c r="C5" s="3">
        <f>INDEX(Currencies!$A$3:$A$15,MATCH(A5,Currencies!$B$3:$B$15,0))</f>
        <v>2</v>
      </c>
      <c r="D5" s="3">
        <f>INDEX(Currencies!$A$3:$A$15,MATCH(B5,Currencies!$B$3:$B$15,0))</f>
        <v>3</v>
      </c>
      <c r="E5" s="15">
        <v>43316</v>
      </c>
      <c r="F5" s="1">
        <v>1.3000890000000001</v>
      </c>
    </row>
    <row r="6" spans="1:6" x14ac:dyDescent="0.25">
      <c r="A6" s="3" t="s">
        <v>6</v>
      </c>
      <c r="B6" s="3" t="s">
        <v>7</v>
      </c>
      <c r="C6" s="3">
        <f>INDEX(Currencies!$A$3:$A$15,MATCH(A6,Currencies!$B$3:$B$15,0))</f>
        <v>2</v>
      </c>
      <c r="D6" s="3">
        <f>INDEX(Currencies!$A$3:$A$15,MATCH(B6,Currencies!$B$3:$B$15,0))</f>
        <v>3</v>
      </c>
      <c r="E6" s="15">
        <v>43317</v>
      </c>
      <c r="F6" s="1">
        <v>1.300143</v>
      </c>
    </row>
    <row r="7" spans="1:6" x14ac:dyDescent="0.25">
      <c r="A7" s="3" t="s">
        <v>6</v>
      </c>
      <c r="B7" s="3" t="s">
        <v>7</v>
      </c>
      <c r="C7" s="3">
        <f>INDEX(Currencies!$A$3:$A$15,MATCH(A7,Currencies!$B$3:$B$15,0))</f>
        <v>2</v>
      </c>
      <c r="D7" s="3">
        <f>INDEX(Currencies!$A$3:$A$15,MATCH(B7,Currencies!$B$3:$B$15,0))</f>
        <v>3</v>
      </c>
      <c r="E7" s="15">
        <v>43318</v>
      </c>
      <c r="F7" s="1">
        <v>1.2945390000000001</v>
      </c>
    </row>
    <row r="8" spans="1:6" x14ac:dyDescent="0.25">
      <c r="A8" s="3" t="s">
        <v>6</v>
      </c>
      <c r="B8" s="3" t="s">
        <v>7</v>
      </c>
      <c r="C8" s="3">
        <f>INDEX(Currencies!$A$3:$A$15,MATCH(A8,Currencies!$B$3:$B$15,0))</f>
        <v>2</v>
      </c>
      <c r="D8" s="3">
        <f>INDEX(Currencies!$A$3:$A$15,MATCH(B8,Currencies!$B$3:$B$15,0))</f>
        <v>3</v>
      </c>
      <c r="E8" s="15">
        <v>43319</v>
      </c>
      <c r="F8" s="1">
        <v>1.295933</v>
      </c>
    </row>
    <row r="9" spans="1:6" x14ac:dyDescent="0.25">
      <c r="A9" s="3" t="s">
        <v>6</v>
      </c>
      <c r="B9" s="3" t="s">
        <v>7</v>
      </c>
      <c r="C9" s="3">
        <f>INDEX(Currencies!$A$3:$A$15,MATCH(A9,Currencies!$B$3:$B$15,0))</f>
        <v>2</v>
      </c>
      <c r="D9" s="3">
        <f>INDEX(Currencies!$A$3:$A$15,MATCH(B9,Currencies!$B$3:$B$15,0))</f>
        <v>3</v>
      </c>
      <c r="E9" s="15">
        <v>43320</v>
      </c>
      <c r="F9" s="1">
        <v>1.288095</v>
      </c>
    </row>
    <row r="10" spans="1:6" x14ac:dyDescent="0.25">
      <c r="A10" s="3" t="s">
        <v>6</v>
      </c>
      <c r="B10" s="3" t="s">
        <v>7</v>
      </c>
      <c r="C10" s="3">
        <f>INDEX(Currencies!$A$3:$A$15,MATCH(A10,Currencies!$B$3:$B$15,0))</f>
        <v>2</v>
      </c>
      <c r="D10" s="3">
        <f>INDEX(Currencies!$A$3:$A$15,MATCH(B10,Currencies!$B$3:$B$15,0))</f>
        <v>3</v>
      </c>
      <c r="E10" s="15">
        <v>43321</v>
      </c>
      <c r="F10" s="1">
        <v>1.2866839999999999</v>
      </c>
    </row>
    <row r="11" spans="1:6" x14ac:dyDescent="0.25">
      <c r="A11" s="3" t="s">
        <v>6</v>
      </c>
      <c r="B11" s="3" t="s">
        <v>7</v>
      </c>
      <c r="C11" s="3">
        <f>INDEX(Currencies!$A$3:$A$15,MATCH(A11,Currencies!$B$3:$B$15,0))</f>
        <v>2</v>
      </c>
      <c r="D11" s="3">
        <f>INDEX(Currencies!$A$3:$A$15,MATCH(B11,Currencies!$B$3:$B$15,0))</f>
        <v>3</v>
      </c>
      <c r="E11" s="15">
        <v>43322</v>
      </c>
      <c r="F11" s="1">
        <v>1.276867</v>
      </c>
    </row>
    <row r="12" spans="1:6" x14ac:dyDescent="0.25">
      <c r="A12" s="3" t="s">
        <v>6</v>
      </c>
      <c r="B12" s="3" t="s">
        <v>7</v>
      </c>
      <c r="C12" s="3">
        <f>INDEX(Currencies!$A$3:$A$15,MATCH(A12,Currencies!$B$3:$B$15,0))</f>
        <v>2</v>
      </c>
      <c r="D12" s="3">
        <f>INDEX(Currencies!$A$3:$A$15,MATCH(B12,Currencies!$B$3:$B$15,0))</f>
        <v>3</v>
      </c>
      <c r="E12" s="15">
        <v>43323</v>
      </c>
      <c r="F12" s="1">
        <v>1.2769010000000001</v>
      </c>
    </row>
    <row r="13" spans="1:6" x14ac:dyDescent="0.25">
      <c r="A13" s="3" t="s">
        <v>6</v>
      </c>
      <c r="B13" s="3" t="s">
        <v>7</v>
      </c>
      <c r="C13" s="3">
        <f>INDEX(Currencies!$A$3:$A$15,MATCH(A13,Currencies!$B$3:$B$15,0))</f>
        <v>2</v>
      </c>
      <c r="D13" s="3">
        <f>INDEX(Currencies!$A$3:$A$15,MATCH(B13,Currencies!$B$3:$B$15,0))</f>
        <v>3</v>
      </c>
      <c r="E13" s="15">
        <v>43324</v>
      </c>
      <c r="F13" s="1">
        <v>1.2769079999999999</v>
      </c>
    </row>
    <row r="14" spans="1:6" x14ac:dyDescent="0.25">
      <c r="A14" s="3" t="s">
        <v>6</v>
      </c>
      <c r="B14" s="3" t="s">
        <v>7</v>
      </c>
      <c r="C14" s="3">
        <f>INDEX(Currencies!$A$3:$A$15,MATCH(A14,Currencies!$B$3:$B$15,0))</f>
        <v>2</v>
      </c>
      <c r="D14" s="3">
        <f>INDEX(Currencies!$A$3:$A$15,MATCH(B14,Currencies!$B$3:$B$15,0))</f>
        <v>3</v>
      </c>
      <c r="E14" s="15">
        <v>43325</v>
      </c>
      <c r="F14" s="1">
        <v>1.2755890000000001</v>
      </c>
    </row>
    <row r="15" spans="1:6" x14ac:dyDescent="0.25">
      <c r="A15" s="3" t="s">
        <v>6</v>
      </c>
      <c r="B15" s="3" t="s">
        <v>7</v>
      </c>
      <c r="C15" s="3">
        <f>INDEX(Currencies!$A$3:$A$15,MATCH(A15,Currencies!$B$3:$B$15,0))</f>
        <v>2</v>
      </c>
      <c r="D15" s="3">
        <f>INDEX(Currencies!$A$3:$A$15,MATCH(B15,Currencies!$B$3:$B$15,0))</f>
        <v>3</v>
      </c>
      <c r="E15" s="15">
        <v>43326</v>
      </c>
      <c r="F15" s="1">
        <v>1.273682</v>
      </c>
    </row>
    <row r="16" spans="1:6" x14ac:dyDescent="0.25">
      <c r="A16" s="3" t="s">
        <v>6</v>
      </c>
      <c r="B16" s="3" t="s">
        <v>7</v>
      </c>
      <c r="C16" s="3">
        <f>INDEX(Currencies!$A$3:$A$15,MATCH(A16,Currencies!$B$3:$B$15,0))</f>
        <v>2</v>
      </c>
      <c r="D16" s="3">
        <f>INDEX(Currencies!$A$3:$A$15,MATCH(B16,Currencies!$B$3:$B$15,0))</f>
        <v>3</v>
      </c>
      <c r="E16" s="15">
        <v>43327</v>
      </c>
      <c r="F16" s="1">
        <v>1.26881</v>
      </c>
    </row>
    <row r="17" spans="1:6" x14ac:dyDescent="0.25">
      <c r="A17" s="3" t="s">
        <v>6</v>
      </c>
      <c r="B17" s="3" t="s">
        <v>7</v>
      </c>
      <c r="C17" s="3">
        <f>INDEX(Currencies!$A$3:$A$15,MATCH(A17,Currencies!$B$3:$B$15,0))</f>
        <v>2</v>
      </c>
      <c r="D17" s="3">
        <f>INDEX(Currencies!$A$3:$A$15,MATCH(B17,Currencies!$B$3:$B$15,0))</f>
        <v>3</v>
      </c>
      <c r="E17" s="15">
        <v>43328</v>
      </c>
      <c r="F17" s="1">
        <v>1.2720499999999999</v>
      </c>
    </row>
    <row r="18" spans="1:6" x14ac:dyDescent="0.25">
      <c r="A18" s="3" t="s">
        <v>6</v>
      </c>
      <c r="B18" s="3" t="s">
        <v>7</v>
      </c>
      <c r="C18" s="3">
        <f>INDEX(Currencies!$A$3:$A$15,MATCH(A18,Currencies!$B$3:$B$15,0))</f>
        <v>2</v>
      </c>
      <c r="D18" s="3">
        <f>INDEX(Currencies!$A$3:$A$15,MATCH(B18,Currencies!$B$3:$B$15,0))</f>
        <v>3</v>
      </c>
      <c r="E18" s="15">
        <v>43329</v>
      </c>
      <c r="F18" s="1">
        <v>1.2734369999999999</v>
      </c>
    </row>
    <row r="19" spans="1:6" x14ac:dyDescent="0.25">
      <c r="A19" s="3" t="s">
        <v>6</v>
      </c>
      <c r="B19" s="3" t="s">
        <v>7</v>
      </c>
      <c r="C19" s="3">
        <f>INDEX(Currencies!$A$3:$A$15,MATCH(A19,Currencies!$B$3:$B$15,0))</f>
        <v>2</v>
      </c>
      <c r="D19" s="3">
        <f>INDEX(Currencies!$A$3:$A$15,MATCH(B19,Currencies!$B$3:$B$15,0))</f>
        <v>3</v>
      </c>
      <c r="E19" s="15">
        <v>43330</v>
      </c>
      <c r="F19" s="1">
        <v>1.2749189999999999</v>
      </c>
    </row>
    <row r="20" spans="1:6" x14ac:dyDescent="0.25">
      <c r="A20" s="3" t="s">
        <v>6</v>
      </c>
      <c r="B20" s="3" t="s">
        <v>7</v>
      </c>
      <c r="C20" s="3">
        <f>INDEX(Currencies!$A$3:$A$15,MATCH(A20,Currencies!$B$3:$B$15,0))</f>
        <v>2</v>
      </c>
      <c r="D20" s="3">
        <f>INDEX(Currencies!$A$3:$A$15,MATCH(B20,Currencies!$B$3:$B$15,0))</f>
        <v>3</v>
      </c>
      <c r="E20" s="15">
        <v>43331</v>
      </c>
      <c r="F20" s="1">
        <v>1.2747029999999999</v>
      </c>
    </row>
    <row r="21" spans="1:6" x14ac:dyDescent="0.25">
      <c r="A21" s="3" t="s">
        <v>6</v>
      </c>
      <c r="B21" s="3" t="s">
        <v>7</v>
      </c>
      <c r="C21" s="3">
        <f>INDEX(Currencies!$A$3:$A$15,MATCH(A21,Currencies!$B$3:$B$15,0))</f>
        <v>2</v>
      </c>
      <c r="D21" s="3">
        <f>INDEX(Currencies!$A$3:$A$15,MATCH(B21,Currencies!$B$3:$B$15,0))</f>
        <v>3</v>
      </c>
      <c r="E21" s="15">
        <v>43332</v>
      </c>
      <c r="F21" s="1">
        <v>1.276921</v>
      </c>
    </row>
    <row r="22" spans="1:6" x14ac:dyDescent="0.25">
      <c r="A22" s="3" t="s">
        <v>6</v>
      </c>
      <c r="B22" s="3" t="s">
        <v>7</v>
      </c>
      <c r="C22" s="3">
        <f>INDEX(Currencies!$A$3:$A$15,MATCH(A22,Currencies!$B$3:$B$15,0))</f>
        <v>2</v>
      </c>
      <c r="D22" s="3">
        <f>INDEX(Currencies!$A$3:$A$15,MATCH(B22,Currencies!$B$3:$B$15,0))</f>
        <v>3</v>
      </c>
      <c r="E22" s="15">
        <v>43333</v>
      </c>
      <c r="F22" s="1">
        <v>1.2860910000000001</v>
      </c>
    </row>
    <row r="23" spans="1:6" x14ac:dyDescent="0.25">
      <c r="A23" s="3" t="s">
        <v>6</v>
      </c>
      <c r="B23" s="3" t="s">
        <v>7</v>
      </c>
      <c r="C23" s="3">
        <f>INDEX(Currencies!$A$3:$A$15,MATCH(A23,Currencies!$B$3:$B$15,0))</f>
        <v>2</v>
      </c>
      <c r="D23" s="3">
        <f>INDEX(Currencies!$A$3:$A$15,MATCH(B23,Currencies!$B$3:$B$15,0))</f>
        <v>3</v>
      </c>
      <c r="E23" s="15">
        <v>43334</v>
      </c>
      <c r="F23" s="1">
        <v>1.290842</v>
      </c>
    </row>
    <row r="24" spans="1:6" x14ac:dyDescent="0.25">
      <c r="A24" s="3" t="s">
        <v>6</v>
      </c>
      <c r="B24" s="3" t="s">
        <v>7</v>
      </c>
      <c r="C24" s="3">
        <f>INDEX(Currencies!$A$3:$A$15,MATCH(A24,Currencies!$B$3:$B$15,0))</f>
        <v>2</v>
      </c>
      <c r="D24" s="3">
        <f>INDEX(Currencies!$A$3:$A$15,MATCH(B24,Currencies!$B$3:$B$15,0))</f>
        <v>3</v>
      </c>
      <c r="E24" s="15">
        <v>43335</v>
      </c>
      <c r="F24" s="1">
        <v>1.2831109999999999</v>
      </c>
    </row>
    <row r="25" spans="1:6" x14ac:dyDescent="0.25">
      <c r="A25" s="3" t="s">
        <v>6</v>
      </c>
      <c r="B25" s="3" t="s">
        <v>7</v>
      </c>
      <c r="C25" s="3">
        <f>INDEX(Currencies!$A$3:$A$15,MATCH(A25,Currencies!$B$3:$B$15,0))</f>
        <v>2</v>
      </c>
      <c r="D25" s="3">
        <f>INDEX(Currencies!$A$3:$A$15,MATCH(B25,Currencies!$B$3:$B$15,0))</f>
        <v>3</v>
      </c>
      <c r="E25" s="15">
        <v>43336</v>
      </c>
      <c r="F25" s="1">
        <v>1.285652</v>
      </c>
    </row>
    <row r="26" spans="1:6" x14ac:dyDescent="0.25">
      <c r="A26" s="3" t="s">
        <v>6</v>
      </c>
      <c r="B26" s="3" t="s">
        <v>7</v>
      </c>
      <c r="C26" s="3">
        <f>INDEX(Currencies!$A$3:$A$15,MATCH(A26,Currencies!$B$3:$B$15,0))</f>
        <v>2</v>
      </c>
      <c r="D26" s="3">
        <f>INDEX(Currencies!$A$3:$A$15,MATCH(B26,Currencies!$B$3:$B$15,0))</f>
        <v>3</v>
      </c>
      <c r="E26" s="15">
        <v>43337</v>
      </c>
      <c r="F26" s="1">
        <v>1.284394</v>
      </c>
    </row>
    <row r="27" spans="1:6" x14ac:dyDescent="0.25">
      <c r="A27" s="3" t="s">
        <v>6</v>
      </c>
      <c r="B27" s="3" t="s">
        <v>7</v>
      </c>
      <c r="C27" s="3">
        <f>INDEX(Currencies!$A$3:$A$15,MATCH(A27,Currencies!$B$3:$B$15,0))</f>
        <v>2</v>
      </c>
      <c r="D27" s="3">
        <f>INDEX(Currencies!$A$3:$A$15,MATCH(B27,Currencies!$B$3:$B$15,0))</f>
        <v>3</v>
      </c>
      <c r="E27" s="15">
        <v>43338</v>
      </c>
      <c r="F27" s="1">
        <v>1.284357</v>
      </c>
    </row>
    <row r="28" spans="1:6" x14ac:dyDescent="0.25">
      <c r="A28" s="3" t="s">
        <v>6</v>
      </c>
      <c r="B28" s="3" t="s">
        <v>7</v>
      </c>
      <c r="C28" s="3">
        <f>INDEX(Currencies!$A$3:$A$15,MATCH(A28,Currencies!$B$3:$B$15,0))</f>
        <v>2</v>
      </c>
      <c r="D28" s="3">
        <f>INDEX(Currencies!$A$3:$A$15,MATCH(B28,Currencies!$B$3:$B$15,0))</f>
        <v>3</v>
      </c>
      <c r="E28" s="15">
        <v>43339</v>
      </c>
      <c r="F28" s="1">
        <v>1.2889710000000001</v>
      </c>
    </row>
    <row r="29" spans="1:6" x14ac:dyDescent="0.25">
      <c r="A29" s="3" t="s">
        <v>6</v>
      </c>
      <c r="B29" s="3" t="s">
        <v>7</v>
      </c>
      <c r="C29" s="3">
        <f>INDEX(Currencies!$A$3:$A$15,MATCH(A29,Currencies!$B$3:$B$15,0))</f>
        <v>2</v>
      </c>
      <c r="D29" s="3">
        <f>INDEX(Currencies!$A$3:$A$15,MATCH(B29,Currencies!$B$3:$B$15,0))</f>
        <v>3</v>
      </c>
      <c r="E29" s="15">
        <v>43340</v>
      </c>
      <c r="F29" s="1">
        <v>1.2887120000000001</v>
      </c>
    </row>
    <row r="30" spans="1:6" x14ac:dyDescent="0.25">
      <c r="A30" s="3" t="s">
        <v>6</v>
      </c>
      <c r="B30" s="3" t="s">
        <v>7</v>
      </c>
      <c r="C30" s="3">
        <f>INDEX(Currencies!$A$3:$A$15,MATCH(A30,Currencies!$B$3:$B$15,0))</f>
        <v>2</v>
      </c>
      <c r="D30" s="3">
        <f>INDEX(Currencies!$A$3:$A$15,MATCH(B30,Currencies!$B$3:$B$15,0))</f>
        <v>3</v>
      </c>
      <c r="E30" s="15">
        <v>43341</v>
      </c>
      <c r="F30" s="1">
        <v>1.300308</v>
      </c>
    </row>
    <row r="31" spans="1:6" x14ac:dyDescent="0.25">
      <c r="A31" s="3" t="s">
        <v>6</v>
      </c>
      <c r="B31" s="3" t="s">
        <v>7</v>
      </c>
      <c r="C31" s="3">
        <f>INDEX(Currencies!$A$3:$A$15,MATCH(A31,Currencies!$B$3:$B$15,0))</f>
        <v>2</v>
      </c>
      <c r="D31" s="3">
        <f>INDEX(Currencies!$A$3:$A$15,MATCH(B31,Currencies!$B$3:$B$15,0))</f>
        <v>3</v>
      </c>
      <c r="E31" s="15">
        <v>43342</v>
      </c>
      <c r="F31" s="1">
        <v>1.2996479999999999</v>
      </c>
    </row>
    <row r="32" spans="1:6" x14ac:dyDescent="0.25">
      <c r="A32" s="3" t="s">
        <v>6</v>
      </c>
      <c r="B32" s="3" t="s">
        <v>7</v>
      </c>
      <c r="C32" s="3">
        <f>INDEX(Currencies!$A$3:$A$15,MATCH(A32,Currencies!$B$3:$B$15,0))</f>
        <v>2</v>
      </c>
      <c r="D32" s="3">
        <f>INDEX(Currencies!$A$3:$A$15,MATCH(B32,Currencies!$B$3:$B$15,0))</f>
        <v>3</v>
      </c>
      <c r="E32" s="15">
        <v>43343</v>
      </c>
      <c r="F32" s="1">
        <v>1.2965899999999999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6</v>
      </c>
      <c r="C2" s="3">
        <f>INDEX(Currencies!$A$3:$A$15,MATCH(A2,Currencies!$B$3:$B$15,0))</f>
        <v>3</v>
      </c>
      <c r="D2" s="3">
        <f>INDEX(Currencies!$A$3:$A$15,MATCH(B2,Currencies!$B$3:$B$15,0))</f>
        <v>2</v>
      </c>
      <c r="E2" s="15">
        <v>43313</v>
      </c>
      <c r="F2" s="1">
        <v>0.76221000000000005</v>
      </c>
    </row>
    <row r="3" spans="1:6" x14ac:dyDescent="0.25">
      <c r="A3" s="3" t="s">
        <v>7</v>
      </c>
      <c r="B3" s="3" t="s">
        <v>6</v>
      </c>
      <c r="C3" s="3">
        <f>INDEX(Currencies!$A$3:$A$15,MATCH(A3,Currencies!$B$3:$B$15,0))</f>
        <v>3</v>
      </c>
      <c r="D3" s="3">
        <f>INDEX(Currencies!$A$3:$A$15,MATCH(B3,Currencies!$B$3:$B$15,0))</f>
        <v>2</v>
      </c>
      <c r="E3" s="15">
        <v>43314</v>
      </c>
      <c r="F3" s="1">
        <v>0.76710800000000001</v>
      </c>
    </row>
    <row r="4" spans="1:6" x14ac:dyDescent="0.25">
      <c r="A4" s="3" t="s">
        <v>7</v>
      </c>
      <c r="B4" s="3" t="s">
        <v>6</v>
      </c>
      <c r="C4" s="3">
        <f>INDEX(Currencies!$A$3:$A$15,MATCH(A4,Currencies!$B$3:$B$15,0))</f>
        <v>3</v>
      </c>
      <c r="D4" s="3">
        <f>INDEX(Currencies!$A$3:$A$15,MATCH(B4,Currencies!$B$3:$B$15,0))</f>
        <v>2</v>
      </c>
      <c r="E4" s="15">
        <v>43315</v>
      </c>
      <c r="F4" s="1">
        <v>0.767957</v>
      </c>
    </row>
    <row r="5" spans="1:6" x14ac:dyDescent="0.25">
      <c r="A5" s="3" t="s">
        <v>7</v>
      </c>
      <c r="B5" s="3" t="s">
        <v>6</v>
      </c>
      <c r="C5" s="3">
        <f>INDEX(Currencies!$A$3:$A$15,MATCH(A5,Currencies!$B$3:$B$15,0))</f>
        <v>3</v>
      </c>
      <c r="D5" s="3">
        <f>INDEX(Currencies!$A$3:$A$15,MATCH(B5,Currencies!$B$3:$B$15,0))</f>
        <v>2</v>
      </c>
      <c r="E5" s="15">
        <v>43316</v>
      </c>
      <c r="F5" s="1">
        <v>0.76917800000000003</v>
      </c>
    </row>
    <row r="6" spans="1:6" x14ac:dyDescent="0.25">
      <c r="A6" s="3" t="s">
        <v>7</v>
      </c>
      <c r="B6" s="3" t="s">
        <v>6</v>
      </c>
      <c r="C6" s="3">
        <f>INDEX(Currencies!$A$3:$A$15,MATCH(A6,Currencies!$B$3:$B$15,0))</f>
        <v>3</v>
      </c>
      <c r="D6" s="3">
        <f>INDEX(Currencies!$A$3:$A$15,MATCH(B6,Currencies!$B$3:$B$15,0))</f>
        <v>2</v>
      </c>
      <c r="E6" s="15">
        <v>43317</v>
      </c>
      <c r="F6" s="1">
        <v>0.769146</v>
      </c>
    </row>
    <row r="7" spans="1:6" x14ac:dyDescent="0.25">
      <c r="A7" s="3" t="s">
        <v>7</v>
      </c>
      <c r="B7" s="3" t="s">
        <v>6</v>
      </c>
      <c r="C7" s="3">
        <f>INDEX(Currencies!$A$3:$A$15,MATCH(A7,Currencies!$B$3:$B$15,0))</f>
        <v>3</v>
      </c>
      <c r="D7" s="3">
        <f>INDEX(Currencies!$A$3:$A$15,MATCH(B7,Currencies!$B$3:$B$15,0))</f>
        <v>2</v>
      </c>
      <c r="E7" s="15">
        <v>43318</v>
      </c>
      <c r="F7" s="1">
        <v>0.77247600000000005</v>
      </c>
    </row>
    <row r="8" spans="1:6" x14ac:dyDescent="0.25">
      <c r="A8" s="3" t="s">
        <v>7</v>
      </c>
      <c r="B8" s="3" t="s">
        <v>6</v>
      </c>
      <c r="C8" s="3">
        <f>INDEX(Currencies!$A$3:$A$15,MATCH(A8,Currencies!$B$3:$B$15,0))</f>
        <v>3</v>
      </c>
      <c r="D8" s="3">
        <f>INDEX(Currencies!$A$3:$A$15,MATCH(B8,Currencies!$B$3:$B$15,0))</f>
        <v>2</v>
      </c>
      <c r="E8" s="15">
        <v>43319</v>
      </c>
      <c r="F8" s="1">
        <v>0.77164500000000003</v>
      </c>
    </row>
    <row r="9" spans="1:6" x14ac:dyDescent="0.25">
      <c r="A9" s="3" t="s">
        <v>7</v>
      </c>
      <c r="B9" s="3" t="s">
        <v>6</v>
      </c>
      <c r="C9" s="3">
        <f>INDEX(Currencies!$A$3:$A$15,MATCH(A9,Currencies!$B$3:$B$15,0))</f>
        <v>3</v>
      </c>
      <c r="D9" s="3">
        <f>INDEX(Currencies!$A$3:$A$15,MATCH(B9,Currencies!$B$3:$B$15,0))</f>
        <v>2</v>
      </c>
      <c r="E9" s="15">
        <v>43320</v>
      </c>
      <c r="F9" s="1">
        <v>0.77634000000000003</v>
      </c>
    </row>
    <row r="10" spans="1:6" x14ac:dyDescent="0.25">
      <c r="A10" s="3" t="s">
        <v>7</v>
      </c>
      <c r="B10" s="3" t="s">
        <v>6</v>
      </c>
      <c r="C10" s="3">
        <f>INDEX(Currencies!$A$3:$A$15,MATCH(A10,Currencies!$B$3:$B$15,0))</f>
        <v>3</v>
      </c>
      <c r="D10" s="3">
        <f>INDEX(Currencies!$A$3:$A$15,MATCH(B10,Currencies!$B$3:$B$15,0))</f>
        <v>2</v>
      </c>
      <c r="E10" s="15">
        <v>43321</v>
      </c>
      <c r="F10" s="1">
        <v>0.77719199999999999</v>
      </c>
    </row>
    <row r="11" spans="1:6" x14ac:dyDescent="0.25">
      <c r="A11" s="3" t="s">
        <v>7</v>
      </c>
      <c r="B11" s="3" t="s">
        <v>6</v>
      </c>
      <c r="C11" s="3">
        <f>INDEX(Currencies!$A$3:$A$15,MATCH(A11,Currencies!$B$3:$B$15,0))</f>
        <v>3</v>
      </c>
      <c r="D11" s="3">
        <f>INDEX(Currencies!$A$3:$A$15,MATCH(B11,Currencies!$B$3:$B$15,0))</f>
        <v>2</v>
      </c>
      <c r="E11" s="15">
        <v>43322</v>
      </c>
      <c r="F11" s="1">
        <v>0.78316699999999995</v>
      </c>
    </row>
    <row r="12" spans="1:6" x14ac:dyDescent="0.25">
      <c r="A12" s="3" t="s">
        <v>7</v>
      </c>
      <c r="B12" s="3" t="s">
        <v>6</v>
      </c>
      <c r="C12" s="3">
        <f>INDEX(Currencies!$A$3:$A$15,MATCH(A12,Currencies!$B$3:$B$15,0))</f>
        <v>3</v>
      </c>
      <c r="D12" s="3">
        <f>INDEX(Currencies!$A$3:$A$15,MATCH(B12,Currencies!$B$3:$B$15,0))</f>
        <v>2</v>
      </c>
      <c r="E12" s="15">
        <v>43323</v>
      </c>
      <c r="F12" s="1">
        <v>0.78314600000000001</v>
      </c>
    </row>
    <row r="13" spans="1:6" x14ac:dyDescent="0.25">
      <c r="A13" s="3" t="s">
        <v>7</v>
      </c>
      <c r="B13" s="3" t="s">
        <v>6</v>
      </c>
      <c r="C13" s="3">
        <f>INDEX(Currencies!$A$3:$A$15,MATCH(A13,Currencies!$B$3:$B$15,0))</f>
        <v>3</v>
      </c>
      <c r="D13" s="3">
        <f>INDEX(Currencies!$A$3:$A$15,MATCH(B13,Currencies!$B$3:$B$15,0))</f>
        <v>2</v>
      </c>
      <c r="E13" s="15">
        <v>43324</v>
      </c>
      <c r="F13" s="1">
        <v>0.783142</v>
      </c>
    </row>
    <row r="14" spans="1:6" x14ac:dyDescent="0.25">
      <c r="A14" s="3" t="s">
        <v>7</v>
      </c>
      <c r="B14" s="3" t="s">
        <v>6</v>
      </c>
      <c r="C14" s="3">
        <f>INDEX(Currencies!$A$3:$A$15,MATCH(A14,Currencies!$B$3:$B$15,0))</f>
        <v>3</v>
      </c>
      <c r="D14" s="3">
        <f>INDEX(Currencies!$A$3:$A$15,MATCH(B14,Currencies!$B$3:$B$15,0))</f>
        <v>2</v>
      </c>
      <c r="E14" s="15">
        <v>43325</v>
      </c>
      <c r="F14" s="1">
        <v>0.78395199999999998</v>
      </c>
    </row>
    <row r="15" spans="1:6" x14ac:dyDescent="0.25">
      <c r="A15" s="3" t="s">
        <v>7</v>
      </c>
      <c r="B15" s="3" t="s">
        <v>6</v>
      </c>
      <c r="C15" s="3">
        <f>INDEX(Currencies!$A$3:$A$15,MATCH(A15,Currencies!$B$3:$B$15,0))</f>
        <v>3</v>
      </c>
      <c r="D15" s="3">
        <f>INDEX(Currencies!$A$3:$A$15,MATCH(B15,Currencies!$B$3:$B$15,0))</f>
        <v>2</v>
      </c>
      <c r="E15" s="15">
        <v>43326</v>
      </c>
      <c r="F15" s="1">
        <v>0.78512499999999996</v>
      </c>
    </row>
    <row r="16" spans="1:6" x14ac:dyDescent="0.25">
      <c r="A16" s="3" t="s">
        <v>7</v>
      </c>
      <c r="B16" s="3" t="s">
        <v>6</v>
      </c>
      <c r="C16" s="3">
        <f>INDEX(Currencies!$A$3:$A$15,MATCH(A16,Currencies!$B$3:$B$15,0))</f>
        <v>3</v>
      </c>
      <c r="D16" s="3">
        <f>INDEX(Currencies!$A$3:$A$15,MATCH(B16,Currencies!$B$3:$B$15,0))</f>
        <v>2</v>
      </c>
      <c r="E16" s="15">
        <v>43327</v>
      </c>
      <c r="F16" s="1">
        <v>0.78813999999999995</v>
      </c>
    </row>
    <row r="17" spans="1:6" x14ac:dyDescent="0.25">
      <c r="A17" s="3" t="s">
        <v>7</v>
      </c>
      <c r="B17" s="3" t="s">
        <v>6</v>
      </c>
      <c r="C17" s="3">
        <f>INDEX(Currencies!$A$3:$A$15,MATCH(A17,Currencies!$B$3:$B$15,0))</f>
        <v>3</v>
      </c>
      <c r="D17" s="3">
        <f>INDEX(Currencies!$A$3:$A$15,MATCH(B17,Currencies!$B$3:$B$15,0))</f>
        <v>2</v>
      </c>
      <c r="E17" s="15">
        <v>43328</v>
      </c>
      <c r="F17" s="1">
        <v>0.78613299999999997</v>
      </c>
    </row>
    <row r="18" spans="1:6" x14ac:dyDescent="0.25">
      <c r="A18" s="3" t="s">
        <v>7</v>
      </c>
      <c r="B18" s="3" t="s">
        <v>6</v>
      </c>
      <c r="C18" s="3">
        <f>INDEX(Currencies!$A$3:$A$15,MATCH(A18,Currencies!$B$3:$B$15,0))</f>
        <v>3</v>
      </c>
      <c r="D18" s="3">
        <f>INDEX(Currencies!$A$3:$A$15,MATCH(B18,Currencies!$B$3:$B$15,0))</f>
        <v>2</v>
      </c>
      <c r="E18" s="15">
        <v>43329</v>
      </c>
      <c r="F18" s="1">
        <v>0.785277</v>
      </c>
    </row>
    <row r="19" spans="1:6" x14ac:dyDescent="0.25">
      <c r="A19" s="3" t="s">
        <v>7</v>
      </c>
      <c r="B19" s="3" t="s">
        <v>6</v>
      </c>
      <c r="C19" s="3">
        <f>INDEX(Currencies!$A$3:$A$15,MATCH(A19,Currencies!$B$3:$B$15,0))</f>
        <v>3</v>
      </c>
      <c r="D19" s="3">
        <f>INDEX(Currencies!$A$3:$A$15,MATCH(B19,Currencies!$B$3:$B$15,0))</f>
        <v>2</v>
      </c>
      <c r="E19" s="15">
        <v>43330</v>
      </c>
      <c r="F19" s="1">
        <v>0.78436399999999995</v>
      </c>
    </row>
    <row r="20" spans="1:6" x14ac:dyDescent="0.25">
      <c r="A20" s="3" t="s">
        <v>7</v>
      </c>
      <c r="B20" s="3" t="s">
        <v>6</v>
      </c>
      <c r="C20" s="3">
        <f>INDEX(Currencies!$A$3:$A$15,MATCH(A20,Currencies!$B$3:$B$15,0))</f>
        <v>3</v>
      </c>
      <c r="D20" s="3">
        <f>INDEX(Currencies!$A$3:$A$15,MATCH(B20,Currencies!$B$3:$B$15,0))</f>
        <v>2</v>
      </c>
      <c r="E20" s="15">
        <v>43331</v>
      </c>
      <c r="F20" s="1">
        <v>0.78449599999999997</v>
      </c>
    </row>
    <row r="21" spans="1:6" x14ac:dyDescent="0.25">
      <c r="A21" s="3" t="s">
        <v>7</v>
      </c>
      <c r="B21" s="3" t="s">
        <v>6</v>
      </c>
      <c r="C21" s="3">
        <f>INDEX(Currencies!$A$3:$A$15,MATCH(A21,Currencies!$B$3:$B$15,0))</f>
        <v>3</v>
      </c>
      <c r="D21" s="3">
        <f>INDEX(Currencies!$A$3:$A$15,MATCH(B21,Currencies!$B$3:$B$15,0))</f>
        <v>2</v>
      </c>
      <c r="E21" s="15">
        <v>43332</v>
      </c>
      <c r="F21" s="1">
        <v>0.783134</v>
      </c>
    </row>
    <row r="22" spans="1:6" x14ac:dyDescent="0.25">
      <c r="A22" s="3" t="s">
        <v>7</v>
      </c>
      <c r="B22" s="3" t="s">
        <v>6</v>
      </c>
      <c r="C22" s="3">
        <f>INDEX(Currencies!$A$3:$A$15,MATCH(A22,Currencies!$B$3:$B$15,0))</f>
        <v>3</v>
      </c>
      <c r="D22" s="3">
        <f>INDEX(Currencies!$A$3:$A$15,MATCH(B22,Currencies!$B$3:$B$15,0))</f>
        <v>2</v>
      </c>
      <c r="E22" s="15">
        <v>43333</v>
      </c>
      <c r="F22" s="1">
        <v>0.77754999999999996</v>
      </c>
    </row>
    <row r="23" spans="1:6" x14ac:dyDescent="0.25">
      <c r="A23" s="3" t="s">
        <v>7</v>
      </c>
      <c r="B23" s="3" t="s">
        <v>6</v>
      </c>
      <c r="C23" s="3">
        <f>INDEX(Currencies!$A$3:$A$15,MATCH(A23,Currencies!$B$3:$B$15,0))</f>
        <v>3</v>
      </c>
      <c r="D23" s="3">
        <f>INDEX(Currencies!$A$3:$A$15,MATCH(B23,Currencies!$B$3:$B$15,0))</f>
        <v>2</v>
      </c>
      <c r="E23" s="15">
        <v>43334</v>
      </c>
      <c r="F23" s="1">
        <v>0.77468800000000004</v>
      </c>
    </row>
    <row r="24" spans="1:6" x14ac:dyDescent="0.25">
      <c r="A24" s="3" t="s">
        <v>7</v>
      </c>
      <c r="B24" s="3" t="s">
        <v>6</v>
      </c>
      <c r="C24" s="3">
        <f>INDEX(Currencies!$A$3:$A$15,MATCH(A24,Currencies!$B$3:$B$15,0))</f>
        <v>3</v>
      </c>
      <c r="D24" s="3">
        <f>INDEX(Currencies!$A$3:$A$15,MATCH(B24,Currencies!$B$3:$B$15,0))</f>
        <v>2</v>
      </c>
      <c r="E24" s="15">
        <v>43335</v>
      </c>
      <c r="F24" s="1">
        <v>0.77935600000000005</v>
      </c>
    </row>
    <row r="25" spans="1:6" x14ac:dyDescent="0.25">
      <c r="A25" s="3" t="s">
        <v>7</v>
      </c>
      <c r="B25" s="3" t="s">
        <v>6</v>
      </c>
      <c r="C25" s="3">
        <f>INDEX(Currencies!$A$3:$A$15,MATCH(A25,Currencies!$B$3:$B$15,0))</f>
        <v>3</v>
      </c>
      <c r="D25" s="3">
        <f>INDEX(Currencies!$A$3:$A$15,MATCH(B25,Currencies!$B$3:$B$15,0))</f>
        <v>2</v>
      </c>
      <c r="E25" s="15">
        <v>43336</v>
      </c>
      <c r="F25" s="1">
        <v>0.77781500000000003</v>
      </c>
    </row>
    <row r="26" spans="1:6" x14ac:dyDescent="0.25">
      <c r="A26" s="3" t="s">
        <v>7</v>
      </c>
      <c r="B26" s="3" t="s">
        <v>6</v>
      </c>
      <c r="C26" s="3">
        <f>INDEX(Currencies!$A$3:$A$15,MATCH(A26,Currencies!$B$3:$B$15,0))</f>
        <v>3</v>
      </c>
      <c r="D26" s="3">
        <f>INDEX(Currencies!$A$3:$A$15,MATCH(B26,Currencies!$B$3:$B$15,0))</f>
        <v>2</v>
      </c>
      <c r="E26" s="15">
        <v>43337</v>
      </c>
      <c r="F26" s="1">
        <v>0.77857699999999996</v>
      </c>
    </row>
    <row r="27" spans="1:6" x14ac:dyDescent="0.25">
      <c r="A27" s="3" t="s">
        <v>7</v>
      </c>
      <c r="B27" s="3" t="s">
        <v>6</v>
      </c>
      <c r="C27" s="3">
        <f>INDEX(Currencies!$A$3:$A$15,MATCH(A27,Currencies!$B$3:$B$15,0))</f>
        <v>3</v>
      </c>
      <c r="D27" s="3">
        <f>INDEX(Currencies!$A$3:$A$15,MATCH(B27,Currencies!$B$3:$B$15,0))</f>
        <v>2</v>
      </c>
      <c r="E27" s="15">
        <v>43338</v>
      </c>
      <c r="F27" s="1">
        <v>0.77859999999999996</v>
      </c>
    </row>
    <row r="28" spans="1:6" x14ac:dyDescent="0.25">
      <c r="A28" s="3" t="s">
        <v>7</v>
      </c>
      <c r="B28" s="3" t="s">
        <v>6</v>
      </c>
      <c r="C28" s="3">
        <f>INDEX(Currencies!$A$3:$A$15,MATCH(A28,Currencies!$B$3:$B$15,0))</f>
        <v>3</v>
      </c>
      <c r="D28" s="3">
        <f>INDEX(Currencies!$A$3:$A$15,MATCH(B28,Currencies!$B$3:$B$15,0))</f>
        <v>2</v>
      </c>
      <c r="E28" s="15">
        <v>43339</v>
      </c>
      <c r="F28" s="1">
        <v>0.77581299999999997</v>
      </c>
    </row>
    <row r="29" spans="1:6" x14ac:dyDescent="0.25">
      <c r="A29" s="3" t="s">
        <v>7</v>
      </c>
      <c r="B29" s="3" t="s">
        <v>6</v>
      </c>
      <c r="C29" s="3">
        <f>INDEX(Currencies!$A$3:$A$15,MATCH(A29,Currencies!$B$3:$B$15,0))</f>
        <v>3</v>
      </c>
      <c r="D29" s="3">
        <f>INDEX(Currencies!$A$3:$A$15,MATCH(B29,Currencies!$B$3:$B$15,0))</f>
        <v>2</v>
      </c>
      <c r="E29" s="15">
        <v>43340</v>
      </c>
      <c r="F29" s="1">
        <v>0.77596900000000002</v>
      </c>
    </row>
    <row r="30" spans="1:6" x14ac:dyDescent="0.25">
      <c r="A30" s="3" t="s">
        <v>7</v>
      </c>
      <c r="B30" s="3" t="s">
        <v>6</v>
      </c>
      <c r="C30" s="3">
        <f>INDEX(Currencies!$A$3:$A$15,MATCH(A30,Currencies!$B$3:$B$15,0))</f>
        <v>3</v>
      </c>
      <c r="D30" s="3">
        <f>INDEX(Currencies!$A$3:$A$15,MATCH(B30,Currencies!$B$3:$B$15,0))</f>
        <v>2</v>
      </c>
      <c r="E30" s="15">
        <v>43341</v>
      </c>
      <c r="F30" s="1">
        <v>0.76904899999999998</v>
      </c>
    </row>
    <row r="31" spans="1:6" x14ac:dyDescent="0.25">
      <c r="A31" s="3" t="s">
        <v>7</v>
      </c>
      <c r="B31" s="3" t="s">
        <v>6</v>
      </c>
      <c r="C31" s="3">
        <f>INDEX(Currencies!$A$3:$A$15,MATCH(A31,Currencies!$B$3:$B$15,0))</f>
        <v>3</v>
      </c>
      <c r="D31" s="3">
        <f>INDEX(Currencies!$A$3:$A$15,MATCH(B31,Currencies!$B$3:$B$15,0))</f>
        <v>2</v>
      </c>
      <c r="E31" s="15">
        <v>43342</v>
      </c>
      <c r="F31" s="1">
        <v>0.76943899999999998</v>
      </c>
    </row>
    <row r="32" spans="1:6" x14ac:dyDescent="0.25">
      <c r="A32" s="3" t="s">
        <v>7</v>
      </c>
      <c r="B32" s="3" t="s">
        <v>6</v>
      </c>
      <c r="C32" s="3">
        <f>INDEX(Currencies!$A$3:$A$15,MATCH(A32,Currencies!$B$3:$B$15,0))</f>
        <v>3</v>
      </c>
      <c r="D32" s="3">
        <f>INDEX(Currencies!$A$3:$A$15,MATCH(B32,Currencies!$B$3:$B$15,0))</f>
        <v>2</v>
      </c>
      <c r="E32" s="15">
        <v>43343</v>
      </c>
      <c r="F32" s="1">
        <v>0.771254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6</v>
      </c>
      <c r="C2" s="3">
        <f>INDEX(Currencies!$A$3:$A$15,MATCH(A2,Currencies!$B$3:$B$15,0))</f>
        <v>4</v>
      </c>
      <c r="D2" s="3">
        <f>INDEX(Currencies!$A$3:$A$15,MATCH(B2,Currencies!$B$3:$B$15,0))</f>
        <v>2</v>
      </c>
      <c r="E2" s="15">
        <v>43313</v>
      </c>
      <c r="F2" s="1">
        <v>155.09294</v>
      </c>
    </row>
    <row r="3" spans="1:6" x14ac:dyDescent="0.25">
      <c r="A3" s="3" t="s">
        <v>8</v>
      </c>
      <c r="B3" s="3" t="s">
        <v>6</v>
      </c>
      <c r="C3" s="3">
        <f>INDEX(Currencies!$A$3:$A$15,MATCH(A3,Currencies!$B$3:$B$15,0))</f>
        <v>4</v>
      </c>
      <c r="D3" s="3">
        <f>INDEX(Currencies!$A$3:$A$15,MATCH(B3,Currencies!$B$3:$B$15,0))</f>
        <v>2</v>
      </c>
      <c r="E3" s="15">
        <v>43314</v>
      </c>
      <c r="F3" s="1">
        <v>154.38995</v>
      </c>
    </row>
    <row r="4" spans="1:6" x14ac:dyDescent="0.25">
      <c r="A4" s="3" t="s">
        <v>8</v>
      </c>
      <c r="B4" s="3" t="s">
        <v>6</v>
      </c>
      <c r="C4" s="3">
        <f>INDEX(Currencies!$A$3:$A$15,MATCH(A4,Currencies!$B$3:$B$15,0))</f>
        <v>4</v>
      </c>
      <c r="D4" s="3">
        <f>INDEX(Currencies!$A$3:$A$15,MATCH(B4,Currencies!$B$3:$B$15,0))</f>
        <v>2</v>
      </c>
      <c r="E4" s="15">
        <v>43315</v>
      </c>
      <c r="F4" s="1">
        <v>154.32648</v>
      </c>
    </row>
    <row r="5" spans="1:6" x14ac:dyDescent="0.25">
      <c r="A5" s="3" t="s">
        <v>8</v>
      </c>
      <c r="B5" s="3" t="s">
        <v>6</v>
      </c>
      <c r="C5" s="3">
        <f>INDEX(Currencies!$A$3:$A$15,MATCH(A5,Currencies!$B$3:$B$15,0))</f>
        <v>4</v>
      </c>
      <c r="D5" s="3">
        <f>INDEX(Currencies!$A$3:$A$15,MATCH(B5,Currencies!$B$3:$B$15,0))</f>
        <v>2</v>
      </c>
      <c r="E5" s="15">
        <v>43316</v>
      </c>
      <c r="F5" s="1">
        <v>154.32648</v>
      </c>
    </row>
    <row r="6" spans="1:6" x14ac:dyDescent="0.25">
      <c r="A6" s="3" t="s">
        <v>8</v>
      </c>
      <c r="B6" s="3" t="s">
        <v>6</v>
      </c>
      <c r="C6" s="3">
        <f>INDEX(Currencies!$A$3:$A$15,MATCH(A6,Currencies!$B$3:$B$15,0))</f>
        <v>4</v>
      </c>
      <c r="D6" s="3">
        <f>INDEX(Currencies!$A$3:$A$15,MATCH(B6,Currencies!$B$3:$B$15,0))</f>
        <v>2</v>
      </c>
      <c r="E6" s="15">
        <v>43317</v>
      </c>
      <c r="F6" s="1">
        <v>154.32648</v>
      </c>
    </row>
    <row r="7" spans="1:6" x14ac:dyDescent="0.25">
      <c r="A7" s="3" t="s">
        <v>8</v>
      </c>
      <c r="B7" s="3" t="s">
        <v>6</v>
      </c>
      <c r="C7" s="3">
        <f>INDEX(Currencies!$A$3:$A$15,MATCH(A7,Currencies!$B$3:$B$15,0))</f>
        <v>4</v>
      </c>
      <c r="D7" s="3">
        <f>INDEX(Currencies!$A$3:$A$15,MATCH(B7,Currencies!$B$3:$B$15,0))</f>
        <v>2</v>
      </c>
      <c r="E7" s="15">
        <v>43318</v>
      </c>
      <c r="F7" s="1">
        <v>154.29459</v>
      </c>
    </row>
    <row r="8" spans="1:6" x14ac:dyDescent="0.25">
      <c r="A8" s="3" t="s">
        <v>8</v>
      </c>
      <c r="B8" s="3" t="s">
        <v>6</v>
      </c>
      <c r="C8" s="3">
        <f>INDEX(Currencies!$A$3:$A$15,MATCH(A8,Currencies!$B$3:$B$15,0))</f>
        <v>4</v>
      </c>
      <c r="D8" s="3">
        <f>INDEX(Currencies!$A$3:$A$15,MATCH(B8,Currencies!$B$3:$B$15,0))</f>
        <v>2</v>
      </c>
      <c r="E8" s="15">
        <v>43319</v>
      </c>
      <c r="F8" s="1">
        <v>153.55552</v>
      </c>
    </row>
    <row r="9" spans="1:6" x14ac:dyDescent="0.25">
      <c r="A9" s="3" t="s">
        <v>8</v>
      </c>
      <c r="B9" s="3" t="s">
        <v>6</v>
      </c>
      <c r="C9" s="3">
        <f>INDEX(Currencies!$A$3:$A$15,MATCH(A9,Currencies!$B$3:$B$15,0))</f>
        <v>4</v>
      </c>
      <c r="D9" s="3">
        <f>INDEX(Currencies!$A$3:$A$15,MATCH(B9,Currencies!$B$3:$B$15,0))</f>
        <v>2</v>
      </c>
      <c r="E9" s="15">
        <v>43320</v>
      </c>
      <c r="F9" s="1">
        <v>152.80126000000001</v>
      </c>
    </row>
    <row r="10" spans="1:6" x14ac:dyDescent="0.25">
      <c r="A10" s="3" t="s">
        <v>8</v>
      </c>
      <c r="B10" s="3" t="s">
        <v>6</v>
      </c>
      <c r="C10" s="3">
        <f>INDEX(Currencies!$A$3:$A$15,MATCH(A10,Currencies!$B$3:$B$15,0))</f>
        <v>4</v>
      </c>
      <c r="D10" s="3">
        <f>INDEX(Currencies!$A$3:$A$15,MATCH(B10,Currencies!$B$3:$B$15,0))</f>
        <v>2</v>
      </c>
      <c r="E10" s="15">
        <v>43321</v>
      </c>
      <c r="F10" s="1">
        <v>152.71599000000001</v>
      </c>
    </row>
    <row r="11" spans="1:6" x14ac:dyDescent="0.25">
      <c r="A11" s="3" t="s">
        <v>8</v>
      </c>
      <c r="B11" s="3" t="s">
        <v>6</v>
      </c>
      <c r="C11" s="3">
        <f>INDEX(Currencies!$A$3:$A$15,MATCH(A11,Currencies!$B$3:$B$15,0))</f>
        <v>4</v>
      </c>
      <c r="D11" s="3">
        <f>INDEX(Currencies!$A$3:$A$15,MATCH(B11,Currencies!$B$3:$B$15,0))</f>
        <v>2</v>
      </c>
      <c r="E11" s="15">
        <v>43322</v>
      </c>
      <c r="F11" s="1">
        <v>152.28505000000001</v>
      </c>
    </row>
    <row r="12" spans="1:6" x14ac:dyDescent="0.25">
      <c r="A12" s="3" t="s">
        <v>8</v>
      </c>
      <c r="B12" s="3" t="s">
        <v>6</v>
      </c>
      <c r="C12" s="3">
        <f>INDEX(Currencies!$A$3:$A$15,MATCH(A12,Currencies!$B$3:$B$15,0))</f>
        <v>4</v>
      </c>
      <c r="D12" s="3">
        <f>INDEX(Currencies!$A$3:$A$15,MATCH(B12,Currencies!$B$3:$B$15,0))</f>
        <v>2</v>
      </c>
      <c r="E12" s="15">
        <v>43323</v>
      </c>
      <c r="F12" s="1">
        <v>152.28505000000001</v>
      </c>
    </row>
    <row r="13" spans="1:6" x14ac:dyDescent="0.25">
      <c r="A13" s="3" t="s">
        <v>8</v>
      </c>
      <c r="B13" s="3" t="s">
        <v>6</v>
      </c>
      <c r="C13" s="3">
        <f>INDEX(Currencies!$A$3:$A$15,MATCH(A13,Currencies!$B$3:$B$15,0))</f>
        <v>4</v>
      </c>
      <c r="D13" s="3">
        <f>INDEX(Currencies!$A$3:$A$15,MATCH(B13,Currencies!$B$3:$B$15,0))</f>
        <v>2</v>
      </c>
      <c r="E13" s="15">
        <v>43324</v>
      </c>
      <c r="F13" s="1">
        <v>152.28505000000001</v>
      </c>
    </row>
    <row r="14" spans="1:6" x14ac:dyDescent="0.25">
      <c r="A14" s="3" t="s">
        <v>8</v>
      </c>
      <c r="B14" s="3" t="s">
        <v>6</v>
      </c>
      <c r="C14" s="3">
        <f>INDEX(Currencies!$A$3:$A$15,MATCH(A14,Currencies!$B$3:$B$15,0))</f>
        <v>4</v>
      </c>
      <c r="D14" s="3">
        <f>INDEX(Currencies!$A$3:$A$15,MATCH(B14,Currencies!$B$3:$B$15,0))</f>
        <v>2</v>
      </c>
      <c r="E14" s="15">
        <v>43325</v>
      </c>
      <c r="F14" s="1">
        <v>152.60209</v>
      </c>
    </row>
    <row r="15" spans="1:6" x14ac:dyDescent="0.25">
      <c r="A15" s="3" t="s">
        <v>8</v>
      </c>
      <c r="B15" s="3" t="s">
        <v>6</v>
      </c>
      <c r="C15" s="3">
        <f>INDEX(Currencies!$A$3:$A$15,MATCH(A15,Currencies!$B$3:$B$15,0))</f>
        <v>4</v>
      </c>
      <c r="D15" s="3">
        <f>INDEX(Currencies!$A$3:$A$15,MATCH(B15,Currencies!$B$3:$B$15,0))</f>
        <v>2</v>
      </c>
      <c r="E15" s="15">
        <v>43326</v>
      </c>
      <c r="F15" s="1">
        <v>152.15305000000001</v>
      </c>
    </row>
    <row r="16" spans="1:6" x14ac:dyDescent="0.25">
      <c r="A16" s="3" t="s">
        <v>8</v>
      </c>
      <c r="B16" s="3" t="s">
        <v>6</v>
      </c>
      <c r="C16" s="3">
        <f>INDEX(Currencies!$A$3:$A$15,MATCH(A16,Currencies!$B$3:$B$15,0))</f>
        <v>4</v>
      </c>
      <c r="D16" s="3">
        <f>INDEX(Currencies!$A$3:$A$15,MATCH(B16,Currencies!$B$3:$B$15,0))</f>
        <v>2</v>
      </c>
      <c r="E16" s="15">
        <v>43327</v>
      </c>
      <c r="F16" s="1">
        <v>151.77306999999999</v>
      </c>
    </row>
    <row r="17" spans="1:6" x14ac:dyDescent="0.25">
      <c r="A17" s="3" t="s">
        <v>8</v>
      </c>
      <c r="B17" s="3" t="s">
        <v>6</v>
      </c>
      <c r="C17" s="3">
        <f>INDEX(Currencies!$A$3:$A$15,MATCH(A17,Currencies!$B$3:$B$15,0))</f>
        <v>4</v>
      </c>
      <c r="D17" s="3">
        <f>INDEX(Currencies!$A$3:$A$15,MATCH(B17,Currencies!$B$3:$B$15,0))</f>
        <v>2</v>
      </c>
      <c r="E17" s="15">
        <v>43328</v>
      </c>
      <c r="F17" s="1">
        <v>151.96333999999999</v>
      </c>
    </row>
    <row r="18" spans="1:6" x14ac:dyDescent="0.25">
      <c r="A18" s="3" t="s">
        <v>8</v>
      </c>
      <c r="B18" s="3" t="s">
        <v>6</v>
      </c>
      <c r="C18" s="3">
        <f>INDEX(Currencies!$A$3:$A$15,MATCH(A18,Currencies!$B$3:$B$15,0))</f>
        <v>4</v>
      </c>
      <c r="D18" s="3">
        <f>INDEX(Currencies!$A$3:$A$15,MATCH(B18,Currencies!$B$3:$B$15,0))</f>
        <v>2</v>
      </c>
      <c r="E18" s="15">
        <v>43329</v>
      </c>
      <c r="F18" s="1">
        <v>151.91131999999999</v>
      </c>
    </row>
    <row r="19" spans="1:6" x14ac:dyDescent="0.25">
      <c r="A19" s="3" t="s">
        <v>8</v>
      </c>
      <c r="B19" s="3" t="s">
        <v>6</v>
      </c>
      <c r="C19" s="3">
        <f>INDEX(Currencies!$A$3:$A$15,MATCH(A19,Currencies!$B$3:$B$15,0))</f>
        <v>4</v>
      </c>
      <c r="D19" s="3">
        <f>INDEX(Currencies!$A$3:$A$15,MATCH(B19,Currencies!$B$3:$B$15,0))</f>
        <v>2</v>
      </c>
      <c r="E19" s="15">
        <v>43330</v>
      </c>
      <c r="F19" s="1">
        <v>151.91131999999999</v>
      </c>
    </row>
    <row r="20" spans="1:6" x14ac:dyDescent="0.25">
      <c r="A20" s="3" t="s">
        <v>8</v>
      </c>
      <c r="B20" s="3" t="s">
        <v>6</v>
      </c>
      <c r="C20" s="3">
        <f>INDEX(Currencies!$A$3:$A$15,MATCH(A20,Currencies!$B$3:$B$15,0))</f>
        <v>4</v>
      </c>
      <c r="D20" s="3">
        <f>INDEX(Currencies!$A$3:$A$15,MATCH(B20,Currencies!$B$3:$B$15,0))</f>
        <v>2</v>
      </c>
      <c r="E20" s="15">
        <v>43331</v>
      </c>
      <c r="F20" s="1">
        <v>151.91131999999999</v>
      </c>
    </row>
    <row r="21" spans="1:6" x14ac:dyDescent="0.25">
      <c r="A21" s="3" t="s">
        <v>8</v>
      </c>
      <c r="B21" s="3" t="s">
        <v>6</v>
      </c>
      <c r="C21" s="3">
        <f>INDEX(Currencies!$A$3:$A$15,MATCH(A21,Currencies!$B$3:$B$15,0))</f>
        <v>4</v>
      </c>
      <c r="D21" s="3">
        <f>INDEX(Currencies!$A$3:$A$15,MATCH(B21,Currencies!$B$3:$B$15,0))</f>
        <v>2</v>
      </c>
      <c r="E21" s="15">
        <v>43332</v>
      </c>
      <c r="F21" s="1">
        <v>152.03063</v>
      </c>
    </row>
    <row r="22" spans="1:6" x14ac:dyDescent="0.25">
      <c r="A22" s="3" t="s">
        <v>8</v>
      </c>
      <c r="B22" s="3" t="s">
        <v>6</v>
      </c>
      <c r="C22" s="3">
        <f>INDEX(Currencies!$A$3:$A$15,MATCH(A22,Currencies!$B$3:$B$15,0))</f>
        <v>4</v>
      </c>
      <c r="D22" s="3">
        <f>INDEX(Currencies!$A$3:$A$15,MATCH(B22,Currencies!$B$3:$B$15,0))</f>
        <v>2</v>
      </c>
      <c r="E22" s="15">
        <v>43333</v>
      </c>
      <c r="F22" s="1">
        <v>152.77162999999999</v>
      </c>
    </row>
    <row r="23" spans="1:6" x14ac:dyDescent="0.25">
      <c r="A23" s="3" t="s">
        <v>8</v>
      </c>
      <c r="B23" s="3" t="s">
        <v>6</v>
      </c>
      <c r="C23" s="3">
        <f>INDEX(Currencies!$A$3:$A$15,MATCH(A23,Currencies!$B$3:$B$15,0))</f>
        <v>4</v>
      </c>
      <c r="D23" s="3">
        <f>INDEX(Currencies!$A$3:$A$15,MATCH(B23,Currencies!$B$3:$B$15,0))</f>
        <v>2</v>
      </c>
      <c r="E23" s="15">
        <v>43334</v>
      </c>
      <c r="F23" s="1">
        <v>153.42713000000001</v>
      </c>
    </row>
    <row r="24" spans="1:6" x14ac:dyDescent="0.25">
      <c r="A24" s="3" t="s">
        <v>8</v>
      </c>
      <c r="B24" s="3" t="s">
        <v>6</v>
      </c>
      <c r="C24" s="3">
        <f>INDEX(Currencies!$A$3:$A$15,MATCH(A24,Currencies!$B$3:$B$15,0))</f>
        <v>4</v>
      </c>
      <c r="D24" s="3">
        <f>INDEX(Currencies!$A$3:$A$15,MATCH(B24,Currencies!$B$3:$B$15,0))</f>
        <v>2</v>
      </c>
      <c r="E24" s="15">
        <v>43335</v>
      </c>
      <c r="F24" s="1">
        <v>152.19422</v>
      </c>
    </row>
    <row r="25" spans="1:6" x14ac:dyDescent="0.25">
      <c r="A25" s="3" t="s">
        <v>8</v>
      </c>
      <c r="B25" s="3" t="s">
        <v>6</v>
      </c>
      <c r="C25" s="3">
        <f>INDEX(Currencies!$A$3:$A$15,MATCH(A25,Currencies!$B$3:$B$15,0))</f>
        <v>4</v>
      </c>
      <c r="D25" s="3">
        <f>INDEX(Currencies!$A$3:$A$15,MATCH(B25,Currencies!$B$3:$B$15,0))</f>
        <v>2</v>
      </c>
      <c r="E25" s="15">
        <v>43336</v>
      </c>
      <c r="F25" s="1">
        <v>153.24290999999999</v>
      </c>
    </row>
    <row r="26" spans="1:6" x14ac:dyDescent="0.25">
      <c r="A26" s="3" t="s">
        <v>8</v>
      </c>
      <c r="B26" s="3" t="s">
        <v>6</v>
      </c>
      <c r="C26" s="3">
        <f>INDEX(Currencies!$A$3:$A$15,MATCH(A26,Currencies!$B$3:$B$15,0))</f>
        <v>4</v>
      </c>
      <c r="D26" s="3">
        <f>INDEX(Currencies!$A$3:$A$15,MATCH(B26,Currencies!$B$3:$B$15,0))</f>
        <v>2</v>
      </c>
      <c r="E26" s="15">
        <v>43337</v>
      </c>
      <c r="F26" s="1">
        <v>153.24290999999999</v>
      </c>
    </row>
    <row r="27" spans="1:6" x14ac:dyDescent="0.25">
      <c r="A27" s="3" t="s">
        <v>8</v>
      </c>
      <c r="B27" s="3" t="s">
        <v>6</v>
      </c>
      <c r="C27" s="3">
        <f>INDEX(Currencies!$A$3:$A$15,MATCH(A27,Currencies!$B$3:$B$15,0))</f>
        <v>4</v>
      </c>
      <c r="D27" s="3">
        <f>INDEX(Currencies!$A$3:$A$15,MATCH(B27,Currencies!$B$3:$B$15,0))</f>
        <v>2</v>
      </c>
      <c r="E27" s="15">
        <v>43338</v>
      </c>
      <c r="F27" s="1">
        <v>153.24290999999999</v>
      </c>
    </row>
    <row r="28" spans="1:6" x14ac:dyDescent="0.25">
      <c r="A28" s="3" t="s">
        <v>8</v>
      </c>
      <c r="B28" s="3" t="s">
        <v>6</v>
      </c>
      <c r="C28" s="3">
        <f>INDEX(Currencies!$A$3:$A$15,MATCH(A28,Currencies!$B$3:$B$15,0))</f>
        <v>4</v>
      </c>
      <c r="D28" s="3">
        <f>INDEX(Currencies!$A$3:$A$15,MATCH(B28,Currencies!$B$3:$B$15,0))</f>
        <v>2</v>
      </c>
      <c r="E28" s="15">
        <v>43339</v>
      </c>
      <c r="F28" s="1">
        <v>152.87159</v>
      </c>
    </row>
    <row r="29" spans="1:6" x14ac:dyDescent="0.25">
      <c r="A29" s="3" t="s">
        <v>8</v>
      </c>
      <c r="B29" s="3" t="s">
        <v>6</v>
      </c>
      <c r="C29" s="3">
        <f>INDEX(Currencies!$A$3:$A$15,MATCH(A29,Currencies!$B$3:$B$15,0))</f>
        <v>4</v>
      </c>
      <c r="D29" s="3">
        <f>INDEX(Currencies!$A$3:$A$15,MATCH(B29,Currencies!$B$3:$B$15,0))</f>
        <v>2</v>
      </c>
      <c r="E29" s="15">
        <v>43340</v>
      </c>
      <c r="F29" s="1">
        <v>152.04882000000001</v>
      </c>
    </row>
    <row r="30" spans="1:6" x14ac:dyDescent="0.25">
      <c r="A30" s="3" t="s">
        <v>8</v>
      </c>
      <c r="B30" s="3" t="s">
        <v>6</v>
      </c>
      <c r="C30" s="3">
        <f>INDEX(Currencies!$A$3:$A$15,MATCH(A30,Currencies!$B$3:$B$15,0))</f>
        <v>4</v>
      </c>
      <c r="D30" s="3">
        <f>INDEX(Currencies!$A$3:$A$15,MATCH(B30,Currencies!$B$3:$B$15,0))</f>
        <v>2</v>
      </c>
      <c r="E30" s="15">
        <v>43341</v>
      </c>
      <c r="F30" s="1">
        <v>154.08985999999999</v>
      </c>
    </row>
    <row r="31" spans="1:6" x14ac:dyDescent="0.25">
      <c r="A31" s="3" t="s">
        <v>8</v>
      </c>
      <c r="B31" s="3" t="s">
        <v>6</v>
      </c>
      <c r="C31" s="3">
        <f>INDEX(Currencies!$A$3:$A$15,MATCH(A31,Currencies!$B$3:$B$15,0))</f>
        <v>4</v>
      </c>
      <c r="D31" s="3">
        <f>INDEX(Currencies!$A$3:$A$15,MATCH(B31,Currencies!$B$3:$B$15,0))</f>
        <v>2</v>
      </c>
      <c r="E31" s="15">
        <v>43342</v>
      </c>
      <c r="F31" s="1">
        <v>153.70115000000001</v>
      </c>
    </row>
    <row r="32" spans="1:6" x14ac:dyDescent="0.25">
      <c r="A32" s="3" t="s">
        <v>8</v>
      </c>
      <c r="B32" s="3" t="s">
        <v>6</v>
      </c>
      <c r="C32" s="3">
        <f>INDEX(Currencies!$A$3:$A$15,MATCH(A32,Currencies!$B$3:$B$15,0))</f>
        <v>4</v>
      </c>
      <c r="D32" s="3">
        <f>INDEX(Currencies!$A$3:$A$15,MATCH(B32,Currencies!$B$3:$B$15,0))</f>
        <v>2</v>
      </c>
      <c r="E32" s="15">
        <v>43343</v>
      </c>
      <c r="F32" s="1">
        <v>153.67883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"/>
  <sheetViews>
    <sheetView workbookViewId="0"/>
  </sheetViews>
  <sheetFormatPr defaultRowHeight="15" x14ac:dyDescent="0.25"/>
  <sheetData>
    <row r="1" spans="1:6" x14ac:dyDescent="0.25">
      <c r="A1">
        <v>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6</v>
      </c>
      <c r="C2" s="3">
        <f>INDEX(Currencies!$A$3:$A$15,MATCH(A2,Currencies!$B$3:$B$15,0))</f>
        <v>5</v>
      </c>
      <c r="D2" s="3">
        <f>INDEX(Currencies!$A$3:$A$15,MATCH(B2,Currencies!$B$3:$B$15,0))</f>
        <v>2</v>
      </c>
      <c r="E2" s="15">
        <v>43313</v>
      </c>
      <c r="F2" s="1">
        <v>0.119353</v>
      </c>
    </row>
    <row r="3" spans="1:6" x14ac:dyDescent="0.25">
      <c r="A3" s="3" t="s">
        <v>9</v>
      </c>
      <c r="B3" s="3" t="s">
        <v>6</v>
      </c>
      <c r="C3" s="3">
        <f>INDEX(Currencies!$A$3:$A$15,MATCH(A3,Currencies!$B$3:$B$15,0))</f>
        <v>5</v>
      </c>
      <c r="D3" s="3">
        <f>INDEX(Currencies!$A$3:$A$15,MATCH(B3,Currencies!$B$3:$B$15,0))</f>
        <v>2</v>
      </c>
      <c r="E3" s="15">
        <v>43314</v>
      </c>
      <c r="F3" s="1">
        <v>0.119551</v>
      </c>
    </row>
    <row r="4" spans="1:6" x14ac:dyDescent="0.25">
      <c r="A4" s="3" t="s">
        <v>9</v>
      </c>
      <c r="B4" s="3" t="s">
        <v>6</v>
      </c>
      <c r="C4" s="3">
        <f>INDEX(Currencies!$A$3:$A$15,MATCH(A4,Currencies!$B$3:$B$15,0))</f>
        <v>5</v>
      </c>
      <c r="D4" s="3">
        <f>INDEX(Currencies!$A$3:$A$15,MATCH(B4,Currencies!$B$3:$B$15,0))</f>
        <v>2</v>
      </c>
      <c r="E4" s="15">
        <v>43315</v>
      </c>
      <c r="F4" s="1">
        <v>0.11949799999999999</v>
      </c>
    </row>
    <row r="5" spans="1:6" x14ac:dyDescent="0.25">
      <c r="A5" s="3" t="s">
        <v>9</v>
      </c>
      <c r="B5" s="3" t="s">
        <v>6</v>
      </c>
      <c r="C5" s="3">
        <f>INDEX(Currencies!$A$3:$A$15,MATCH(A5,Currencies!$B$3:$B$15,0))</f>
        <v>5</v>
      </c>
      <c r="D5" s="3">
        <f>INDEX(Currencies!$A$3:$A$15,MATCH(B5,Currencies!$B$3:$B$15,0))</f>
        <v>2</v>
      </c>
      <c r="E5" s="15">
        <v>43316</v>
      </c>
      <c r="F5" s="1">
        <v>0.11940000000000001</v>
      </c>
    </row>
    <row r="6" spans="1:6" x14ac:dyDescent="0.25">
      <c r="A6" s="3" t="s">
        <v>9</v>
      </c>
      <c r="B6" s="3" t="s">
        <v>6</v>
      </c>
      <c r="C6" s="3">
        <f>INDEX(Currencies!$A$3:$A$15,MATCH(A6,Currencies!$B$3:$B$15,0))</f>
        <v>5</v>
      </c>
      <c r="D6" s="3">
        <f>INDEX(Currencies!$A$3:$A$15,MATCH(B6,Currencies!$B$3:$B$15,0))</f>
        <v>2</v>
      </c>
      <c r="E6" s="15">
        <v>43317</v>
      </c>
      <c r="F6" s="1">
        <v>0.119398</v>
      </c>
    </row>
    <row r="7" spans="1:6" x14ac:dyDescent="0.25">
      <c r="A7" s="3" t="s">
        <v>9</v>
      </c>
      <c r="B7" s="3" t="s">
        <v>6</v>
      </c>
      <c r="C7" s="3">
        <f>INDEX(Currencies!$A$3:$A$15,MATCH(A7,Currencies!$B$3:$B$15,0))</f>
        <v>5</v>
      </c>
      <c r="D7" s="3">
        <f>INDEX(Currencies!$A$3:$A$15,MATCH(B7,Currencies!$B$3:$B$15,0))</f>
        <v>2</v>
      </c>
      <c r="E7" s="15">
        <v>43318</v>
      </c>
      <c r="F7" s="1">
        <v>0.11985999999999999</v>
      </c>
    </row>
    <row r="8" spans="1:6" x14ac:dyDescent="0.25">
      <c r="A8" s="3" t="s">
        <v>9</v>
      </c>
      <c r="B8" s="3" t="s">
        <v>6</v>
      </c>
      <c r="C8" s="3">
        <f>INDEX(Currencies!$A$3:$A$15,MATCH(A8,Currencies!$B$3:$B$15,0))</f>
        <v>5</v>
      </c>
      <c r="D8" s="3">
        <f>INDEX(Currencies!$A$3:$A$15,MATCH(B8,Currencies!$B$3:$B$15,0))</f>
        <v>2</v>
      </c>
      <c r="E8" s="15">
        <v>43319</v>
      </c>
      <c r="F8" s="1">
        <v>0.12009300000000001</v>
      </c>
    </row>
    <row r="9" spans="1:6" x14ac:dyDescent="0.25">
      <c r="A9" s="3" t="s">
        <v>9</v>
      </c>
      <c r="B9" s="3" t="s">
        <v>6</v>
      </c>
      <c r="C9" s="3">
        <f>INDEX(Currencies!$A$3:$A$15,MATCH(A9,Currencies!$B$3:$B$15,0))</f>
        <v>5</v>
      </c>
      <c r="D9" s="3">
        <f>INDEX(Currencies!$A$3:$A$15,MATCH(B9,Currencies!$B$3:$B$15,0))</f>
        <v>2</v>
      </c>
      <c r="E9" s="15">
        <v>43320</v>
      </c>
      <c r="F9" s="1">
        <v>0.120798</v>
      </c>
    </row>
    <row r="10" spans="1:6" x14ac:dyDescent="0.25">
      <c r="A10" s="3" t="s">
        <v>9</v>
      </c>
      <c r="B10" s="3" t="s">
        <v>6</v>
      </c>
      <c r="C10" s="3">
        <f>INDEX(Currencies!$A$3:$A$15,MATCH(A10,Currencies!$B$3:$B$15,0))</f>
        <v>5</v>
      </c>
      <c r="D10" s="3">
        <f>INDEX(Currencies!$A$3:$A$15,MATCH(B10,Currencies!$B$3:$B$15,0))</f>
        <v>2</v>
      </c>
      <c r="E10" s="15">
        <v>43321</v>
      </c>
      <c r="F10" s="1">
        <v>0.12057</v>
      </c>
    </row>
    <row r="11" spans="1:6" x14ac:dyDescent="0.25">
      <c r="A11" s="3" t="s">
        <v>9</v>
      </c>
      <c r="B11" s="3" t="s">
        <v>6</v>
      </c>
      <c r="C11" s="3">
        <f>INDEX(Currencies!$A$3:$A$15,MATCH(A11,Currencies!$B$3:$B$15,0))</f>
        <v>5</v>
      </c>
      <c r="D11" s="3">
        <f>INDEX(Currencies!$A$3:$A$15,MATCH(B11,Currencies!$B$3:$B$15,0))</f>
        <v>2</v>
      </c>
      <c r="E11" s="15">
        <v>43322</v>
      </c>
      <c r="F11" s="1">
        <v>0.119797</v>
      </c>
    </row>
    <row r="12" spans="1:6" x14ac:dyDescent="0.25">
      <c r="A12" s="3" t="s">
        <v>9</v>
      </c>
      <c r="B12" s="3" t="s">
        <v>6</v>
      </c>
      <c r="C12" s="3">
        <f>INDEX(Currencies!$A$3:$A$15,MATCH(A12,Currencies!$B$3:$B$15,0))</f>
        <v>5</v>
      </c>
      <c r="D12" s="3">
        <f>INDEX(Currencies!$A$3:$A$15,MATCH(B12,Currencies!$B$3:$B$15,0))</f>
        <v>2</v>
      </c>
      <c r="E12" s="15">
        <v>43323</v>
      </c>
      <c r="F12" s="1">
        <v>0.11989</v>
      </c>
    </row>
    <row r="13" spans="1:6" x14ac:dyDescent="0.25">
      <c r="A13" s="3" t="s">
        <v>9</v>
      </c>
      <c r="B13" s="3" t="s">
        <v>6</v>
      </c>
      <c r="C13" s="3">
        <f>INDEX(Currencies!$A$3:$A$15,MATCH(A13,Currencies!$B$3:$B$15,0))</f>
        <v>5</v>
      </c>
      <c r="D13" s="3">
        <f>INDEX(Currencies!$A$3:$A$15,MATCH(B13,Currencies!$B$3:$B$15,0))</f>
        <v>2</v>
      </c>
      <c r="E13" s="15">
        <v>43324</v>
      </c>
      <c r="F13" s="1">
        <v>0.11989</v>
      </c>
    </row>
    <row r="14" spans="1:6" x14ac:dyDescent="0.25">
      <c r="A14" s="3" t="s">
        <v>9</v>
      </c>
      <c r="B14" s="3" t="s">
        <v>6</v>
      </c>
      <c r="C14" s="3">
        <f>INDEX(Currencies!$A$3:$A$15,MATCH(A14,Currencies!$B$3:$B$15,0))</f>
        <v>5</v>
      </c>
      <c r="D14" s="3">
        <f>INDEX(Currencies!$A$3:$A$15,MATCH(B14,Currencies!$B$3:$B$15,0))</f>
        <v>2</v>
      </c>
      <c r="E14" s="15">
        <v>43325</v>
      </c>
      <c r="F14" s="1">
        <v>0.119879</v>
      </c>
    </row>
    <row r="15" spans="1:6" x14ac:dyDescent="0.25">
      <c r="A15" s="3" t="s">
        <v>9</v>
      </c>
      <c r="B15" s="3" t="s">
        <v>6</v>
      </c>
      <c r="C15" s="3">
        <f>INDEX(Currencies!$A$3:$A$15,MATCH(A15,Currencies!$B$3:$B$15,0))</f>
        <v>5</v>
      </c>
      <c r="D15" s="3">
        <f>INDEX(Currencies!$A$3:$A$15,MATCH(B15,Currencies!$B$3:$B$15,0))</f>
        <v>2</v>
      </c>
      <c r="E15" s="15">
        <v>43326</v>
      </c>
      <c r="F15" s="1">
        <v>0.119523</v>
      </c>
    </row>
    <row r="16" spans="1:6" x14ac:dyDescent="0.25">
      <c r="A16" s="3" t="s">
        <v>9</v>
      </c>
      <c r="B16" s="3" t="s">
        <v>6</v>
      </c>
      <c r="C16" s="3">
        <f>INDEX(Currencies!$A$3:$A$15,MATCH(A16,Currencies!$B$3:$B$15,0))</f>
        <v>5</v>
      </c>
      <c r="D16" s="3">
        <f>INDEX(Currencies!$A$3:$A$15,MATCH(B16,Currencies!$B$3:$B$15,0))</f>
        <v>2</v>
      </c>
      <c r="E16" s="15">
        <v>43327</v>
      </c>
      <c r="F16" s="1">
        <v>0.119773</v>
      </c>
    </row>
    <row r="17" spans="1:6" x14ac:dyDescent="0.25">
      <c r="A17" s="3" t="s">
        <v>9</v>
      </c>
      <c r="B17" s="3" t="s">
        <v>6</v>
      </c>
      <c r="C17" s="3">
        <f>INDEX(Currencies!$A$3:$A$15,MATCH(A17,Currencies!$B$3:$B$15,0))</f>
        <v>5</v>
      </c>
      <c r="D17" s="3">
        <f>INDEX(Currencies!$A$3:$A$15,MATCH(B17,Currencies!$B$3:$B$15,0))</f>
        <v>2</v>
      </c>
      <c r="E17" s="15">
        <v>43328</v>
      </c>
      <c r="F17" s="1">
        <v>0.120045</v>
      </c>
    </row>
    <row r="18" spans="1:6" x14ac:dyDescent="0.25">
      <c r="A18" s="3" t="s">
        <v>9</v>
      </c>
      <c r="B18" s="3" t="s">
        <v>6</v>
      </c>
      <c r="C18" s="3">
        <f>INDEX(Currencies!$A$3:$A$15,MATCH(A18,Currencies!$B$3:$B$15,0))</f>
        <v>5</v>
      </c>
      <c r="D18" s="3">
        <f>INDEX(Currencies!$A$3:$A$15,MATCH(B18,Currencies!$B$3:$B$15,0))</f>
        <v>2</v>
      </c>
      <c r="E18" s="15">
        <v>43329</v>
      </c>
      <c r="F18" s="1">
        <v>0.120143</v>
      </c>
    </row>
    <row r="19" spans="1:6" x14ac:dyDescent="0.25">
      <c r="A19" s="3" t="s">
        <v>9</v>
      </c>
      <c r="B19" s="3" t="s">
        <v>6</v>
      </c>
      <c r="C19" s="3">
        <f>INDEX(Currencies!$A$3:$A$15,MATCH(A19,Currencies!$B$3:$B$15,0))</f>
        <v>5</v>
      </c>
      <c r="D19" s="3">
        <f>INDEX(Currencies!$A$3:$A$15,MATCH(B19,Currencies!$B$3:$B$15,0))</f>
        <v>2</v>
      </c>
      <c r="E19" s="15">
        <v>43330</v>
      </c>
      <c r="F19" s="1">
        <v>0.12031</v>
      </c>
    </row>
    <row r="20" spans="1:6" x14ac:dyDescent="0.25">
      <c r="A20" s="3" t="s">
        <v>9</v>
      </c>
      <c r="B20" s="3" t="s">
        <v>6</v>
      </c>
      <c r="C20" s="3">
        <f>INDEX(Currencies!$A$3:$A$15,MATCH(A20,Currencies!$B$3:$B$15,0))</f>
        <v>5</v>
      </c>
      <c r="D20" s="3">
        <f>INDEX(Currencies!$A$3:$A$15,MATCH(B20,Currencies!$B$3:$B$15,0))</f>
        <v>2</v>
      </c>
      <c r="E20" s="15">
        <v>43331</v>
      </c>
      <c r="F20" s="1">
        <v>0.12033099999999999</v>
      </c>
    </row>
    <row r="21" spans="1:6" x14ac:dyDescent="0.25">
      <c r="A21" s="3" t="s">
        <v>9</v>
      </c>
      <c r="B21" s="3" t="s">
        <v>6</v>
      </c>
      <c r="C21" s="3">
        <f>INDEX(Currencies!$A$3:$A$15,MATCH(A21,Currencies!$B$3:$B$15,0))</f>
        <v>5</v>
      </c>
      <c r="D21" s="3">
        <f>INDEX(Currencies!$A$3:$A$15,MATCH(B21,Currencies!$B$3:$B$15,0))</f>
        <v>2</v>
      </c>
      <c r="E21" s="15">
        <v>43332</v>
      </c>
      <c r="F21" s="1">
        <v>0.120143</v>
      </c>
    </row>
    <row r="22" spans="1:6" x14ac:dyDescent="0.25">
      <c r="A22" s="3" t="s">
        <v>9</v>
      </c>
      <c r="B22" s="3" t="s">
        <v>6</v>
      </c>
      <c r="C22" s="3">
        <f>INDEX(Currencies!$A$3:$A$15,MATCH(A22,Currencies!$B$3:$B$15,0))</f>
        <v>5</v>
      </c>
      <c r="D22" s="3">
        <f>INDEX(Currencies!$A$3:$A$15,MATCH(B22,Currencies!$B$3:$B$15,0))</f>
        <v>2</v>
      </c>
      <c r="E22" s="15">
        <v>43333</v>
      </c>
      <c r="F22" s="1">
        <v>0.120241</v>
      </c>
    </row>
    <row r="23" spans="1:6" x14ac:dyDescent="0.25">
      <c r="A23" s="3" t="s">
        <v>9</v>
      </c>
      <c r="B23" s="3" t="s">
        <v>6</v>
      </c>
      <c r="C23" s="3">
        <f>INDEX(Currencies!$A$3:$A$15,MATCH(A23,Currencies!$B$3:$B$15,0))</f>
        <v>5</v>
      </c>
      <c r="D23" s="3">
        <f>INDEX(Currencies!$A$3:$A$15,MATCH(B23,Currencies!$B$3:$B$15,0))</f>
        <v>2</v>
      </c>
      <c r="E23" s="15">
        <v>43334</v>
      </c>
      <c r="F23" s="1">
        <v>0.120437</v>
      </c>
    </row>
    <row r="24" spans="1:6" x14ac:dyDescent="0.25">
      <c r="A24" s="3" t="s">
        <v>9</v>
      </c>
      <c r="B24" s="3" t="s">
        <v>6</v>
      </c>
      <c r="C24" s="3">
        <f>INDEX(Currencies!$A$3:$A$15,MATCH(A24,Currencies!$B$3:$B$15,0))</f>
        <v>5</v>
      </c>
      <c r="D24" s="3">
        <f>INDEX(Currencies!$A$3:$A$15,MATCH(B24,Currencies!$B$3:$B$15,0))</f>
        <v>2</v>
      </c>
      <c r="E24" s="15">
        <v>43335</v>
      </c>
      <c r="F24" s="1">
        <v>0.120889</v>
      </c>
    </row>
    <row r="25" spans="1:6" x14ac:dyDescent="0.25">
      <c r="A25" s="3" t="s">
        <v>9</v>
      </c>
      <c r="B25" s="3" t="s">
        <v>6</v>
      </c>
      <c r="C25" s="3">
        <f>INDEX(Currencies!$A$3:$A$15,MATCH(A25,Currencies!$B$3:$B$15,0))</f>
        <v>5</v>
      </c>
      <c r="D25" s="3">
        <f>INDEX(Currencies!$A$3:$A$15,MATCH(B25,Currencies!$B$3:$B$15,0))</f>
        <v>2</v>
      </c>
      <c r="E25" s="15">
        <v>43336</v>
      </c>
      <c r="F25" s="1">
        <v>0.121227</v>
      </c>
    </row>
    <row r="26" spans="1:6" x14ac:dyDescent="0.25">
      <c r="A26" s="3" t="s">
        <v>9</v>
      </c>
      <c r="B26" s="3" t="s">
        <v>6</v>
      </c>
      <c r="C26" s="3">
        <f>INDEX(Currencies!$A$3:$A$15,MATCH(A26,Currencies!$B$3:$B$15,0))</f>
        <v>5</v>
      </c>
      <c r="D26" s="3">
        <f>INDEX(Currencies!$A$3:$A$15,MATCH(B26,Currencies!$B$3:$B$15,0))</f>
        <v>2</v>
      </c>
      <c r="E26" s="15">
        <v>43337</v>
      </c>
      <c r="F26" s="1">
        <v>0.12132900000000001</v>
      </c>
    </row>
    <row r="27" spans="1:6" x14ac:dyDescent="0.25">
      <c r="A27" s="3" t="s">
        <v>9</v>
      </c>
      <c r="B27" s="3" t="s">
        <v>6</v>
      </c>
      <c r="C27" s="3">
        <f>INDEX(Currencies!$A$3:$A$15,MATCH(A27,Currencies!$B$3:$B$15,0))</f>
        <v>5</v>
      </c>
      <c r="D27" s="3">
        <f>INDEX(Currencies!$A$3:$A$15,MATCH(B27,Currencies!$B$3:$B$15,0))</f>
        <v>2</v>
      </c>
      <c r="E27" s="15">
        <v>43338</v>
      </c>
      <c r="F27" s="1">
        <v>0.121333</v>
      </c>
    </row>
    <row r="28" spans="1:6" x14ac:dyDescent="0.25">
      <c r="A28" s="3" t="s">
        <v>9</v>
      </c>
      <c r="B28" s="3" t="s">
        <v>6</v>
      </c>
      <c r="C28" s="3">
        <f>INDEX(Currencies!$A$3:$A$15,MATCH(A28,Currencies!$B$3:$B$15,0))</f>
        <v>5</v>
      </c>
      <c r="D28" s="3">
        <f>INDEX(Currencies!$A$3:$A$15,MATCH(B28,Currencies!$B$3:$B$15,0))</f>
        <v>2</v>
      </c>
      <c r="E28" s="15">
        <v>43339</v>
      </c>
      <c r="F28" s="1">
        <v>0.121447</v>
      </c>
    </row>
    <row r="29" spans="1:6" x14ac:dyDescent="0.25">
      <c r="A29" s="3" t="s">
        <v>9</v>
      </c>
      <c r="B29" s="3" t="s">
        <v>6</v>
      </c>
      <c r="C29" s="3">
        <f>INDEX(Currencies!$A$3:$A$15,MATCH(A29,Currencies!$B$3:$B$15,0))</f>
        <v>5</v>
      </c>
      <c r="D29" s="3">
        <f>INDEX(Currencies!$A$3:$A$15,MATCH(B29,Currencies!$B$3:$B$15,0))</f>
        <v>2</v>
      </c>
      <c r="E29" s="15">
        <v>43340</v>
      </c>
      <c r="F29" s="1">
        <v>0.121962</v>
      </c>
    </row>
    <row r="30" spans="1:6" x14ac:dyDescent="0.25">
      <c r="A30" s="3" t="s">
        <v>9</v>
      </c>
      <c r="B30" s="3" t="s">
        <v>6</v>
      </c>
      <c r="C30" s="3">
        <f>INDEX(Currencies!$A$3:$A$15,MATCH(A30,Currencies!$B$3:$B$15,0))</f>
        <v>5</v>
      </c>
      <c r="D30" s="3">
        <f>INDEX(Currencies!$A$3:$A$15,MATCH(B30,Currencies!$B$3:$B$15,0))</f>
        <v>2</v>
      </c>
      <c r="E30" s="15">
        <v>43341</v>
      </c>
      <c r="F30" s="1">
        <v>0.120613</v>
      </c>
    </row>
    <row r="31" spans="1:6" x14ac:dyDescent="0.25">
      <c r="A31" s="3" t="s">
        <v>9</v>
      </c>
      <c r="B31" s="3" t="s">
        <v>6</v>
      </c>
      <c r="C31" s="3">
        <f>INDEX(Currencies!$A$3:$A$15,MATCH(A31,Currencies!$B$3:$B$15,0))</f>
        <v>5</v>
      </c>
      <c r="D31" s="3">
        <f>INDEX(Currencies!$A$3:$A$15,MATCH(B31,Currencies!$B$3:$B$15,0))</f>
        <v>2</v>
      </c>
      <c r="E31" s="15">
        <v>43342</v>
      </c>
      <c r="F31" s="1">
        <v>0.120197</v>
      </c>
    </row>
    <row r="32" spans="1:6" x14ac:dyDescent="0.25">
      <c r="A32" s="3" t="s">
        <v>9</v>
      </c>
      <c r="B32" s="3" t="s">
        <v>6</v>
      </c>
      <c r="C32" s="3">
        <f>INDEX(Currencies!$A$3:$A$15,MATCH(A32,Currencies!$B$3:$B$15,0))</f>
        <v>5</v>
      </c>
      <c r="D32" s="3">
        <f>INDEX(Currencies!$A$3:$A$15,MATCH(B32,Currencies!$B$3:$B$15,0))</f>
        <v>2</v>
      </c>
      <c r="E32" s="15">
        <v>43343</v>
      </c>
      <c r="F32" s="1">
        <v>0.119987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6</v>
      </c>
      <c r="C2" s="3">
        <f>INDEX(Currencies!$A$3:$A$15,MATCH(A2,Currencies!$B$3:$B$15,0))</f>
        <v>6</v>
      </c>
      <c r="D2" s="3">
        <f>INDEX(Currencies!$A$3:$A$15,MATCH(B2,Currencies!$B$3:$B$15,0))</f>
        <v>2</v>
      </c>
      <c r="E2" s="15">
        <v>43313</v>
      </c>
      <c r="F2" s="1">
        <v>8.6571999999999996E-2</v>
      </c>
    </row>
    <row r="3" spans="1:6" x14ac:dyDescent="0.25">
      <c r="A3" s="3" t="s">
        <v>10</v>
      </c>
      <c r="B3" s="3" t="s">
        <v>6</v>
      </c>
      <c r="C3" s="3">
        <f>INDEX(Currencies!$A$3:$A$15,MATCH(A3,Currencies!$B$3:$B$15,0))</f>
        <v>6</v>
      </c>
      <c r="D3" s="3">
        <f>INDEX(Currencies!$A$3:$A$15,MATCH(B3,Currencies!$B$3:$B$15,0))</f>
        <v>2</v>
      </c>
      <c r="E3" s="15">
        <v>43314</v>
      </c>
      <c r="F3" s="1">
        <v>8.6485000000000006E-2</v>
      </c>
    </row>
    <row r="4" spans="1:6" x14ac:dyDescent="0.25">
      <c r="A4" s="3" t="s">
        <v>10</v>
      </c>
      <c r="B4" s="3" t="s">
        <v>6</v>
      </c>
      <c r="C4" s="3">
        <f>INDEX(Currencies!$A$3:$A$15,MATCH(A4,Currencies!$B$3:$B$15,0))</f>
        <v>6</v>
      </c>
      <c r="D4" s="3">
        <f>INDEX(Currencies!$A$3:$A$15,MATCH(B4,Currencies!$B$3:$B$15,0))</f>
        <v>2</v>
      </c>
      <c r="E4" s="15">
        <v>43315</v>
      </c>
      <c r="F4" s="1">
        <v>8.6272000000000001E-2</v>
      </c>
    </row>
    <row r="5" spans="1:6" x14ac:dyDescent="0.25">
      <c r="A5" s="3" t="s">
        <v>10</v>
      </c>
      <c r="B5" s="3" t="s">
        <v>6</v>
      </c>
      <c r="C5" s="3">
        <f>INDEX(Currencies!$A$3:$A$15,MATCH(A5,Currencies!$B$3:$B$15,0))</f>
        <v>6</v>
      </c>
      <c r="D5" s="3">
        <f>INDEX(Currencies!$A$3:$A$15,MATCH(B5,Currencies!$B$3:$B$15,0))</f>
        <v>2</v>
      </c>
      <c r="E5" s="15">
        <v>43316</v>
      </c>
      <c r="F5" s="1">
        <v>8.6207000000000006E-2</v>
      </c>
    </row>
    <row r="6" spans="1:6" x14ac:dyDescent="0.25">
      <c r="A6" s="3" t="s">
        <v>10</v>
      </c>
      <c r="B6" s="3" t="s">
        <v>6</v>
      </c>
      <c r="C6" s="3">
        <f>INDEX(Currencies!$A$3:$A$15,MATCH(A6,Currencies!$B$3:$B$15,0))</f>
        <v>6</v>
      </c>
      <c r="D6" s="3">
        <f>INDEX(Currencies!$A$3:$A$15,MATCH(B6,Currencies!$B$3:$B$15,0))</f>
        <v>2</v>
      </c>
      <c r="E6" s="15">
        <v>43317</v>
      </c>
      <c r="F6" s="1">
        <v>8.6225999999999997E-2</v>
      </c>
    </row>
    <row r="7" spans="1:6" x14ac:dyDescent="0.25">
      <c r="A7" s="3" t="s">
        <v>10</v>
      </c>
      <c r="B7" s="3" t="s">
        <v>6</v>
      </c>
      <c r="C7" s="3">
        <f>INDEX(Currencies!$A$3:$A$15,MATCH(A7,Currencies!$B$3:$B$15,0))</f>
        <v>6</v>
      </c>
      <c r="D7" s="3">
        <f>INDEX(Currencies!$A$3:$A$15,MATCH(B7,Currencies!$B$3:$B$15,0))</f>
        <v>2</v>
      </c>
      <c r="E7" s="15">
        <v>43318</v>
      </c>
      <c r="F7" s="1">
        <v>8.6566000000000004E-2</v>
      </c>
    </row>
    <row r="8" spans="1:6" x14ac:dyDescent="0.25">
      <c r="A8" s="3" t="s">
        <v>10</v>
      </c>
      <c r="B8" s="3" t="s">
        <v>6</v>
      </c>
      <c r="C8" s="3">
        <f>INDEX(Currencies!$A$3:$A$15,MATCH(A8,Currencies!$B$3:$B$15,0))</f>
        <v>6</v>
      </c>
      <c r="D8" s="3">
        <f>INDEX(Currencies!$A$3:$A$15,MATCH(B8,Currencies!$B$3:$B$15,0))</f>
        <v>2</v>
      </c>
      <c r="E8" s="15">
        <v>43319</v>
      </c>
      <c r="F8" s="1">
        <v>8.6600999999999997E-2</v>
      </c>
    </row>
    <row r="9" spans="1:6" x14ac:dyDescent="0.25">
      <c r="A9" s="3" t="s">
        <v>10</v>
      </c>
      <c r="B9" s="3" t="s">
        <v>6</v>
      </c>
      <c r="C9" s="3">
        <f>INDEX(Currencies!$A$3:$A$15,MATCH(A9,Currencies!$B$3:$B$15,0))</f>
        <v>6</v>
      </c>
      <c r="D9" s="3">
        <f>INDEX(Currencies!$A$3:$A$15,MATCH(B9,Currencies!$B$3:$B$15,0))</f>
        <v>2</v>
      </c>
      <c r="E9" s="15">
        <v>43320</v>
      </c>
      <c r="F9" s="1">
        <v>8.6647000000000002E-2</v>
      </c>
    </row>
    <row r="10" spans="1:6" x14ac:dyDescent="0.25">
      <c r="A10" s="3" t="s">
        <v>10</v>
      </c>
      <c r="B10" s="3" t="s">
        <v>6</v>
      </c>
      <c r="C10" s="3">
        <f>INDEX(Currencies!$A$3:$A$15,MATCH(A10,Currencies!$B$3:$B$15,0))</f>
        <v>6</v>
      </c>
      <c r="D10" s="3">
        <f>INDEX(Currencies!$A$3:$A$15,MATCH(B10,Currencies!$B$3:$B$15,0))</f>
        <v>2</v>
      </c>
      <c r="E10" s="15">
        <v>43321</v>
      </c>
      <c r="F10" s="1">
        <v>8.6515999999999996E-2</v>
      </c>
    </row>
    <row r="11" spans="1:6" x14ac:dyDescent="0.25">
      <c r="A11" s="3" t="s">
        <v>10</v>
      </c>
      <c r="B11" s="3" t="s">
        <v>6</v>
      </c>
      <c r="C11" s="3">
        <f>INDEX(Currencies!$A$3:$A$15,MATCH(A11,Currencies!$B$3:$B$15,0))</f>
        <v>6</v>
      </c>
      <c r="D11" s="3">
        <f>INDEX(Currencies!$A$3:$A$15,MATCH(B11,Currencies!$B$3:$B$15,0))</f>
        <v>2</v>
      </c>
      <c r="E11" s="15">
        <v>43322</v>
      </c>
      <c r="F11" s="1">
        <v>8.5729E-2</v>
      </c>
    </row>
    <row r="12" spans="1:6" x14ac:dyDescent="0.25">
      <c r="A12" s="3" t="s">
        <v>10</v>
      </c>
      <c r="B12" s="3" t="s">
        <v>6</v>
      </c>
      <c r="C12" s="3">
        <f>INDEX(Currencies!$A$3:$A$15,MATCH(A12,Currencies!$B$3:$B$15,0))</f>
        <v>6</v>
      </c>
      <c r="D12" s="3">
        <f>INDEX(Currencies!$A$3:$A$15,MATCH(B12,Currencies!$B$3:$B$15,0))</f>
        <v>2</v>
      </c>
      <c r="E12" s="15">
        <v>43323</v>
      </c>
      <c r="F12" s="1">
        <v>8.5693000000000005E-2</v>
      </c>
    </row>
    <row r="13" spans="1:6" x14ac:dyDescent="0.25">
      <c r="A13" s="3" t="s">
        <v>10</v>
      </c>
      <c r="B13" s="3" t="s">
        <v>6</v>
      </c>
      <c r="C13" s="3">
        <f>INDEX(Currencies!$A$3:$A$15,MATCH(A13,Currencies!$B$3:$B$15,0))</f>
        <v>6</v>
      </c>
      <c r="D13" s="3">
        <f>INDEX(Currencies!$A$3:$A$15,MATCH(B13,Currencies!$B$3:$B$15,0))</f>
        <v>2</v>
      </c>
      <c r="E13" s="15">
        <v>43324</v>
      </c>
      <c r="F13" s="1">
        <v>8.5680000000000006E-2</v>
      </c>
    </row>
    <row r="14" spans="1:6" x14ac:dyDescent="0.25">
      <c r="A14" s="3" t="s">
        <v>10</v>
      </c>
      <c r="B14" s="3" t="s">
        <v>6</v>
      </c>
      <c r="C14" s="3">
        <f>INDEX(Currencies!$A$3:$A$15,MATCH(A14,Currencies!$B$3:$B$15,0))</f>
        <v>6</v>
      </c>
      <c r="D14" s="3">
        <f>INDEX(Currencies!$A$3:$A$15,MATCH(B14,Currencies!$B$3:$B$15,0))</f>
        <v>2</v>
      </c>
      <c r="E14" s="15">
        <v>43325</v>
      </c>
      <c r="F14" s="1">
        <v>8.5865999999999998E-2</v>
      </c>
    </row>
    <row r="15" spans="1:6" x14ac:dyDescent="0.25">
      <c r="A15" s="3" t="s">
        <v>10</v>
      </c>
      <c r="B15" s="3" t="s">
        <v>6</v>
      </c>
      <c r="C15" s="3">
        <f>INDEX(Currencies!$A$3:$A$15,MATCH(A15,Currencies!$B$3:$B$15,0))</f>
        <v>6</v>
      </c>
      <c r="D15" s="3">
        <f>INDEX(Currencies!$A$3:$A$15,MATCH(B15,Currencies!$B$3:$B$15,0))</f>
        <v>2</v>
      </c>
      <c r="E15" s="15">
        <v>43326</v>
      </c>
      <c r="F15" s="1">
        <v>8.5997000000000004E-2</v>
      </c>
    </row>
    <row r="16" spans="1:6" x14ac:dyDescent="0.25">
      <c r="A16" s="3" t="s">
        <v>10</v>
      </c>
      <c r="B16" s="3" t="s">
        <v>6</v>
      </c>
      <c r="C16" s="3">
        <f>INDEX(Currencies!$A$3:$A$15,MATCH(A16,Currencies!$B$3:$B$15,0))</f>
        <v>6</v>
      </c>
      <c r="D16" s="3">
        <f>INDEX(Currencies!$A$3:$A$15,MATCH(B16,Currencies!$B$3:$B$15,0))</f>
        <v>2</v>
      </c>
      <c r="E16" s="15">
        <v>43327</v>
      </c>
      <c r="F16" s="1">
        <v>8.5427000000000003E-2</v>
      </c>
    </row>
    <row r="17" spans="1:6" x14ac:dyDescent="0.25">
      <c r="A17" s="3" t="s">
        <v>10</v>
      </c>
      <c r="B17" s="3" t="s">
        <v>6</v>
      </c>
      <c r="C17" s="3">
        <f>INDEX(Currencies!$A$3:$A$15,MATCH(A17,Currencies!$B$3:$B$15,0))</f>
        <v>6</v>
      </c>
      <c r="D17" s="3">
        <f>INDEX(Currencies!$A$3:$A$15,MATCH(B17,Currencies!$B$3:$B$15,0))</f>
        <v>2</v>
      </c>
      <c r="E17" s="15">
        <v>43328</v>
      </c>
      <c r="F17" s="1">
        <v>8.5557999999999995E-2</v>
      </c>
    </row>
    <row r="18" spans="1:6" x14ac:dyDescent="0.25">
      <c r="A18" s="3" t="s">
        <v>10</v>
      </c>
      <c r="B18" s="3" t="s">
        <v>6</v>
      </c>
      <c r="C18" s="3">
        <f>INDEX(Currencies!$A$3:$A$15,MATCH(A18,Currencies!$B$3:$B$15,0))</f>
        <v>6</v>
      </c>
      <c r="D18" s="3">
        <f>INDEX(Currencies!$A$3:$A$15,MATCH(B18,Currencies!$B$3:$B$15,0))</f>
        <v>2</v>
      </c>
      <c r="E18" s="15">
        <v>43329</v>
      </c>
      <c r="F18" s="1">
        <v>8.5596000000000005E-2</v>
      </c>
    </row>
    <row r="19" spans="1:6" x14ac:dyDescent="0.25">
      <c r="A19" s="3" t="s">
        <v>10</v>
      </c>
      <c r="B19" s="3" t="s">
        <v>6</v>
      </c>
      <c r="C19" s="3">
        <f>INDEX(Currencies!$A$3:$A$15,MATCH(A19,Currencies!$B$3:$B$15,0))</f>
        <v>6</v>
      </c>
      <c r="D19" s="3">
        <f>INDEX(Currencies!$A$3:$A$15,MATCH(B19,Currencies!$B$3:$B$15,0))</f>
        <v>2</v>
      </c>
      <c r="E19" s="15">
        <v>43330</v>
      </c>
      <c r="F19" s="1">
        <v>8.5689000000000001E-2</v>
      </c>
    </row>
    <row r="20" spans="1:6" x14ac:dyDescent="0.25">
      <c r="A20" s="3" t="s">
        <v>10</v>
      </c>
      <c r="B20" s="3" t="s">
        <v>6</v>
      </c>
      <c r="C20" s="3">
        <f>INDEX(Currencies!$A$3:$A$15,MATCH(A20,Currencies!$B$3:$B$15,0))</f>
        <v>6</v>
      </c>
      <c r="D20" s="3">
        <f>INDEX(Currencies!$A$3:$A$15,MATCH(B20,Currencies!$B$3:$B$15,0))</f>
        <v>2</v>
      </c>
      <c r="E20" s="15">
        <v>43331</v>
      </c>
      <c r="F20" s="1">
        <v>8.5713999999999999E-2</v>
      </c>
    </row>
    <row r="21" spans="1:6" x14ac:dyDescent="0.25">
      <c r="A21" s="3" t="s">
        <v>10</v>
      </c>
      <c r="B21" s="3" t="s">
        <v>6</v>
      </c>
      <c r="C21" s="3">
        <f>INDEX(Currencies!$A$3:$A$15,MATCH(A21,Currencies!$B$3:$B$15,0))</f>
        <v>6</v>
      </c>
      <c r="D21" s="3">
        <f>INDEX(Currencies!$A$3:$A$15,MATCH(B21,Currencies!$B$3:$B$15,0))</f>
        <v>2</v>
      </c>
      <c r="E21" s="15">
        <v>43332</v>
      </c>
      <c r="F21" s="1">
        <v>8.5328000000000001E-2</v>
      </c>
    </row>
    <row r="22" spans="1:6" x14ac:dyDescent="0.25">
      <c r="A22" s="3" t="s">
        <v>10</v>
      </c>
      <c r="B22" s="3" t="s">
        <v>6</v>
      </c>
      <c r="C22" s="3">
        <f>INDEX(Currencies!$A$3:$A$15,MATCH(A22,Currencies!$B$3:$B$15,0))</f>
        <v>6</v>
      </c>
      <c r="D22" s="3">
        <f>INDEX(Currencies!$A$3:$A$15,MATCH(B22,Currencies!$B$3:$B$15,0))</f>
        <v>2</v>
      </c>
      <c r="E22" s="15">
        <v>43333</v>
      </c>
      <c r="F22" s="1">
        <v>8.5290000000000005E-2</v>
      </c>
    </row>
    <row r="23" spans="1:6" x14ac:dyDescent="0.25">
      <c r="A23" s="3" t="s">
        <v>10</v>
      </c>
      <c r="B23" s="3" t="s">
        <v>6</v>
      </c>
      <c r="C23" s="3">
        <f>INDEX(Currencies!$A$3:$A$15,MATCH(A23,Currencies!$B$3:$B$15,0))</f>
        <v>6</v>
      </c>
      <c r="D23" s="3">
        <f>INDEX(Currencies!$A$3:$A$15,MATCH(B23,Currencies!$B$3:$B$15,0))</f>
        <v>2</v>
      </c>
      <c r="E23" s="15">
        <v>43334</v>
      </c>
      <c r="F23" s="1">
        <v>8.5418999999999995E-2</v>
      </c>
    </row>
    <row r="24" spans="1:6" x14ac:dyDescent="0.25">
      <c r="A24" s="3" t="s">
        <v>10</v>
      </c>
      <c r="B24" s="3" t="s">
        <v>6</v>
      </c>
      <c r="C24" s="3">
        <f>INDEX(Currencies!$A$3:$A$15,MATCH(A24,Currencies!$B$3:$B$15,0))</f>
        <v>6</v>
      </c>
      <c r="D24" s="3">
        <f>INDEX(Currencies!$A$3:$A$15,MATCH(B24,Currencies!$B$3:$B$15,0))</f>
        <v>2</v>
      </c>
      <c r="E24" s="15">
        <v>43335</v>
      </c>
      <c r="F24" s="1">
        <v>8.5457000000000005E-2</v>
      </c>
    </row>
    <row r="25" spans="1:6" x14ac:dyDescent="0.25">
      <c r="A25" s="3" t="s">
        <v>10</v>
      </c>
      <c r="B25" s="3" t="s">
        <v>6</v>
      </c>
      <c r="C25" s="3">
        <f>INDEX(Currencies!$A$3:$A$15,MATCH(A25,Currencies!$B$3:$B$15,0))</f>
        <v>6</v>
      </c>
      <c r="D25" s="3">
        <f>INDEX(Currencies!$A$3:$A$15,MATCH(B25,Currencies!$B$3:$B$15,0))</f>
        <v>2</v>
      </c>
      <c r="E25" s="15">
        <v>43336</v>
      </c>
      <c r="F25" s="1">
        <v>8.5342000000000001E-2</v>
      </c>
    </row>
    <row r="26" spans="1:6" x14ac:dyDescent="0.25">
      <c r="A26" s="3" t="s">
        <v>10</v>
      </c>
      <c r="B26" s="3" t="s">
        <v>6</v>
      </c>
      <c r="C26" s="3">
        <f>INDEX(Currencies!$A$3:$A$15,MATCH(A26,Currencies!$B$3:$B$15,0))</f>
        <v>6</v>
      </c>
      <c r="D26" s="3">
        <f>INDEX(Currencies!$A$3:$A$15,MATCH(B26,Currencies!$B$3:$B$15,0))</f>
        <v>2</v>
      </c>
      <c r="E26" s="15">
        <v>43337</v>
      </c>
      <c r="F26" s="1">
        <v>8.5207000000000005E-2</v>
      </c>
    </row>
    <row r="27" spans="1:6" x14ac:dyDescent="0.25">
      <c r="A27" s="3" t="s">
        <v>10</v>
      </c>
      <c r="B27" s="3" t="s">
        <v>6</v>
      </c>
      <c r="C27" s="3">
        <f>INDEX(Currencies!$A$3:$A$15,MATCH(A27,Currencies!$B$3:$B$15,0))</f>
        <v>6</v>
      </c>
      <c r="D27" s="3">
        <f>INDEX(Currencies!$A$3:$A$15,MATCH(B27,Currencies!$B$3:$B$15,0))</f>
        <v>2</v>
      </c>
      <c r="E27" s="15">
        <v>43338</v>
      </c>
      <c r="F27" s="1">
        <v>8.5167000000000007E-2</v>
      </c>
    </row>
    <row r="28" spans="1:6" x14ac:dyDescent="0.25">
      <c r="A28" s="3" t="s">
        <v>10</v>
      </c>
      <c r="B28" s="3" t="s">
        <v>6</v>
      </c>
      <c r="C28" s="3">
        <f>INDEX(Currencies!$A$3:$A$15,MATCH(A28,Currencies!$B$3:$B$15,0))</f>
        <v>6</v>
      </c>
      <c r="D28" s="3">
        <f>INDEX(Currencies!$A$3:$A$15,MATCH(B28,Currencies!$B$3:$B$15,0))</f>
        <v>2</v>
      </c>
      <c r="E28" s="15">
        <v>43339</v>
      </c>
      <c r="F28" s="1">
        <v>8.5281999999999997E-2</v>
      </c>
    </row>
    <row r="29" spans="1:6" x14ac:dyDescent="0.25">
      <c r="A29" s="3" t="s">
        <v>10</v>
      </c>
      <c r="B29" s="3" t="s">
        <v>6</v>
      </c>
      <c r="C29" s="3">
        <f>INDEX(Currencies!$A$3:$A$15,MATCH(A29,Currencies!$B$3:$B$15,0))</f>
        <v>6</v>
      </c>
      <c r="D29" s="3">
        <f>INDEX(Currencies!$A$3:$A$15,MATCH(B29,Currencies!$B$3:$B$15,0))</f>
        <v>2</v>
      </c>
      <c r="E29" s="15">
        <v>43340</v>
      </c>
      <c r="F29" s="1">
        <v>8.5122000000000003E-2</v>
      </c>
    </row>
    <row r="30" spans="1:6" x14ac:dyDescent="0.25">
      <c r="A30" s="3" t="s">
        <v>10</v>
      </c>
      <c r="B30" s="3" t="s">
        <v>6</v>
      </c>
      <c r="C30" s="3">
        <f>INDEX(Currencies!$A$3:$A$15,MATCH(A30,Currencies!$B$3:$B$15,0))</f>
        <v>6</v>
      </c>
      <c r="D30" s="3">
        <f>INDEX(Currencies!$A$3:$A$15,MATCH(B30,Currencies!$B$3:$B$15,0))</f>
        <v>2</v>
      </c>
      <c r="E30" s="15">
        <v>43341</v>
      </c>
      <c r="F30" s="1">
        <v>8.3998000000000003E-2</v>
      </c>
    </row>
    <row r="31" spans="1:6" x14ac:dyDescent="0.25">
      <c r="A31" s="3" t="s">
        <v>10</v>
      </c>
      <c r="B31" s="3" t="s">
        <v>6</v>
      </c>
      <c r="C31" s="3">
        <f>INDEX(Currencies!$A$3:$A$15,MATCH(A31,Currencies!$B$3:$B$15,0))</f>
        <v>6</v>
      </c>
      <c r="D31" s="3">
        <f>INDEX(Currencies!$A$3:$A$15,MATCH(B31,Currencies!$B$3:$B$15,0))</f>
        <v>2</v>
      </c>
      <c r="E31" s="15">
        <v>43342</v>
      </c>
      <c r="F31" s="1">
        <v>8.4192000000000003E-2</v>
      </c>
    </row>
    <row r="32" spans="1:6" x14ac:dyDescent="0.25">
      <c r="A32" s="3" t="s">
        <v>10</v>
      </c>
      <c r="B32" s="3" t="s">
        <v>6</v>
      </c>
      <c r="C32" s="3">
        <f>INDEX(Currencies!$A$3:$A$15,MATCH(A32,Currencies!$B$3:$B$15,0))</f>
        <v>6</v>
      </c>
      <c r="D32" s="3">
        <f>INDEX(Currencies!$A$3:$A$15,MATCH(B32,Currencies!$B$3:$B$15,0))</f>
        <v>2</v>
      </c>
      <c r="E32" s="15">
        <v>43343</v>
      </c>
      <c r="F32" s="1">
        <v>8.4206000000000003E-2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6</v>
      </c>
      <c r="C2" s="3">
        <f>INDEX(Currencies!$A$3:$A$15,MATCH(A2,Currencies!$B$3:$B$15,0))</f>
        <v>7</v>
      </c>
      <c r="D2" s="3">
        <f>INDEX(Currencies!$A$3:$A$15,MATCH(B2,Currencies!$B$3:$B$15,0))</f>
        <v>2</v>
      </c>
      <c r="E2" s="15">
        <v>43313</v>
      </c>
      <c r="F2" s="1">
        <v>0.76811799999999997</v>
      </c>
    </row>
    <row r="3" spans="1:6" x14ac:dyDescent="0.25">
      <c r="A3" s="3" t="s">
        <v>11</v>
      </c>
      <c r="B3" s="3" t="s">
        <v>6</v>
      </c>
      <c r="C3" s="3">
        <f>INDEX(Currencies!$A$3:$A$15,MATCH(A3,Currencies!$B$3:$B$15,0))</f>
        <v>7</v>
      </c>
      <c r="D3" s="3">
        <f>INDEX(Currencies!$A$3:$A$15,MATCH(B3,Currencies!$B$3:$B$15,0))</f>
        <v>2</v>
      </c>
      <c r="E3" s="15">
        <v>43314</v>
      </c>
      <c r="F3" s="1">
        <v>0.77160799999999996</v>
      </c>
    </row>
    <row r="4" spans="1:6" x14ac:dyDescent="0.25">
      <c r="A4" s="3" t="s">
        <v>11</v>
      </c>
      <c r="B4" s="3" t="s">
        <v>6</v>
      </c>
      <c r="C4" s="3">
        <f>INDEX(Currencies!$A$3:$A$15,MATCH(A4,Currencies!$B$3:$B$15,0))</f>
        <v>7</v>
      </c>
      <c r="D4" s="3">
        <f>INDEX(Currencies!$A$3:$A$15,MATCH(B4,Currencies!$B$3:$B$15,0))</f>
        <v>2</v>
      </c>
      <c r="E4" s="15">
        <v>43315</v>
      </c>
      <c r="F4" s="1">
        <v>0.77390099999999995</v>
      </c>
    </row>
    <row r="5" spans="1:6" x14ac:dyDescent="0.25">
      <c r="A5" s="3" t="s">
        <v>11</v>
      </c>
      <c r="B5" s="3" t="s">
        <v>6</v>
      </c>
      <c r="C5" s="3">
        <f>INDEX(Currencies!$A$3:$A$15,MATCH(A5,Currencies!$B$3:$B$15,0))</f>
        <v>7</v>
      </c>
      <c r="D5" s="3">
        <f>INDEX(Currencies!$A$3:$A$15,MATCH(B5,Currencies!$B$3:$B$15,0))</f>
        <v>2</v>
      </c>
      <c r="E5" s="15">
        <v>43316</v>
      </c>
      <c r="F5" s="1">
        <v>0.77384900000000001</v>
      </c>
    </row>
    <row r="6" spans="1:6" x14ac:dyDescent="0.25">
      <c r="A6" s="3" t="s">
        <v>11</v>
      </c>
      <c r="B6" s="3" t="s">
        <v>6</v>
      </c>
      <c r="C6" s="3">
        <f>INDEX(Currencies!$A$3:$A$15,MATCH(A6,Currencies!$B$3:$B$15,0))</f>
        <v>7</v>
      </c>
      <c r="D6" s="3">
        <f>INDEX(Currencies!$A$3:$A$15,MATCH(B6,Currencies!$B$3:$B$15,0))</f>
        <v>2</v>
      </c>
      <c r="E6" s="15">
        <v>43317</v>
      </c>
      <c r="F6" s="1">
        <v>0.77392399999999995</v>
      </c>
    </row>
    <row r="7" spans="1:6" x14ac:dyDescent="0.25">
      <c r="A7" s="3" t="s">
        <v>11</v>
      </c>
      <c r="B7" s="3" t="s">
        <v>6</v>
      </c>
      <c r="C7" s="3">
        <f>INDEX(Currencies!$A$3:$A$15,MATCH(A7,Currencies!$B$3:$B$15,0))</f>
        <v>7</v>
      </c>
      <c r="D7" s="3">
        <f>INDEX(Currencies!$A$3:$A$15,MATCH(B7,Currencies!$B$3:$B$15,0))</f>
        <v>2</v>
      </c>
      <c r="E7" s="15">
        <v>43318</v>
      </c>
      <c r="F7" s="1">
        <v>0.77523500000000001</v>
      </c>
    </row>
    <row r="8" spans="1:6" x14ac:dyDescent="0.25">
      <c r="A8" s="3" t="s">
        <v>11</v>
      </c>
      <c r="B8" s="3" t="s">
        <v>6</v>
      </c>
      <c r="C8" s="3">
        <f>INDEX(Currencies!$A$3:$A$15,MATCH(A8,Currencies!$B$3:$B$15,0))</f>
        <v>7</v>
      </c>
      <c r="D8" s="3">
        <f>INDEX(Currencies!$A$3:$A$15,MATCH(B8,Currencies!$B$3:$B$15,0))</f>
        <v>2</v>
      </c>
      <c r="E8" s="15">
        <v>43319</v>
      </c>
      <c r="F8" s="1">
        <v>0.77590899999999996</v>
      </c>
    </row>
    <row r="9" spans="1:6" x14ac:dyDescent="0.25">
      <c r="A9" s="3" t="s">
        <v>11</v>
      </c>
      <c r="B9" s="3" t="s">
        <v>6</v>
      </c>
      <c r="C9" s="3">
        <f>INDEX(Currencies!$A$3:$A$15,MATCH(A9,Currencies!$B$3:$B$15,0))</f>
        <v>7</v>
      </c>
      <c r="D9" s="3">
        <f>INDEX(Currencies!$A$3:$A$15,MATCH(B9,Currencies!$B$3:$B$15,0))</f>
        <v>2</v>
      </c>
      <c r="E9" s="15">
        <v>43320</v>
      </c>
      <c r="F9" s="1">
        <v>0.78076599999999996</v>
      </c>
    </row>
    <row r="10" spans="1:6" x14ac:dyDescent="0.25">
      <c r="A10" s="3" t="s">
        <v>11</v>
      </c>
      <c r="B10" s="3" t="s">
        <v>6</v>
      </c>
      <c r="C10" s="3">
        <f>INDEX(Currencies!$A$3:$A$15,MATCH(A10,Currencies!$B$3:$B$15,0))</f>
        <v>7</v>
      </c>
      <c r="D10" s="3">
        <f>INDEX(Currencies!$A$3:$A$15,MATCH(B10,Currencies!$B$3:$B$15,0))</f>
        <v>2</v>
      </c>
      <c r="E10" s="15">
        <v>43321</v>
      </c>
      <c r="F10" s="1">
        <v>0.784555</v>
      </c>
    </row>
    <row r="11" spans="1:6" x14ac:dyDescent="0.25">
      <c r="A11" s="3" t="s">
        <v>11</v>
      </c>
      <c r="B11" s="3" t="s">
        <v>6</v>
      </c>
      <c r="C11" s="3">
        <f>INDEX(Currencies!$A$3:$A$15,MATCH(A11,Currencies!$B$3:$B$15,0))</f>
        <v>7</v>
      </c>
      <c r="D11" s="3">
        <f>INDEX(Currencies!$A$3:$A$15,MATCH(B11,Currencies!$B$3:$B$15,0))</f>
        <v>2</v>
      </c>
      <c r="E11" s="15">
        <v>43322</v>
      </c>
      <c r="F11" s="1">
        <v>0.78704799999999997</v>
      </c>
    </row>
    <row r="12" spans="1:6" x14ac:dyDescent="0.25">
      <c r="A12" s="3" t="s">
        <v>11</v>
      </c>
      <c r="B12" s="3" t="s">
        <v>6</v>
      </c>
      <c r="C12" s="3">
        <f>INDEX(Currencies!$A$3:$A$15,MATCH(A12,Currencies!$B$3:$B$15,0))</f>
        <v>7</v>
      </c>
      <c r="D12" s="3">
        <f>INDEX(Currencies!$A$3:$A$15,MATCH(B12,Currencies!$B$3:$B$15,0))</f>
        <v>2</v>
      </c>
      <c r="E12" s="15">
        <v>43323</v>
      </c>
      <c r="F12" s="1">
        <v>0.786937</v>
      </c>
    </row>
    <row r="13" spans="1:6" x14ac:dyDescent="0.25">
      <c r="A13" s="3" t="s">
        <v>11</v>
      </c>
      <c r="B13" s="3" t="s">
        <v>6</v>
      </c>
      <c r="C13" s="3">
        <f>INDEX(Currencies!$A$3:$A$15,MATCH(A13,Currencies!$B$3:$B$15,0))</f>
        <v>7</v>
      </c>
      <c r="D13" s="3">
        <f>INDEX(Currencies!$A$3:$A$15,MATCH(B13,Currencies!$B$3:$B$15,0))</f>
        <v>2</v>
      </c>
      <c r="E13" s="15">
        <v>43324</v>
      </c>
      <c r="F13" s="1">
        <v>0.78691699999999998</v>
      </c>
    </row>
    <row r="14" spans="1:6" x14ac:dyDescent="0.25">
      <c r="A14" s="3" t="s">
        <v>11</v>
      </c>
      <c r="B14" s="3" t="s">
        <v>6</v>
      </c>
      <c r="C14" s="3">
        <f>INDEX(Currencies!$A$3:$A$15,MATCH(A14,Currencies!$B$3:$B$15,0))</f>
        <v>7</v>
      </c>
      <c r="D14" s="3">
        <f>INDEX(Currencies!$A$3:$A$15,MATCH(B14,Currencies!$B$3:$B$15,0))</f>
        <v>2</v>
      </c>
      <c r="E14" s="15">
        <v>43325</v>
      </c>
      <c r="F14" s="1">
        <v>0.78908400000000001</v>
      </c>
    </row>
    <row r="15" spans="1:6" x14ac:dyDescent="0.25">
      <c r="A15" s="3" t="s">
        <v>11</v>
      </c>
      <c r="B15" s="3" t="s">
        <v>6</v>
      </c>
      <c r="C15" s="3">
        <f>INDEX(Currencies!$A$3:$A$15,MATCH(A15,Currencies!$B$3:$B$15,0))</f>
        <v>7</v>
      </c>
      <c r="D15" s="3">
        <f>INDEX(Currencies!$A$3:$A$15,MATCH(B15,Currencies!$B$3:$B$15,0))</f>
        <v>2</v>
      </c>
      <c r="E15" s="15">
        <v>43326</v>
      </c>
      <c r="F15" s="1">
        <v>0.79045699999999997</v>
      </c>
    </row>
    <row r="16" spans="1:6" x14ac:dyDescent="0.25">
      <c r="A16" s="3" t="s">
        <v>11</v>
      </c>
      <c r="B16" s="3" t="s">
        <v>6</v>
      </c>
      <c r="C16" s="3">
        <f>INDEX(Currencies!$A$3:$A$15,MATCH(A16,Currencies!$B$3:$B$15,0))</f>
        <v>7</v>
      </c>
      <c r="D16" s="3">
        <f>INDEX(Currencies!$A$3:$A$15,MATCH(B16,Currencies!$B$3:$B$15,0))</f>
        <v>2</v>
      </c>
      <c r="E16" s="15">
        <v>43327</v>
      </c>
      <c r="F16" s="1">
        <v>0.79238500000000001</v>
      </c>
    </row>
    <row r="17" spans="1:6" x14ac:dyDescent="0.25">
      <c r="A17" s="3" t="s">
        <v>11</v>
      </c>
      <c r="B17" s="3" t="s">
        <v>6</v>
      </c>
      <c r="C17" s="3">
        <f>INDEX(Currencies!$A$3:$A$15,MATCH(A17,Currencies!$B$3:$B$15,0))</f>
        <v>7</v>
      </c>
      <c r="D17" s="3">
        <f>INDEX(Currencies!$A$3:$A$15,MATCH(B17,Currencies!$B$3:$B$15,0))</f>
        <v>2</v>
      </c>
      <c r="E17" s="15">
        <v>43328</v>
      </c>
      <c r="F17" s="1">
        <v>0.78919399999999995</v>
      </c>
    </row>
    <row r="18" spans="1:6" x14ac:dyDescent="0.25">
      <c r="A18" s="3" t="s">
        <v>11</v>
      </c>
      <c r="B18" s="3" t="s">
        <v>6</v>
      </c>
      <c r="C18" s="3">
        <f>INDEX(Currencies!$A$3:$A$15,MATCH(A18,Currencies!$B$3:$B$15,0))</f>
        <v>7</v>
      </c>
      <c r="D18" s="3">
        <f>INDEX(Currencies!$A$3:$A$15,MATCH(B18,Currencies!$B$3:$B$15,0))</f>
        <v>2</v>
      </c>
      <c r="E18" s="15">
        <v>43329</v>
      </c>
      <c r="F18" s="1">
        <v>0.78945100000000001</v>
      </c>
    </row>
    <row r="19" spans="1:6" x14ac:dyDescent="0.25">
      <c r="A19" s="3" t="s">
        <v>11</v>
      </c>
      <c r="B19" s="3" t="s">
        <v>6</v>
      </c>
      <c r="C19" s="3">
        <f>INDEX(Currencies!$A$3:$A$15,MATCH(A19,Currencies!$B$3:$B$15,0))</f>
        <v>7</v>
      </c>
      <c r="D19" s="3">
        <f>INDEX(Currencies!$A$3:$A$15,MATCH(B19,Currencies!$B$3:$B$15,0))</f>
        <v>2</v>
      </c>
      <c r="E19" s="15">
        <v>43330</v>
      </c>
      <c r="F19" s="1">
        <v>0.78764199999999995</v>
      </c>
    </row>
    <row r="20" spans="1:6" x14ac:dyDescent="0.25">
      <c r="A20" s="3" t="s">
        <v>11</v>
      </c>
      <c r="B20" s="3" t="s">
        <v>6</v>
      </c>
      <c r="C20" s="3">
        <f>INDEX(Currencies!$A$3:$A$15,MATCH(A20,Currencies!$B$3:$B$15,0))</f>
        <v>7</v>
      </c>
      <c r="D20" s="3">
        <f>INDEX(Currencies!$A$3:$A$15,MATCH(B20,Currencies!$B$3:$B$15,0))</f>
        <v>2</v>
      </c>
      <c r="E20" s="15">
        <v>43331</v>
      </c>
      <c r="F20" s="1">
        <v>0.78780300000000003</v>
      </c>
    </row>
    <row r="21" spans="1:6" x14ac:dyDescent="0.25">
      <c r="A21" s="3" t="s">
        <v>11</v>
      </c>
      <c r="B21" s="3" t="s">
        <v>6</v>
      </c>
      <c r="C21" s="3">
        <f>INDEX(Currencies!$A$3:$A$15,MATCH(A21,Currencies!$B$3:$B$15,0))</f>
        <v>7</v>
      </c>
      <c r="D21" s="3">
        <f>INDEX(Currencies!$A$3:$A$15,MATCH(B21,Currencies!$B$3:$B$15,0))</f>
        <v>2</v>
      </c>
      <c r="E21" s="15">
        <v>43332</v>
      </c>
      <c r="F21" s="1">
        <v>0.78770099999999998</v>
      </c>
    </row>
    <row r="22" spans="1:6" x14ac:dyDescent="0.25">
      <c r="A22" s="3" t="s">
        <v>11</v>
      </c>
      <c r="B22" s="3" t="s">
        <v>6</v>
      </c>
      <c r="C22" s="3">
        <f>INDEX(Currencies!$A$3:$A$15,MATCH(A22,Currencies!$B$3:$B$15,0))</f>
        <v>7</v>
      </c>
      <c r="D22" s="3">
        <f>INDEX(Currencies!$A$3:$A$15,MATCH(B22,Currencies!$B$3:$B$15,0))</f>
        <v>2</v>
      </c>
      <c r="E22" s="15">
        <v>43333</v>
      </c>
      <c r="F22" s="1">
        <v>0.78728799999999999</v>
      </c>
    </row>
    <row r="23" spans="1:6" x14ac:dyDescent="0.25">
      <c r="A23" s="3" t="s">
        <v>11</v>
      </c>
      <c r="B23" s="3" t="s">
        <v>6</v>
      </c>
      <c r="C23" s="3">
        <f>INDEX(Currencies!$A$3:$A$15,MATCH(A23,Currencies!$B$3:$B$15,0))</f>
        <v>7</v>
      </c>
      <c r="D23" s="3">
        <f>INDEX(Currencies!$A$3:$A$15,MATCH(B23,Currencies!$B$3:$B$15,0))</f>
        <v>2</v>
      </c>
      <c r="E23" s="15">
        <v>43334</v>
      </c>
      <c r="F23" s="1">
        <v>0.78766099999999994</v>
      </c>
    </row>
    <row r="24" spans="1:6" x14ac:dyDescent="0.25">
      <c r="A24" s="3" t="s">
        <v>11</v>
      </c>
      <c r="B24" s="3" t="s">
        <v>6</v>
      </c>
      <c r="C24" s="3">
        <f>INDEX(Currencies!$A$3:$A$15,MATCH(A24,Currencies!$B$3:$B$15,0))</f>
        <v>7</v>
      </c>
      <c r="D24" s="3">
        <f>INDEX(Currencies!$A$3:$A$15,MATCH(B24,Currencies!$B$3:$B$15,0))</f>
        <v>2</v>
      </c>
      <c r="E24" s="15">
        <v>43335</v>
      </c>
      <c r="F24" s="1">
        <v>0.79144000000000003</v>
      </c>
    </row>
    <row r="25" spans="1:6" x14ac:dyDescent="0.25">
      <c r="A25" s="3" t="s">
        <v>11</v>
      </c>
      <c r="B25" s="3" t="s">
        <v>6</v>
      </c>
      <c r="C25" s="3">
        <f>INDEX(Currencies!$A$3:$A$15,MATCH(A25,Currencies!$B$3:$B$15,0))</f>
        <v>7</v>
      </c>
      <c r="D25" s="3">
        <f>INDEX(Currencies!$A$3:$A$15,MATCH(B25,Currencies!$B$3:$B$15,0))</f>
        <v>2</v>
      </c>
      <c r="E25" s="15">
        <v>43336</v>
      </c>
      <c r="F25" s="1">
        <v>0.79157599999999995</v>
      </c>
    </row>
    <row r="26" spans="1:6" x14ac:dyDescent="0.25">
      <c r="A26" s="3" t="s">
        <v>11</v>
      </c>
      <c r="B26" s="3" t="s">
        <v>6</v>
      </c>
      <c r="C26" s="3">
        <f>INDEX(Currencies!$A$3:$A$15,MATCH(A26,Currencies!$B$3:$B$15,0))</f>
        <v>7</v>
      </c>
      <c r="D26" s="3">
        <f>INDEX(Currencies!$A$3:$A$15,MATCH(B26,Currencies!$B$3:$B$15,0))</f>
        <v>2</v>
      </c>
      <c r="E26" s="15">
        <v>43337</v>
      </c>
      <c r="F26" s="1">
        <v>0.79179299999999997</v>
      </c>
    </row>
    <row r="27" spans="1:6" x14ac:dyDescent="0.25">
      <c r="A27" s="3" t="s">
        <v>11</v>
      </c>
      <c r="B27" s="3" t="s">
        <v>6</v>
      </c>
      <c r="C27" s="3">
        <f>INDEX(Currencies!$A$3:$A$15,MATCH(A27,Currencies!$B$3:$B$15,0))</f>
        <v>7</v>
      </c>
      <c r="D27" s="3">
        <f>INDEX(Currencies!$A$3:$A$15,MATCH(B27,Currencies!$B$3:$B$15,0))</f>
        <v>2</v>
      </c>
      <c r="E27" s="15">
        <v>43338</v>
      </c>
      <c r="F27" s="1">
        <v>0.791852</v>
      </c>
    </row>
    <row r="28" spans="1:6" x14ac:dyDescent="0.25">
      <c r="A28" s="3" t="s">
        <v>11</v>
      </c>
      <c r="B28" s="3" t="s">
        <v>6</v>
      </c>
      <c r="C28" s="3">
        <f>INDEX(Currencies!$A$3:$A$15,MATCH(A28,Currencies!$B$3:$B$15,0))</f>
        <v>7</v>
      </c>
      <c r="D28" s="3">
        <f>INDEX(Currencies!$A$3:$A$15,MATCH(B28,Currencies!$B$3:$B$15,0))</f>
        <v>2</v>
      </c>
      <c r="E28" s="15">
        <v>43339</v>
      </c>
      <c r="F28" s="1">
        <v>0.791493</v>
      </c>
    </row>
    <row r="29" spans="1:6" x14ac:dyDescent="0.25">
      <c r="A29" s="3" t="s">
        <v>11</v>
      </c>
      <c r="B29" s="3" t="s">
        <v>6</v>
      </c>
      <c r="C29" s="3">
        <f>INDEX(Currencies!$A$3:$A$15,MATCH(A29,Currencies!$B$3:$B$15,0))</f>
        <v>7</v>
      </c>
      <c r="D29" s="3">
        <f>INDEX(Currencies!$A$3:$A$15,MATCH(B29,Currencies!$B$3:$B$15,0))</f>
        <v>2</v>
      </c>
      <c r="E29" s="15">
        <v>43340</v>
      </c>
      <c r="F29" s="1">
        <v>0.79562900000000003</v>
      </c>
    </row>
    <row r="30" spans="1:6" x14ac:dyDescent="0.25">
      <c r="A30" s="3" t="s">
        <v>11</v>
      </c>
      <c r="B30" s="3" t="s">
        <v>6</v>
      </c>
      <c r="C30" s="3">
        <f>INDEX(Currencies!$A$3:$A$15,MATCH(A30,Currencies!$B$3:$B$15,0))</f>
        <v>7</v>
      </c>
      <c r="D30" s="3">
        <f>INDEX(Currencies!$A$3:$A$15,MATCH(B30,Currencies!$B$3:$B$15,0))</f>
        <v>2</v>
      </c>
      <c r="E30" s="15">
        <v>43341</v>
      </c>
      <c r="F30" s="1">
        <v>0.79012700000000002</v>
      </c>
    </row>
    <row r="31" spans="1:6" x14ac:dyDescent="0.25">
      <c r="A31" s="3" t="s">
        <v>11</v>
      </c>
      <c r="B31" s="3" t="s">
        <v>6</v>
      </c>
      <c r="C31" s="3">
        <f>INDEX(Currencies!$A$3:$A$15,MATCH(A31,Currencies!$B$3:$B$15,0))</f>
        <v>7</v>
      </c>
      <c r="D31" s="3">
        <f>INDEX(Currencies!$A$3:$A$15,MATCH(B31,Currencies!$B$3:$B$15,0))</f>
        <v>2</v>
      </c>
      <c r="E31" s="15">
        <v>43342</v>
      </c>
      <c r="F31" s="1">
        <v>0.79247000000000001</v>
      </c>
    </row>
    <row r="32" spans="1:6" x14ac:dyDescent="0.25">
      <c r="A32" s="3" t="s">
        <v>11</v>
      </c>
      <c r="B32" s="3" t="s">
        <v>6</v>
      </c>
      <c r="C32" s="3">
        <f>INDEX(Currencies!$A$3:$A$15,MATCH(A32,Currencies!$B$3:$B$15,0))</f>
        <v>7</v>
      </c>
      <c r="D32" s="3">
        <f>INDEX(Currencies!$A$3:$A$15,MATCH(B32,Currencies!$B$3:$B$15,0))</f>
        <v>2</v>
      </c>
      <c r="E32" s="15">
        <v>43343</v>
      </c>
      <c r="F32" s="1">
        <v>0.79526799999999997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6</v>
      </c>
      <c r="C2" s="3">
        <f>INDEX(Currencies!$A$3:$A$15,MATCH(A2,Currencies!$B$3:$B$15,0))</f>
        <v>8</v>
      </c>
      <c r="D2" s="3">
        <f>INDEX(Currencies!$A$3:$A$15,MATCH(B2,Currencies!$B$3:$B$15,0))</f>
        <v>2</v>
      </c>
      <c r="E2" s="15">
        <v>43313</v>
      </c>
      <c r="F2" s="1">
        <v>6.8219999999999999E-3</v>
      </c>
    </row>
    <row r="3" spans="1:6" x14ac:dyDescent="0.25">
      <c r="A3" s="3" t="s">
        <v>12</v>
      </c>
      <c r="B3" s="3" t="s">
        <v>6</v>
      </c>
      <c r="C3" s="3">
        <f>INDEX(Currencies!$A$3:$A$15,MATCH(A3,Currencies!$B$3:$B$15,0))</f>
        <v>8</v>
      </c>
      <c r="D3" s="3">
        <f>INDEX(Currencies!$A$3:$A$15,MATCH(B3,Currencies!$B$3:$B$15,0))</f>
        <v>2</v>
      </c>
      <c r="E3" s="15">
        <v>43314</v>
      </c>
      <c r="F3" s="1">
        <v>6.8820000000000001E-3</v>
      </c>
    </row>
    <row r="4" spans="1:6" x14ac:dyDescent="0.25">
      <c r="A4" s="3" t="s">
        <v>12</v>
      </c>
      <c r="B4" s="3" t="s">
        <v>6</v>
      </c>
      <c r="C4" s="3">
        <f>INDEX(Currencies!$A$3:$A$15,MATCH(A4,Currencies!$B$3:$B$15,0))</f>
        <v>8</v>
      </c>
      <c r="D4" s="3">
        <f>INDEX(Currencies!$A$3:$A$15,MATCH(B4,Currencies!$B$3:$B$15,0))</f>
        <v>2</v>
      </c>
      <c r="E4" s="15">
        <v>43315</v>
      </c>
      <c r="F4" s="1">
        <v>6.9109999999999996E-3</v>
      </c>
    </row>
    <row r="5" spans="1:6" x14ac:dyDescent="0.25">
      <c r="A5" s="3" t="s">
        <v>12</v>
      </c>
      <c r="B5" s="3" t="s">
        <v>6</v>
      </c>
      <c r="C5" s="3">
        <f>INDEX(Currencies!$A$3:$A$15,MATCH(A5,Currencies!$B$3:$B$15,0))</f>
        <v>8</v>
      </c>
      <c r="D5" s="3">
        <f>INDEX(Currencies!$A$3:$A$15,MATCH(B5,Currencies!$B$3:$B$15,0))</f>
        <v>2</v>
      </c>
      <c r="E5" s="15">
        <v>43316</v>
      </c>
      <c r="F5" s="1">
        <v>6.914E-3</v>
      </c>
    </row>
    <row r="6" spans="1:6" x14ac:dyDescent="0.25">
      <c r="A6" s="3" t="s">
        <v>12</v>
      </c>
      <c r="B6" s="3" t="s">
        <v>6</v>
      </c>
      <c r="C6" s="3">
        <f>INDEX(Currencies!$A$3:$A$15,MATCH(A6,Currencies!$B$3:$B$15,0))</f>
        <v>8</v>
      </c>
      <c r="D6" s="3">
        <f>INDEX(Currencies!$A$3:$A$15,MATCH(B6,Currencies!$B$3:$B$15,0))</f>
        <v>2</v>
      </c>
      <c r="E6" s="15">
        <v>43317</v>
      </c>
      <c r="F6" s="1">
        <v>6.9150000000000001E-3</v>
      </c>
    </row>
    <row r="7" spans="1:6" x14ac:dyDescent="0.25">
      <c r="A7" s="3" t="s">
        <v>12</v>
      </c>
      <c r="B7" s="3" t="s">
        <v>6</v>
      </c>
      <c r="C7" s="3">
        <f>INDEX(Currencies!$A$3:$A$15,MATCH(A7,Currencies!$B$3:$B$15,0))</f>
        <v>8</v>
      </c>
      <c r="D7" s="3">
        <f>INDEX(Currencies!$A$3:$A$15,MATCH(B7,Currencies!$B$3:$B$15,0))</f>
        <v>2</v>
      </c>
      <c r="E7" s="15">
        <v>43318</v>
      </c>
      <c r="F7" s="1">
        <v>6.9319999999999998E-3</v>
      </c>
    </row>
    <row r="8" spans="1:6" x14ac:dyDescent="0.25">
      <c r="A8" s="3" t="s">
        <v>12</v>
      </c>
      <c r="B8" s="3" t="s">
        <v>6</v>
      </c>
      <c r="C8" s="3">
        <f>INDEX(Currencies!$A$3:$A$15,MATCH(A8,Currencies!$B$3:$B$15,0))</f>
        <v>8</v>
      </c>
      <c r="D8" s="3">
        <f>INDEX(Currencies!$A$3:$A$15,MATCH(B8,Currencies!$B$3:$B$15,0))</f>
        <v>2</v>
      </c>
      <c r="E8" s="15">
        <v>43319</v>
      </c>
      <c r="F8" s="1">
        <v>6.9410000000000001E-3</v>
      </c>
    </row>
    <row r="9" spans="1:6" x14ac:dyDescent="0.25">
      <c r="A9" s="3" t="s">
        <v>12</v>
      </c>
      <c r="B9" s="3" t="s">
        <v>6</v>
      </c>
      <c r="C9" s="3">
        <f>INDEX(Currencies!$A$3:$A$15,MATCH(A9,Currencies!$B$3:$B$15,0))</f>
        <v>8</v>
      </c>
      <c r="D9" s="3">
        <f>INDEX(Currencies!$A$3:$A$15,MATCH(B9,Currencies!$B$3:$B$15,0))</f>
        <v>2</v>
      </c>
      <c r="E9" s="15">
        <v>43320</v>
      </c>
      <c r="F9" s="1">
        <v>6.9969999999999997E-3</v>
      </c>
    </row>
    <row r="10" spans="1:6" x14ac:dyDescent="0.25">
      <c r="A10" s="3" t="s">
        <v>12</v>
      </c>
      <c r="B10" s="3" t="s">
        <v>6</v>
      </c>
      <c r="C10" s="3">
        <f>INDEX(Currencies!$A$3:$A$15,MATCH(A10,Currencies!$B$3:$B$15,0))</f>
        <v>8</v>
      </c>
      <c r="D10" s="3">
        <f>INDEX(Currencies!$A$3:$A$15,MATCH(B10,Currencies!$B$3:$B$15,0))</f>
        <v>2</v>
      </c>
      <c r="E10" s="15">
        <v>43321</v>
      </c>
      <c r="F10" s="1">
        <v>7.0089999999999996E-3</v>
      </c>
    </row>
    <row r="11" spans="1:6" x14ac:dyDescent="0.25">
      <c r="A11" s="3" t="s">
        <v>12</v>
      </c>
      <c r="B11" s="3" t="s">
        <v>6</v>
      </c>
      <c r="C11" s="3">
        <f>INDEX(Currencies!$A$3:$A$15,MATCH(A11,Currencies!$B$3:$B$15,0))</f>
        <v>8</v>
      </c>
      <c r="D11" s="3">
        <f>INDEX(Currencies!$A$3:$A$15,MATCH(B11,Currencies!$B$3:$B$15,0))</f>
        <v>2</v>
      </c>
      <c r="E11" s="15">
        <v>43322</v>
      </c>
      <c r="F11" s="1">
        <v>7.077E-3</v>
      </c>
    </row>
    <row r="12" spans="1:6" x14ac:dyDescent="0.25">
      <c r="A12" s="3" t="s">
        <v>12</v>
      </c>
      <c r="B12" s="3" t="s">
        <v>6</v>
      </c>
      <c r="C12" s="3">
        <f>INDEX(Currencies!$A$3:$A$15,MATCH(A12,Currencies!$B$3:$B$15,0))</f>
        <v>8</v>
      </c>
      <c r="D12" s="3">
        <f>INDEX(Currencies!$A$3:$A$15,MATCH(B12,Currencies!$B$3:$B$15,0))</f>
        <v>2</v>
      </c>
      <c r="E12" s="15">
        <v>43323</v>
      </c>
      <c r="F12" s="1">
        <v>7.0670000000000004E-3</v>
      </c>
    </row>
    <row r="13" spans="1:6" x14ac:dyDescent="0.25">
      <c r="A13" s="3" t="s">
        <v>12</v>
      </c>
      <c r="B13" s="3" t="s">
        <v>6</v>
      </c>
      <c r="C13" s="3">
        <f>INDEX(Currencies!$A$3:$A$15,MATCH(A13,Currencies!$B$3:$B$15,0))</f>
        <v>8</v>
      </c>
      <c r="D13" s="3">
        <f>INDEX(Currencies!$A$3:$A$15,MATCH(B13,Currencies!$B$3:$B$15,0))</f>
        <v>2</v>
      </c>
      <c r="E13" s="15">
        <v>43324</v>
      </c>
      <c r="F13" s="1">
        <v>7.0679999999999996E-3</v>
      </c>
    </row>
    <row r="14" spans="1:6" x14ac:dyDescent="0.25">
      <c r="A14" s="3" t="s">
        <v>12</v>
      </c>
      <c r="B14" s="3" t="s">
        <v>6</v>
      </c>
      <c r="C14" s="3">
        <f>INDEX(Currencies!$A$3:$A$15,MATCH(A14,Currencies!$B$3:$B$15,0))</f>
        <v>8</v>
      </c>
      <c r="D14" s="3">
        <f>INDEX(Currencies!$A$3:$A$15,MATCH(B14,Currencies!$B$3:$B$15,0))</f>
        <v>2</v>
      </c>
      <c r="E14" s="15">
        <v>43325</v>
      </c>
      <c r="F14" s="1">
        <v>7.0829999999999999E-3</v>
      </c>
    </row>
    <row r="15" spans="1:6" x14ac:dyDescent="0.25">
      <c r="A15" s="3" t="s">
        <v>12</v>
      </c>
      <c r="B15" s="3" t="s">
        <v>6</v>
      </c>
      <c r="C15" s="3">
        <f>INDEX(Currencies!$A$3:$A$15,MATCH(A15,Currencies!$B$3:$B$15,0))</f>
        <v>8</v>
      </c>
      <c r="D15" s="3">
        <f>INDEX(Currencies!$A$3:$A$15,MATCH(B15,Currencies!$B$3:$B$15,0))</f>
        <v>2</v>
      </c>
      <c r="E15" s="15">
        <v>43326</v>
      </c>
      <c r="F15" s="1">
        <v>7.0780000000000001E-3</v>
      </c>
    </row>
    <row r="16" spans="1:6" x14ac:dyDescent="0.25">
      <c r="A16" s="3" t="s">
        <v>12</v>
      </c>
      <c r="B16" s="3" t="s">
        <v>6</v>
      </c>
      <c r="C16" s="3">
        <f>INDEX(Currencies!$A$3:$A$15,MATCH(A16,Currencies!$B$3:$B$15,0))</f>
        <v>8</v>
      </c>
      <c r="D16" s="3">
        <f>INDEX(Currencies!$A$3:$A$15,MATCH(B16,Currencies!$B$3:$B$15,0))</f>
        <v>2</v>
      </c>
      <c r="E16" s="15">
        <v>43327</v>
      </c>
      <c r="F16" s="1">
        <v>7.1209999999999997E-3</v>
      </c>
    </row>
    <row r="17" spans="1:6" x14ac:dyDescent="0.25">
      <c r="A17" s="3" t="s">
        <v>12</v>
      </c>
      <c r="B17" s="3" t="s">
        <v>6</v>
      </c>
      <c r="C17" s="3">
        <f>INDEX(Currencies!$A$3:$A$15,MATCH(A17,Currencies!$B$3:$B$15,0))</f>
        <v>8</v>
      </c>
      <c r="D17" s="3">
        <f>INDEX(Currencies!$A$3:$A$15,MATCH(B17,Currencies!$B$3:$B$15,0))</f>
        <v>2</v>
      </c>
      <c r="E17" s="15">
        <v>43328</v>
      </c>
      <c r="F17" s="1">
        <v>7.0910000000000001E-3</v>
      </c>
    </row>
    <row r="18" spans="1:6" x14ac:dyDescent="0.25">
      <c r="A18" s="3" t="s">
        <v>12</v>
      </c>
      <c r="B18" s="3" t="s">
        <v>6</v>
      </c>
      <c r="C18" s="3">
        <f>INDEX(Currencies!$A$3:$A$15,MATCH(A18,Currencies!$B$3:$B$15,0))</f>
        <v>8</v>
      </c>
      <c r="D18" s="3">
        <f>INDEX(Currencies!$A$3:$A$15,MATCH(B18,Currencies!$B$3:$B$15,0))</f>
        <v>2</v>
      </c>
      <c r="E18" s="15">
        <v>43329</v>
      </c>
      <c r="F18" s="1">
        <v>7.1069999999999996E-3</v>
      </c>
    </row>
    <row r="19" spans="1:6" x14ac:dyDescent="0.25">
      <c r="A19" s="3" t="s">
        <v>12</v>
      </c>
      <c r="B19" s="3" t="s">
        <v>6</v>
      </c>
      <c r="C19" s="3">
        <f>INDEX(Currencies!$A$3:$A$15,MATCH(A19,Currencies!$B$3:$B$15,0))</f>
        <v>8</v>
      </c>
      <c r="D19" s="3">
        <f>INDEX(Currencies!$A$3:$A$15,MATCH(B19,Currencies!$B$3:$B$15,0))</f>
        <v>2</v>
      </c>
      <c r="E19" s="15">
        <v>43330</v>
      </c>
      <c r="F19" s="1">
        <v>7.0980000000000001E-3</v>
      </c>
    </row>
    <row r="20" spans="1:6" x14ac:dyDescent="0.25">
      <c r="A20" s="3" t="s">
        <v>12</v>
      </c>
      <c r="B20" s="3" t="s">
        <v>6</v>
      </c>
      <c r="C20" s="3">
        <f>INDEX(Currencies!$A$3:$A$15,MATCH(A20,Currencies!$B$3:$B$15,0))</f>
        <v>8</v>
      </c>
      <c r="D20" s="3">
        <f>INDEX(Currencies!$A$3:$A$15,MATCH(B20,Currencies!$B$3:$B$15,0))</f>
        <v>2</v>
      </c>
      <c r="E20" s="15">
        <v>43331</v>
      </c>
      <c r="F20" s="1">
        <v>7.0990000000000003E-3</v>
      </c>
    </row>
    <row r="21" spans="1:6" x14ac:dyDescent="0.25">
      <c r="A21" s="3" t="s">
        <v>12</v>
      </c>
      <c r="B21" s="3" t="s">
        <v>6</v>
      </c>
      <c r="C21" s="3">
        <f>INDEX(Currencies!$A$3:$A$15,MATCH(A21,Currencies!$B$3:$B$15,0))</f>
        <v>8</v>
      </c>
      <c r="D21" s="3">
        <f>INDEX(Currencies!$A$3:$A$15,MATCH(B21,Currencies!$B$3:$B$15,0))</f>
        <v>2</v>
      </c>
      <c r="E21" s="15">
        <v>43332</v>
      </c>
      <c r="F21" s="1">
        <v>7.0920000000000002E-3</v>
      </c>
    </row>
    <row r="22" spans="1:6" x14ac:dyDescent="0.25">
      <c r="A22" s="3" t="s">
        <v>12</v>
      </c>
      <c r="B22" s="3" t="s">
        <v>6</v>
      </c>
      <c r="C22" s="3">
        <f>INDEX(Currencies!$A$3:$A$15,MATCH(A22,Currencies!$B$3:$B$15,0))</f>
        <v>8</v>
      </c>
      <c r="D22" s="3">
        <f>INDEX(Currencies!$A$3:$A$15,MATCH(B22,Currencies!$B$3:$B$15,0))</f>
        <v>2</v>
      </c>
      <c r="E22" s="15">
        <v>43333</v>
      </c>
      <c r="F22" s="1">
        <v>7.0390000000000001E-3</v>
      </c>
    </row>
    <row r="23" spans="1:6" x14ac:dyDescent="0.25">
      <c r="A23" s="3" t="s">
        <v>12</v>
      </c>
      <c r="B23" s="3" t="s">
        <v>6</v>
      </c>
      <c r="C23" s="3">
        <f>INDEX(Currencies!$A$3:$A$15,MATCH(A23,Currencies!$B$3:$B$15,0))</f>
        <v>8</v>
      </c>
      <c r="D23" s="3">
        <f>INDEX(Currencies!$A$3:$A$15,MATCH(B23,Currencies!$B$3:$B$15,0))</f>
        <v>2</v>
      </c>
      <c r="E23" s="15">
        <v>43334</v>
      </c>
      <c r="F23" s="1">
        <v>7.0080000000000003E-3</v>
      </c>
    </row>
    <row r="24" spans="1:6" x14ac:dyDescent="0.25">
      <c r="A24" s="3" t="s">
        <v>12</v>
      </c>
      <c r="B24" s="3" t="s">
        <v>6</v>
      </c>
      <c r="C24" s="3">
        <f>INDEX(Currencies!$A$3:$A$15,MATCH(A24,Currencies!$B$3:$B$15,0))</f>
        <v>8</v>
      </c>
      <c r="D24" s="3">
        <f>INDEX(Currencies!$A$3:$A$15,MATCH(B24,Currencies!$B$3:$B$15,0))</f>
        <v>2</v>
      </c>
      <c r="E24" s="15">
        <v>43335</v>
      </c>
      <c r="F24" s="1">
        <v>7.012E-3</v>
      </c>
    </row>
    <row r="25" spans="1:6" x14ac:dyDescent="0.25">
      <c r="A25" s="3" t="s">
        <v>12</v>
      </c>
      <c r="B25" s="3" t="s">
        <v>6</v>
      </c>
      <c r="C25" s="3">
        <f>INDEX(Currencies!$A$3:$A$15,MATCH(A25,Currencies!$B$3:$B$15,0))</f>
        <v>8</v>
      </c>
      <c r="D25" s="3">
        <f>INDEX(Currencies!$A$3:$A$15,MATCH(B25,Currencies!$B$3:$B$15,0))</f>
        <v>2</v>
      </c>
      <c r="E25" s="15">
        <v>43336</v>
      </c>
      <c r="F25" s="1">
        <v>6.9940000000000002E-3</v>
      </c>
    </row>
    <row r="26" spans="1:6" x14ac:dyDescent="0.25">
      <c r="A26" s="3" t="s">
        <v>12</v>
      </c>
      <c r="B26" s="3" t="s">
        <v>6</v>
      </c>
      <c r="C26" s="3">
        <f>INDEX(Currencies!$A$3:$A$15,MATCH(A26,Currencies!$B$3:$B$15,0))</f>
        <v>8</v>
      </c>
      <c r="D26" s="3">
        <f>INDEX(Currencies!$A$3:$A$15,MATCH(B26,Currencies!$B$3:$B$15,0))</f>
        <v>2</v>
      </c>
      <c r="E26" s="15">
        <v>43337</v>
      </c>
      <c r="F26" s="1">
        <v>7.0000000000000001E-3</v>
      </c>
    </row>
    <row r="27" spans="1:6" x14ac:dyDescent="0.25">
      <c r="A27" s="3" t="s">
        <v>12</v>
      </c>
      <c r="B27" s="3" t="s">
        <v>6</v>
      </c>
      <c r="C27" s="3">
        <f>INDEX(Currencies!$A$3:$A$15,MATCH(A27,Currencies!$B$3:$B$15,0))</f>
        <v>8</v>
      </c>
      <c r="D27" s="3">
        <f>INDEX(Currencies!$A$3:$A$15,MATCH(B27,Currencies!$B$3:$B$15,0))</f>
        <v>2</v>
      </c>
      <c r="E27" s="15">
        <v>43338</v>
      </c>
      <c r="F27" s="1">
        <v>7.0010000000000003E-3</v>
      </c>
    </row>
    <row r="28" spans="1:6" x14ac:dyDescent="0.25">
      <c r="A28" s="3" t="s">
        <v>12</v>
      </c>
      <c r="B28" s="3" t="s">
        <v>6</v>
      </c>
      <c r="C28" s="3">
        <f>INDEX(Currencies!$A$3:$A$15,MATCH(A28,Currencies!$B$3:$B$15,0))</f>
        <v>8</v>
      </c>
      <c r="D28" s="3">
        <f>INDEX(Currencies!$A$3:$A$15,MATCH(B28,Currencies!$B$3:$B$15,0))</f>
        <v>2</v>
      </c>
      <c r="E28" s="15">
        <v>43339</v>
      </c>
      <c r="F28" s="1">
        <v>6.9849999999999999E-3</v>
      </c>
    </row>
    <row r="29" spans="1:6" x14ac:dyDescent="0.25">
      <c r="A29" s="3" t="s">
        <v>12</v>
      </c>
      <c r="B29" s="3" t="s">
        <v>6</v>
      </c>
      <c r="C29" s="3">
        <f>INDEX(Currencies!$A$3:$A$15,MATCH(A29,Currencies!$B$3:$B$15,0))</f>
        <v>8</v>
      </c>
      <c r="D29" s="3">
        <f>INDEX(Currencies!$A$3:$A$15,MATCH(B29,Currencies!$B$3:$B$15,0))</f>
        <v>2</v>
      </c>
      <c r="E29" s="15">
        <v>43340</v>
      </c>
      <c r="F29" s="1">
        <v>6.9880000000000003E-3</v>
      </c>
    </row>
    <row r="30" spans="1:6" x14ac:dyDescent="0.25">
      <c r="A30" s="3" t="s">
        <v>12</v>
      </c>
      <c r="B30" s="3" t="s">
        <v>6</v>
      </c>
      <c r="C30" s="3">
        <f>INDEX(Currencies!$A$3:$A$15,MATCH(A30,Currencies!$B$3:$B$15,0))</f>
        <v>8</v>
      </c>
      <c r="D30" s="3">
        <f>INDEX(Currencies!$A$3:$A$15,MATCH(B30,Currencies!$B$3:$B$15,0))</f>
        <v>2</v>
      </c>
      <c r="E30" s="15">
        <v>43341</v>
      </c>
      <c r="F30" s="1">
        <v>6.8789999999999997E-3</v>
      </c>
    </row>
    <row r="31" spans="1:6" x14ac:dyDescent="0.25">
      <c r="A31" s="3" t="s">
        <v>12</v>
      </c>
      <c r="B31" s="3" t="s">
        <v>6</v>
      </c>
      <c r="C31" s="3">
        <f>INDEX(Currencies!$A$3:$A$15,MATCH(A31,Currencies!$B$3:$B$15,0))</f>
        <v>8</v>
      </c>
      <c r="D31" s="3">
        <f>INDEX(Currencies!$A$3:$A$15,MATCH(B31,Currencies!$B$3:$B$15,0))</f>
        <v>2</v>
      </c>
      <c r="E31" s="15">
        <v>43342</v>
      </c>
      <c r="F31" s="1">
        <v>6.9220000000000002E-3</v>
      </c>
    </row>
    <row r="32" spans="1:6" x14ac:dyDescent="0.25">
      <c r="A32" s="3" t="s">
        <v>12</v>
      </c>
      <c r="B32" s="3" t="s">
        <v>6</v>
      </c>
      <c r="C32" s="3">
        <f>INDEX(Currencies!$A$3:$A$15,MATCH(A32,Currencies!$B$3:$B$15,0))</f>
        <v>8</v>
      </c>
      <c r="D32" s="3">
        <f>INDEX(Currencies!$A$3:$A$15,MATCH(B32,Currencies!$B$3:$B$15,0))</f>
        <v>2</v>
      </c>
      <c r="E32" s="15">
        <v>43343</v>
      </c>
      <c r="F32" s="1">
        <v>6.9509999999999997E-3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6</v>
      </c>
      <c r="C2" s="3">
        <f>INDEX(Currencies!$A$3:$A$15,MATCH(A2,Currencies!$B$3:$B$15,0))</f>
        <v>9</v>
      </c>
      <c r="D2" s="3">
        <f>INDEX(Currencies!$A$3:$A$15,MATCH(B2,Currencies!$B$3:$B$15,0))</f>
        <v>2</v>
      </c>
      <c r="E2" s="15">
        <v>43313</v>
      </c>
      <c r="F2" s="1">
        <v>0.20324300000000001</v>
      </c>
    </row>
    <row r="3" spans="1:6" x14ac:dyDescent="0.25">
      <c r="A3" s="3" t="s">
        <v>13</v>
      </c>
      <c r="B3" s="3" t="s">
        <v>6</v>
      </c>
      <c r="C3" s="3">
        <f>INDEX(Currencies!$A$3:$A$15,MATCH(A3,Currencies!$B$3:$B$15,0))</f>
        <v>9</v>
      </c>
      <c r="D3" s="3">
        <f>INDEX(Currencies!$A$3:$A$15,MATCH(B3,Currencies!$B$3:$B$15,0))</f>
        <v>2</v>
      </c>
      <c r="E3" s="15">
        <v>43314</v>
      </c>
      <c r="F3" s="1">
        <v>0.204156</v>
      </c>
    </row>
    <row r="4" spans="1:6" x14ac:dyDescent="0.25">
      <c r="A4" s="3" t="s">
        <v>13</v>
      </c>
      <c r="B4" s="3" t="s">
        <v>6</v>
      </c>
      <c r="C4" s="3">
        <f>INDEX(Currencies!$A$3:$A$15,MATCH(A4,Currencies!$B$3:$B$15,0))</f>
        <v>9</v>
      </c>
      <c r="D4" s="3">
        <f>INDEX(Currencies!$A$3:$A$15,MATCH(B4,Currencies!$B$3:$B$15,0))</f>
        <v>2</v>
      </c>
      <c r="E4" s="15">
        <v>43315</v>
      </c>
      <c r="F4" s="1">
        <v>0.2069</v>
      </c>
    </row>
    <row r="5" spans="1:6" x14ac:dyDescent="0.25">
      <c r="A5" s="3" t="s">
        <v>13</v>
      </c>
      <c r="B5" s="3" t="s">
        <v>6</v>
      </c>
      <c r="C5" s="3">
        <f>INDEX(Currencies!$A$3:$A$15,MATCH(A5,Currencies!$B$3:$B$15,0))</f>
        <v>9</v>
      </c>
      <c r="D5" s="3">
        <f>INDEX(Currencies!$A$3:$A$15,MATCH(B5,Currencies!$B$3:$B$15,0))</f>
        <v>2</v>
      </c>
      <c r="E5" s="15">
        <v>43316</v>
      </c>
      <c r="F5" s="1">
        <v>0.20746700000000001</v>
      </c>
    </row>
    <row r="6" spans="1:6" x14ac:dyDescent="0.25">
      <c r="A6" s="3" t="s">
        <v>13</v>
      </c>
      <c r="B6" s="3" t="s">
        <v>6</v>
      </c>
      <c r="C6" s="3">
        <f>INDEX(Currencies!$A$3:$A$15,MATCH(A6,Currencies!$B$3:$B$15,0))</f>
        <v>9</v>
      </c>
      <c r="D6" s="3">
        <f>INDEX(Currencies!$A$3:$A$15,MATCH(B6,Currencies!$B$3:$B$15,0))</f>
        <v>2</v>
      </c>
      <c r="E6" s="15">
        <v>43317</v>
      </c>
      <c r="F6" s="1">
        <v>0.207453</v>
      </c>
    </row>
    <row r="7" spans="1:6" x14ac:dyDescent="0.25">
      <c r="A7" s="3" t="s">
        <v>13</v>
      </c>
      <c r="B7" s="3" t="s">
        <v>6</v>
      </c>
      <c r="C7" s="3">
        <f>INDEX(Currencies!$A$3:$A$15,MATCH(A7,Currencies!$B$3:$B$15,0))</f>
        <v>9</v>
      </c>
      <c r="D7" s="3">
        <f>INDEX(Currencies!$A$3:$A$15,MATCH(B7,Currencies!$B$3:$B$15,0))</f>
        <v>2</v>
      </c>
      <c r="E7" s="15">
        <v>43318</v>
      </c>
      <c r="F7" s="1">
        <v>0.20760300000000001</v>
      </c>
    </row>
    <row r="8" spans="1:6" x14ac:dyDescent="0.25">
      <c r="A8" s="3" t="s">
        <v>13</v>
      </c>
      <c r="B8" s="3" t="s">
        <v>6</v>
      </c>
      <c r="C8" s="3">
        <f>INDEX(Currencies!$A$3:$A$15,MATCH(A8,Currencies!$B$3:$B$15,0))</f>
        <v>9</v>
      </c>
      <c r="D8" s="3">
        <f>INDEX(Currencies!$A$3:$A$15,MATCH(B8,Currencies!$B$3:$B$15,0))</f>
        <v>2</v>
      </c>
      <c r="E8" s="15">
        <v>43319</v>
      </c>
      <c r="F8" s="1">
        <v>0.207792</v>
      </c>
    </row>
    <row r="9" spans="1:6" x14ac:dyDescent="0.25">
      <c r="A9" s="3" t="s">
        <v>13</v>
      </c>
      <c r="B9" s="3" t="s">
        <v>6</v>
      </c>
      <c r="C9" s="3">
        <f>INDEX(Currencies!$A$3:$A$15,MATCH(A9,Currencies!$B$3:$B$15,0))</f>
        <v>9</v>
      </c>
      <c r="D9" s="3">
        <f>INDEX(Currencies!$A$3:$A$15,MATCH(B9,Currencies!$B$3:$B$15,0))</f>
        <v>2</v>
      </c>
      <c r="E9" s="15">
        <v>43320</v>
      </c>
      <c r="F9" s="1">
        <v>0.207208</v>
      </c>
    </row>
    <row r="10" spans="1:6" x14ac:dyDescent="0.25">
      <c r="A10" s="3" t="s">
        <v>13</v>
      </c>
      <c r="B10" s="3" t="s">
        <v>6</v>
      </c>
      <c r="C10" s="3">
        <f>INDEX(Currencies!$A$3:$A$15,MATCH(A10,Currencies!$B$3:$B$15,0))</f>
        <v>9</v>
      </c>
      <c r="D10" s="3">
        <f>INDEX(Currencies!$A$3:$A$15,MATCH(B10,Currencies!$B$3:$B$15,0))</f>
        <v>2</v>
      </c>
      <c r="E10" s="15">
        <v>43321</v>
      </c>
      <c r="F10" s="1">
        <v>0.20352400000000001</v>
      </c>
    </row>
    <row r="11" spans="1:6" x14ac:dyDescent="0.25">
      <c r="A11" s="3" t="s">
        <v>13</v>
      </c>
      <c r="B11" s="3" t="s">
        <v>6</v>
      </c>
      <c r="C11" s="3">
        <f>INDEX(Currencies!$A$3:$A$15,MATCH(A11,Currencies!$B$3:$B$15,0))</f>
        <v>9</v>
      </c>
      <c r="D11" s="3">
        <f>INDEX(Currencies!$A$3:$A$15,MATCH(B11,Currencies!$B$3:$B$15,0))</f>
        <v>2</v>
      </c>
      <c r="E11" s="15">
        <v>43322</v>
      </c>
      <c r="F11" s="1">
        <v>0.20317299999999999</v>
      </c>
    </row>
    <row r="12" spans="1:6" x14ac:dyDescent="0.25">
      <c r="A12" s="3" t="s">
        <v>13</v>
      </c>
      <c r="B12" s="3" t="s">
        <v>6</v>
      </c>
      <c r="C12" s="3">
        <f>INDEX(Currencies!$A$3:$A$15,MATCH(A12,Currencies!$B$3:$B$15,0))</f>
        <v>9</v>
      </c>
      <c r="D12" s="3">
        <f>INDEX(Currencies!$A$3:$A$15,MATCH(B12,Currencies!$B$3:$B$15,0))</f>
        <v>2</v>
      </c>
      <c r="E12" s="15">
        <v>43323</v>
      </c>
      <c r="F12" s="1">
        <v>0.20297599999999999</v>
      </c>
    </row>
    <row r="13" spans="1:6" x14ac:dyDescent="0.25">
      <c r="A13" s="3" t="s">
        <v>13</v>
      </c>
      <c r="B13" s="3" t="s">
        <v>6</v>
      </c>
      <c r="C13" s="3">
        <f>INDEX(Currencies!$A$3:$A$15,MATCH(A13,Currencies!$B$3:$B$15,0))</f>
        <v>9</v>
      </c>
      <c r="D13" s="3">
        <f>INDEX(Currencies!$A$3:$A$15,MATCH(B13,Currencies!$B$3:$B$15,0))</f>
        <v>2</v>
      </c>
      <c r="E13" s="15">
        <v>43324</v>
      </c>
      <c r="F13" s="1">
        <v>0.20277700000000001</v>
      </c>
    </row>
    <row r="14" spans="1:6" x14ac:dyDescent="0.25">
      <c r="A14" s="3" t="s">
        <v>13</v>
      </c>
      <c r="B14" s="3" t="s">
        <v>6</v>
      </c>
      <c r="C14" s="3">
        <f>INDEX(Currencies!$A$3:$A$15,MATCH(A14,Currencies!$B$3:$B$15,0))</f>
        <v>9</v>
      </c>
      <c r="D14" s="3">
        <f>INDEX(Currencies!$A$3:$A$15,MATCH(B14,Currencies!$B$3:$B$15,0))</f>
        <v>2</v>
      </c>
      <c r="E14" s="15">
        <v>43325</v>
      </c>
      <c r="F14" s="1">
        <v>0.20041700000000001</v>
      </c>
    </row>
    <row r="15" spans="1:6" x14ac:dyDescent="0.25">
      <c r="A15" s="3" t="s">
        <v>13</v>
      </c>
      <c r="B15" s="3" t="s">
        <v>6</v>
      </c>
      <c r="C15" s="3">
        <f>INDEX(Currencies!$A$3:$A$15,MATCH(A15,Currencies!$B$3:$B$15,0))</f>
        <v>9</v>
      </c>
      <c r="D15" s="3">
        <f>INDEX(Currencies!$A$3:$A$15,MATCH(B15,Currencies!$B$3:$B$15,0))</f>
        <v>2</v>
      </c>
      <c r="E15" s="15">
        <v>43326</v>
      </c>
      <c r="F15" s="1">
        <v>0.20205899999999999</v>
      </c>
    </row>
    <row r="16" spans="1:6" x14ac:dyDescent="0.25">
      <c r="A16" s="3" t="s">
        <v>13</v>
      </c>
      <c r="B16" s="3" t="s">
        <v>6</v>
      </c>
      <c r="C16" s="3">
        <f>INDEX(Currencies!$A$3:$A$15,MATCH(A16,Currencies!$B$3:$B$15,0))</f>
        <v>9</v>
      </c>
      <c r="D16" s="3">
        <f>INDEX(Currencies!$A$3:$A$15,MATCH(B16,Currencies!$B$3:$B$15,0))</f>
        <v>2</v>
      </c>
      <c r="E16" s="15">
        <v>43327</v>
      </c>
      <c r="F16" s="1">
        <v>0.20130999999999999</v>
      </c>
    </row>
    <row r="17" spans="1:6" x14ac:dyDescent="0.25">
      <c r="A17" s="3" t="s">
        <v>13</v>
      </c>
      <c r="B17" s="3" t="s">
        <v>6</v>
      </c>
      <c r="C17" s="3">
        <f>INDEX(Currencies!$A$3:$A$15,MATCH(A17,Currencies!$B$3:$B$15,0))</f>
        <v>9</v>
      </c>
      <c r="D17" s="3">
        <f>INDEX(Currencies!$A$3:$A$15,MATCH(B17,Currencies!$B$3:$B$15,0))</f>
        <v>2</v>
      </c>
      <c r="E17" s="15">
        <v>43328</v>
      </c>
      <c r="F17" s="1">
        <v>0.20136599999999999</v>
      </c>
    </row>
    <row r="18" spans="1:6" x14ac:dyDescent="0.25">
      <c r="A18" s="3" t="s">
        <v>13</v>
      </c>
      <c r="B18" s="3" t="s">
        <v>6</v>
      </c>
      <c r="C18" s="3">
        <f>INDEX(Currencies!$A$3:$A$15,MATCH(A18,Currencies!$B$3:$B$15,0))</f>
        <v>9</v>
      </c>
      <c r="D18" s="3">
        <f>INDEX(Currencies!$A$3:$A$15,MATCH(B18,Currencies!$B$3:$B$15,0))</f>
        <v>2</v>
      </c>
      <c r="E18" s="15">
        <v>43329</v>
      </c>
      <c r="F18" s="1">
        <v>0.199466</v>
      </c>
    </row>
    <row r="19" spans="1:6" x14ac:dyDescent="0.25">
      <c r="A19" s="3" t="s">
        <v>13</v>
      </c>
      <c r="B19" s="3" t="s">
        <v>6</v>
      </c>
      <c r="C19" s="3">
        <f>INDEX(Currencies!$A$3:$A$15,MATCH(A19,Currencies!$B$3:$B$15,0))</f>
        <v>9</v>
      </c>
      <c r="D19" s="3">
        <f>INDEX(Currencies!$A$3:$A$15,MATCH(B19,Currencies!$B$3:$B$15,0))</f>
        <v>2</v>
      </c>
      <c r="E19" s="15">
        <v>43330</v>
      </c>
      <c r="F19" s="1">
        <v>0.20045099999999999</v>
      </c>
    </row>
    <row r="20" spans="1:6" x14ac:dyDescent="0.25">
      <c r="A20" s="3" t="s">
        <v>13</v>
      </c>
      <c r="B20" s="3" t="s">
        <v>6</v>
      </c>
      <c r="C20" s="3">
        <f>INDEX(Currencies!$A$3:$A$15,MATCH(A20,Currencies!$B$3:$B$15,0))</f>
        <v>9</v>
      </c>
      <c r="D20" s="3">
        <f>INDEX(Currencies!$A$3:$A$15,MATCH(B20,Currencies!$B$3:$B$15,0))</f>
        <v>2</v>
      </c>
      <c r="E20" s="15">
        <v>43331</v>
      </c>
      <c r="F20" s="1">
        <v>0.19997100000000001</v>
      </c>
    </row>
    <row r="21" spans="1:6" x14ac:dyDescent="0.25">
      <c r="A21" s="3" t="s">
        <v>13</v>
      </c>
      <c r="B21" s="3" t="s">
        <v>6</v>
      </c>
      <c r="C21" s="3">
        <f>INDEX(Currencies!$A$3:$A$15,MATCH(A21,Currencies!$B$3:$B$15,0))</f>
        <v>9</v>
      </c>
      <c r="D21" s="3">
        <f>INDEX(Currencies!$A$3:$A$15,MATCH(B21,Currencies!$B$3:$B$15,0))</f>
        <v>2</v>
      </c>
      <c r="E21" s="15">
        <v>43332</v>
      </c>
      <c r="F21" s="1">
        <v>0.19847699999999999</v>
      </c>
    </row>
    <row r="22" spans="1:6" x14ac:dyDescent="0.25">
      <c r="A22" s="3" t="s">
        <v>13</v>
      </c>
      <c r="B22" s="3" t="s">
        <v>6</v>
      </c>
      <c r="C22" s="3">
        <f>INDEX(Currencies!$A$3:$A$15,MATCH(A22,Currencies!$B$3:$B$15,0))</f>
        <v>9</v>
      </c>
      <c r="D22" s="3">
        <f>INDEX(Currencies!$A$3:$A$15,MATCH(B22,Currencies!$B$3:$B$15,0))</f>
        <v>2</v>
      </c>
      <c r="E22" s="15">
        <v>43333</v>
      </c>
      <c r="F22" s="1">
        <v>0.194689</v>
      </c>
    </row>
    <row r="23" spans="1:6" x14ac:dyDescent="0.25">
      <c r="A23" s="3" t="s">
        <v>13</v>
      </c>
      <c r="B23" s="3" t="s">
        <v>6</v>
      </c>
      <c r="C23" s="3">
        <f>INDEX(Currencies!$A$3:$A$15,MATCH(A23,Currencies!$B$3:$B$15,0))</f>
        <v>9</v>
      </c>
      <c r="D23" s="3">
        <f>INDEX(Currencies!$A$3:$A$15,MATCH(B23,Currencies!$B$3:$B$15,0))</f>
        <v>2</v>
      </c>
      <c r="E23" s="15">
        <v>43334</v>
      </c>
      <c r="F23" s="1">
        <v>0.19017200000000001</v>
      </c>
    </row>
    <row r="24" spans="1:6" x14ac:dyDescent="0.25">
      <c r="A24" s="3" t="s">
        <v>13</v>
      </c>
      <c r="B24" s="3" t="s">
        <v>6</v>
      </c>
      <c r="C24" s="3">
        <f>INDEX(Currencies!$A$3:$A$15,MATCH(A24,Currencies!$B$3:$B$15,0))</f>
        <v>9</v>
      </c>
      <c r="D24" s="3">
        <f>INDEX(Currencies!$A$3:$A$15,MATCH(B24,Currencies!$B$3:$B$15,0))</f>
        <v>2</v>
      </c>
      <c r="E24" s="15">
        <v>43335</v>
      </c>
      <c r="F24" s="1">
        <v>0.19051799999999999</v>
      </c>
    </row>
    <row r="25" spans="1:6" x14ac:dyDescent="0.25">
      <c r="A25" s="3" t="s">
        <v>13</v>
      </c>
      <c r="B25" s="3" t="s">
        <v>6</v>
      </c>
      <c r="C25" s="3">
        <f>INDEX(Currencies!$A$3:$A$15,MATCH(A25,Currencies!$B$3:$B$15,0))</f>
        <v>9</v>
      </c>
      <c r="D25" s="3">
        <f>INDEX(Currencies!$A$3:$A$15,MATCH(B25,Currencies!$B$3:$B$15,0))</f>
        <v>2</v>
      </c>
      <c r="E25" s="15">
        <v>43336</v>
      </c>
      <c r="F25" s="1">
        <v>0.18993299999999999</v>
      </c>
    </row>
    <row r="26" spans="1:6" x14ac:dyDescent="0.25">
      <c r="A26" s="3" t="s">
        <v>13</v>
      </c>
      <c r="B26" s="3" t="s">
        <v>6</v>
      </c>
      <c r="C26" s="3">
        <f>INDEX(Currencies!$A$3:$A$15,MATCH(A26,Currencies!$B$3:$B$15,0))</f>
        <v>9</v>
      </c>
      <c r="D26" s="3">
        <f>INDEX(Currencies!$A$3:$A$15,MATCH(B26,Currencies!$B$3:$B$15,0))</f>
        <v>2</v>
      </c>
      <c r="E26" s="15">
        <v>43337</v>
      </c>
      <c r="F26" s="1">
        <v>0.18964400000000001</v>
      </c>
    </row>
    <row r="27" spans="1:6" x14ac:dyDescent="0.25">
      <c r="A27" s="3" t="s">
        <v>13</v>
      </c>
      <c r="B27" s="3" t="s">
        <v>6</v>
      </c>
      <c r="C27" s="3">
        <f>INDEX(Currencies!$A$3:$A$15,MATCH(A27,Currencies!$B$3:$B$15,0))</f>
        <v>9</v>
      </c>
      <c r="D27" s="3">
        <f>INDEX(Currencies!$A$3:$A$15,MATCH(B27,Currencies!$B$3:$B$15,0))</f>
        <v>2</v>
      </c>
      <c r="E27" s="15">
        <v>43338</v>
      </c>
      <c r="F27" s="1">
        <v>0.18964</v>
      </c>
    </row>
    <row r="28" spans="1:6" x14ac:dyDescent="0.25">
      <c r="A28" s="3" t="s">
        <v>13</v>
      </c>
      <c r="B28" s="3" t="s">
        <v>6</v>
      </c>
      <c r="C28" s="3">
        <f>INDEX(Currencies!$A$3:$A$15,MATCH(A28,Currencies!$B$3:$B$15,0))</f>
        <v>9</v>
      </c>
      <c r="D28" s="3">
        <f>INDEX(Currencies!$A$3:$A$15,MATCH(B28,Currencies!$B$3:$B$15,0))</f>
        <v>2</v>
      </c>
      <c r="E28" s="15">
        <v>43339</v>
      </c>
      <c r="F28" s="1">
        <v>0.19061900000000001</v>
      </c>
    </row>
    <row r="29" spans="1:6" x14ac:dyDescent="0.25">
      <c r="A29" s="3" t="s">
        <v>13</v>
      </c>
      <c r="B29" s="3" t="s">
        <v>6</v>
      </c>
      <c r="C29" s="3">
        <f>INDEX(Currencies!$A$3:$A$15,MATCH(A29,Currencies!$B$3:$B$15,0))</f>
        <v>9</v>
      </c>
      <c r="D29" s="3">
        <f>INDEX(Currencies!$A$3:$A$15,MATCH(B29,Currencies!$B$3:$B$15,0))</f>
        <v>2</v>
      </c>
      <c r="E29" s="15">
        <v>43340</v>
      </c>
      <c r="F29" s="1">
        <v>0.188051</v>
      </c>
    </row>
    <row r="30" spans="1:6" x14ac:dyDescent="0.25">
      <c r="A30" s="3" t="s">
        <v>13</v>
      </c>
      <c r="B30" s="3" t="s">
        <v>6</v>
      </c>
      <c r="C30" s="3">
        <f>INDEX(Currencies!$A$3:$A$15,MATCH(A30,Currencies!$B$3:$B$15,0))</f>
        <v>9</v>
      </c>
      <c r="D30" s="3">
        <f>INDEX(Currencies!$A$3:$A$15,MATCH(B30,Currencies!$B$3:$B$15,0))</f>
        <v>2</v>
      </c>
      <c r="E30" s="15">
        <v>43341</v>
      </c>
      <c r="F30" s="1">
        <v>0.18648700000000001</v>
      </c>
    </row>
    <row r="31" spans="1:6" x14ac:dyDescent="0.25">
      <c r="A31" s="3" t="s">
        <v>13</v>
      </c>
      <c r="B31" s="3" t="s">
        <v>6</v>
      </c>
      <c r="C31" s="3">
        <f>INDEX(Currencies!$A$3:$A$15,MATCH(A31,Currencies!$B$3:$B$15,0))</f>
        <v>9</v>
      </c>
      <c r="D31" s="3">
        <f>INDEX(Currencies!$A$3:$A$15,MATCH(B31,Currencies!$B$3:$B$15,0))</f>
        <v>2</v>
      </c>
      <c r="E31" s="15">
        <v>43342</v>
      </c>
      <c r="F31" s="1">
        <v>0.183173</v>
      </c>
    </row>
    <row r="32" spans="1:6" x14ac:dyDescent="0.25">
      <c r="A32" s="3" t="s">
        <v>13</v>
      </c>
      <c r="B32" s="3" t="s">
        <v>6</v>
      </c>
      <c r="C32" s="3">
        <f>INDEX(Currencies!$A$3:$A$15,MATCH(A32,Currencies!$B$3:$B$15,0))</f>
        <v>9</v>
      </c>
      <c r="D32" s="3">
        <f>INDEX(Currencies!$A$3:$A$15,MATCH(B32,Currencies!$B$3:$B$15,0))</f>
        <v>2</v>
      </c>
      <c r="E32" s="15">
        <v>43343</v>
      </c>
      <c r="F32" s="1">
        <v>0.18679299999999999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6</v>
      </c>
      <c r="C2" s="3">
        <f>INDEX(Currencies!$A$3:$A$15,MATCH(A2,Currencies!$B$3:$B$15,0))</f>
        <v>10</v>
      </c>
      <c r="D2" s="3">
        <f>INDEX(Currencies!$A$3:$A$15,MATCH(B2,Currencies!$B$3:$B$15,0))</f>
        <v>2</v>
      </c>
      <c r="E2" s="15">
        <v>43313</v>
      </c>
      <c r="F2" s="1">
        <v>0.58615399999999995</v>
      </c>
    </row>
    <row r="3" spans="1:6" x14ac:dyDescent="0.25">
      <c r="A3" s="3" t="s">
        <v>14</v>
      </c>
      <c r="B3" s="3" t="s">
        <v>6</v>
      </c>
      <c r="C3" s="3">
        <f>INDEX(Currencies!$A$3:$A$15,MATCH(A3,Currencies!$B$3:$B$15,0))</f>
        <v>10</v>
      </c>
      <c r="D3" s="3">
        <f>INDEX(Currencies!$A$3:$A$15,MATCH(B3,Currencies!$B$3:$B$15,0))</f>
        <v>2</v>
      </c>
      <c r="E3" s="15">
        <v>43314</v>
      </c>
      <c r="F3" s="1">
        <v>0.58981099999999997</v>
      </c>
    </row>
    <row r="4" spans="1:6" x14ac:dyDescent="0.25">
      <c r="A4" s="3" t="s">
        <v>14</v>
      </c>
      <c r="B4" s="3" t="s">
        <v>6</v>
      </c>
      <c r="C4" s="3">
        <f>INDEX(Currencies!$A$3:$A$15,MATCH(A4,Currencies!$B$3:$B$15,0))</f>
        <v>10</v>
      </c>
      <c r="D4" s="3">
        <f>INDEX(Currencies!$A$3:$A$15,MATCH(B4,Currencies!$B$3:$B$15,0))</f>
        <v>2</v>
      </c>
      <c r="E4" s="15">
        <v>43315</v>
      </c>
      <c r="F4" s="1">
        <v>0.591781</v>
      </c>
    </row>
    <row r="5" spans="1:6" x14ac:dyDescent="0.25">
      <c r="A5" s="3" t="s">
        <v>14</v>
      </c>
      <c r="B5" s="3" t="s">
        <v>6</v>
      </c>
      <c r="C5" s="3">
        <f>INDEX(Currencies!$A$3:$A$15,MATCH(A5,Currencies!$B$3:$B$15,0))</f>
        <v>10</v>
      </c>
      <c r="D5" s="3">
        <f>INDEX(Currencies!$A$3:$A$15,MATCH(B5,Currencies!$B$3:$B$15,0))</f>
        <v>2</v>
      </c>
      <c r="E5" s="15">
        <v>43316</v>
      </c>
      <c r="F5" s="1">
        <v>0.59201000000000004</v>
      </c>
    </row>
    <row r="6" spans="1:6" x14ac:dyDescent="0.25">
      <c r="A6" s="3" t="s">
        <v>14</v>
      </c>
      <c r="B6" s="3" t="s">
        <v>6</v>
      </c>
      <c r="C6" s="3">
        <f>INDEX(Currencies!$A$3:$A$15,MATCH(A6,Currencies!$B$3:$B$15,0))</f>
        <v>10</v>
      </c>
      <c r="D6" s="3">
        <f>INDEX(Currencies!$A$3:$A$15,MATCH(B6,Currencies!$B$3:$B$15,0))</f>
        <v>2</v>
      </c>
      <c r="E6" s="15">
        <v>43317</v>
      </c>
      <c r="F6" s="1">
        <v>0.59207399999999999</v>
      </c>
    </row>
    <row r="7" spans="1:6" x14ac:dyDescent="0.25">
      <c r="A7" s="3" t="s">
        <v>14</v>
      </c>
      <c r="B7" s="3" t="s">
        <v>6</v>
      </c>
      <c r="C7" s="3">
        <f>INDEX(Currencies!$A$3:$A$15,MATCH(A7,Currencies!$B$3:$B$15,0))</f>
        <v>10</v>
      </c>
      <c r="D7" s="3">
        <f>INDEX(Currencies!$A$3:$A$15,MATCH(B7,Currencies!$B$3:$B$15,0))</f>
        <v>2</v>
      </c>
      <c r="E7" s="15">
        <v>43318</v>
      </c>
      <c r="F7" s="1">
        <v>0.59426500000000004</v>
      </c>
    </row>
    <row r="8" spans="1:6" x14ac:dyDescent="0.25">
      <c r="A8" s="3" t="s">
        <v>14</v>
      </c>
      <c r="B8" s="3" t="s">
        <v>6</v>
      </c>
      <c r="C8" s="3">
        <f>INDEX(Currencies!$A$3:$A$15,MATCH(A8,Currencies!$B$3:$B$15,0))</f>
        <v>10</v>
      </c>
      <c r="D8" s="3">
        <f>INDEX(Currencies!$A$3:$A$15,MATCH(B8,Currencies!$B$3:$B$15,0))</f>
        <v>2</v>
      </c>
      <c r="E8" s="15">
        <v>43319</v>
      </c>
      <c r="F8" s="1">
        <v>0.59282299999999999</v>
      </c>
    </row>
    <row r="9" spans="1:6" x14ac:dyDescent="0.25">
      <c r="A9" s="3" t="s">
        <v>14</v>
      </c>
      <c r="B9" s="3" t="s">
        <v>6</v>
      </c>
      <c r="C9" s="3">
        <f>INDEX(Currencies!$A$3:$A$15,MATCH(A9,Currencies!$B$3:$B$15,0))</f>
        <v>10</v>
      </c>
      <c r="D9" s="3">
        <f>INDEX(Currencies!$A$3:$A$15,MATCH(B9,Currencies!$B$3:$B$15,0))</f>
        <v>2</v>
      </c>
      <c r="E9" s="15">
        <v>43320</v>
      </c>
      <c r="F9" s="1">
        <v>0.59414299999999998</v>
      </c>
    </row>
    <row r="10" spans="1:6" x14ac:dyDescent="0.25">
      <c r="A10" s="3" t="s">
        <v>14</v>
      </c>
      <c r="B10" s="3" t="s">
        <v>6</v>
      </c>
      <c r="C10" s="3">
        <f>INDEX(Currencies!$A$3:$A$15,MATCH(A10,Currencies!$B$3:$B$15,0))</f>
        <v>10</v>
      </c>
      <c r="D10" s="3">
        <f>INDEX(Currencies!$A$3:$A$15,MATCH(B10,Currencies!$B$3:$B$15,0))</f>
        <v>2</v>
      </c>
      <c r="E10" s="15">
        <v>43321</v>
      </c>
      <c r="F10" s="1">
        <v>0.59576399999999996</v>
      </c>
    </row>
    <row r="11" spans="1:6" x14ac:dyDescent="0.25">
      <c r="A11" s="3" t="s">
        <v>14</v>
      </c>
      <c r="B11" s="3" t="s">
        <v>6</v>
      </c>
      <c r="C11" s="3">
        <f>INDEX(Currencies!$A$3:$A$15,MATCH(A11,Currencies!$B$3:$B$15,0))</f>
        <v>10</v>
      </c>
      <c r="D11" s="3">
        <f>INDEX(Currencies!$A$3:$A$15,MATCH(B11,Currencies!$B$3:$B$15,0))</f>
        <v>2</v>
      </c>
      <c r="E11" s="15">
        <v>43322</v>
      </c>
      <c r="F11" s="1">
        <v>0.59692299999999998</v>
      </c>
    </row>
    <row r="12" spans="1:6" x14ac:dyDescent="0.25">
      <c r="A12" s="3" t="s">
        <v>14</v>
      </c>
      <c r="B12" s="3" t="s">
        <v>6</v>
      </c>
      <c r="C12" s="3">
        <f>INDEX(Currencies!$A$3:$A$15,MATCH(A12,Currencies!$B$3:$B$15,0))</f>
        <v>10</v>
      </c>
      <c r="D12" s="3">
        <f>INDEX(Currencies!$A$3:$A$15,MATCH(B12,Currencies!$B$3:$B$15,0))</f>
        <v>2</v>
      </c>
      <c r="E12" s="15">
        <v>43323</v>
      </c>
      <c r="F12" s="1">
        <v>0.59591899999999998</v>
      </c>
    </row>
    <row r="13" spans="1:6" x14ac:dyDescent="0.25">
      <c r="A13" s="3" t="s">
        <v>14</v>
      </c>
      <c r="B13" s="3" t="s">
        <v>6</v>
      </c>
      <c r="C13" s="3">
        <f>INDEX(Currencies!$A$3:$A$15,MATCH(A13,Currencies!$B$3:$B$15,0))</f>
        <v>10</v>
      </c>
      <c r="D13" s="3">
        <f>INDEX(Currencies!$A$3:$A$15,MATCH(B13,Currencies!$B$3:$B$15,0))</f>
        <v>2</v>
      </c>
      <c r="E13" s="15">
        <v>43324</v>
      </c>
      <c r="F13" s="1">
        <v>0.59598300000000004</v>
      </c>
    </row>
    <row r="14" spans="1:6" x14ac:dyDescent="0.25">
      <c r="A14" s="3" t="s">
        <v>14</v>
      </c>
      <c r="B14" s="3" t="s">
        <v>6</v>
      </c>
      <c r="C14" s="3">
        <f>INDEX(Currencies!$A$3:$A$15,MATCH(A14,Currencies!$B$3:$B$15,0))</f>
        <v>10</v>
      </c>
      <c r="D14" s="3">
        <f>INDEX(Currencies!$A$3:$A$15,MATCH(B14,Currencies!$B$3:$B$15,0))</f>
        <v>2</v>
      </c>
      <c r="E14" s="15">
        <v>43325</v>
      </c>
      <c r="F14" s="1">
        <v>0.59671700000000005</v>
      </c>
    </row>
    <row r="15" spans="1:6" x14ac:dyDescent="0.25">
      <c r="A15" s="3" t="s">
        <v>14</v>
      </c>
      <c r="B15" s="3" t="s">
        <v>6</v>
      </c>
      <c r="C15" s="3">
        <f>INDEX(Currencies!$A$3:$A$15,MATCH(A15,Currencies!$B$3:$B$15,0))</f>
        <v>10</v>
      </c>
      <c r="D15" s="3">
        <f>INDEX(Currencies!$A$3:$A$15,MATCH(B15,Currencies!$B$3:$B$15,0))</f>
        <v>2</v>
      </c>
      <c r="E15" s="15">
        <v>43326</v>
      </c>
      <c r="F15" s="1">
        <v>0.59905900000000001</v>
      </c>
    </row>
    <row r="16" spans="1:6" x14ac:dyDescent="0.25">
      <c r="A16" s="3" t="s">
        <v>14</v>
      </c>
      <c r="B16" s="3" t="s">
        <v>6</v>
      </c>
      <c r="C16" s="3">
        <f>INDEX(Currencies!$A$3:$A$15,MATCH(A16,Currencies!$B$3:$B$15,0))</f>
        <v>10</v>
      </c>
      <c r="D16" s="3">
        <f>INDEX(Currencies!$A$3:$A$15,MATCH(B16,Currencies!$B$3:$B$15,0))</f>
        <v>2</v>
      </c>
      <c r="E16" s="15">
        <v>43327</v>
      </c>
      <c r="F16" s="1">
        <v>0.59895799999999999</v>
      </c>
    </row>
    <row r="17" spans="1:6" x14ac:dyDescent="0.25">
      <c r="A17" s="3" t="s">
        <v>14</v>
      </c>
      <c r="B17" s="3" t="s">
        <v>6</v>
      </c>
      <c r="C17" s="3">
        <f>INDEX(Currencies!$A$3:$A$15,MATCH(A17,Currencies!$B$3:$B$15,0))</f>
        <v>10</v>
      </c>
      <c r="D17" s="3">
        <f>INDEX(Currencies!$A$3:$A$15,MATCH(B17,Currencies!$B$3:$B$15,0))</f>
        <v>2</v>
      </c>
      <c r="E17" s="15">
        <v>43328</v>
      </c>
      <c r="F17" s="1">
        <v>0.597916</v>
      </c>
    </row>
    <row r="18" spans="1:6" x14ac:dyDescent="0.25">
      <c r="A18" s="3" t="s">
        <v>14</v>
      </c>
      <c r="B18" s="3" t="s">
        <v>6</v>
      </c>
      <c r="C18" s="3">
        <f>INDEX(Currencies!$A$3:$A$15,MATCH(A18,Currencies!$B$3:$B$15,0))</f>
        <v>10</v>
      </c>
      <c r="D18" s="3">
        <f>INDEX(Currencies!$A$3:$A$15,MATCH(B18,Currencies!$B$3:$B$15,0))</f>
        <v>2</v>
      </c>
      <c r="E18" s="15">
        <v>43329</v>
      </c>
      <c r="F18" s="1">
        <v>0.60033199999999998</v>
      </c>
    </row>
    <row r="19" spans="1:6" x14ac:dyDescent="0.25">
      <c r="A19" s="3" t="s">
        <v>14</v>
      </c>
      <c r="B19" s="3" t="s">
        <v>6</v>
      </c>
      <c r="C19" s="3">
        <f>INDEX(Currencies!$A$3:$A$15,MATCH(A19,Currencies!$B$3:$B$15,0))</f>
        <v>10</v>
      </c>
      <c r="D19" s="3">
        <f>INDEX(Currencies!$A$3:$A$15,MATCH(B19,Currencies!$B$3:$B$15,0))</f>
        <v>2</v>
      </c>
      <c r="E19" s="15">
        <v>43330</v>
      </c>
      <c r="F19" s="1">
        <v>0.60028999999999999</v>
      </c>
    </row>
    <row r="20" spans="1:6" x14ac:dyDescent="0.25">
      <c r="A20" s="3" t="s">
        <v>14</v>
      </c>
      <c r="B20" s="3" t="s">
        <v>6</v>
      </c>
      <c r="C20" s="3">
        <f>INDEX(Currencies!$A$3:$A$15,MATCH(A20,Currencies!$B$3:$B$15,0))</f>
        <v>10</v>
      </c>
      <c r="D20" s="3">
        <f>INDEX(Currencies!$A$3:$A$15,MATCH(B20,Currencies!$B$3:$B$15,0))</f>
        <v>2</v>
      </c>
      <c r="E20" s="15">
        <v>43331</v>
      </c>
      <c r="F20" s="1">
        <v>0.60058999999999996</v>
      </c>
    </row>
    <row r="21" spans="1:6" x14ac:dyDescent="0.25">
      <c r="A21" s="3" t="s">
        <v>14</v>
      </c>
      <c r="B21" s="3" t="s">
        <v>6</v>
      </c>
      <c r="C21" s="3">
        <f>INDEX(Currencies!$A$3:$A$15,MATCH(A21,Currencies!$B$3:$B$15,0))</f>
        <v>10</v>
      </c>
      <c r="D21" s="3">
        <f>INDEX(Currencies!$A$3:$A$15,MATCH(B21,Currencies!$B$3:$B$15,0))</f>
        <v>2</v>
      </c>
      <c r="E21" s="15">
        <v>43332</v>
      </c>
      <c r="F21" s="1">
        <v>0.59929699999999997</v>
      </c>
    </row>
    <row r="22" spans="1:6" x14ac:dyDescent="0.25">
      <c r="A22" s="3" t="s">
        <v>14</v>
      </c>
      <c r="B22" s="3" t="s">
        <v>6</v>
      </c>
      <c r="C22" s="3">
        <f>INDEX(Currencies!$A$3:$A$15,MATCH(A22,Currencies!$B$3:$B$15,0))</f>
        <v>10</v>
      </c>
      <c r="D22" s="3">
        <f>INDEX(Currencies!$A$3:$A$15,MATCH(B22,Currencies!$B$3:$B$15,0))</f>
        <v>2</v>
      </c>
      <c r="E22" s="15">
        <v>43333</v>
      </c>
      <c r="F22" s="1">
        <v>0.59587100000000004</v>
      </c>
    </row>
    <row r="23" spans="1:6" x14ac:dyDescent="0.25">
      <c r="A23" s="3" t="s">
        <v>14</v>
      </c>
      <c r="B23" s="3" t="s">
        <v>6</v>
      </c>
      <c r="C23" s="3">
        <f>INDEX(Currencies!$A$3:$A$15,MATCH(A23,Currencies!$B$3:$B$15,0))</f>
        <v>10</v>
      </c>
      <c r="D23" s="3">
        <f>INDEX(Currencies!$A$3:$A$15,MATCH(B23,Currencies!$B$3:$B$15,0))</f>
        <v>2</v>
      </c>
      <c r="E23" s="15">
        <v>43334</v>
      </c>
      <c r="F23" s="1">
        <v>0.59523099999999995</v>
      </c>
    </row>
    <row r="24" spans="1:6" x14ac:dyDescent="0.25">
      <c r="A24" s="3" t="s">
        <v>14</v>
      </c>
      <c r="B24" s="3" t="s">
        <v>6</v>
      </c>
      <c r="C24" s="3">
        <f>INDEX(Currencies!$A$3:$A$15,MATCH(A24,Currencies!$B$3:$B$15,0))</f>
        <v>10</v>
      </c>
      <c r="D24" s="3">
        <f>INDEX(Currencies!$A$3:$A$15,MATCH(B24,Currencies!$B$3:$B$15,0))</f>
        <v>2</v>
      </c>
      <c r="E24" s="15">
        <v>43335</v>
      </c>
      <c r="F24" s="1">
        <v>0.59690900000000002</v>
      </c>
    </row>
    <row r="25" spans="1:6" x14ac:dyDescent="0.25">
      <c r="A25" s="3" t="s">
        <v>14</v>
      </c>
      <c r="B25" s="3" t="s">
        <v>6</v>
      </c>
      <c r="C25" s="3">
        <f>INDEX(Currencies!$A$3:$A$15,MATCH(A25,Currencies!$B$3:$B$15,0))</f>
        <v>10</v>
      </c>
      <c r="D25" s="3">
        <f>INDEX(Currencies!$A$3:$A$15,MATCH(B25,Currencies!$B$3:$B$15,0))</f>
        <v>2</v>
      </c>
      <c r="E25" s="15">
        <v>43336</v>
      </c>
      <c r="F25" s="1">
        <v>0.597248</v>
      </c>
    </row>
    <row r="26" spans="1:6" x14ac:dyDescent="0.25">
      <c r="A26" s="3" t="s">
        <v>14</v>
      </c>
      <c r="B26" s="3" t="s">
        <v>6</v>
      </c>
      <c r="C26" s="3">
        <f>INDEX(Currencies!$A$3:$A$15,MATCH(A26,Currencies!$B$3:$B$15,0))</f>
        <v>10</v>
      </c>
      <c r="D26" s="3">
        <f>INDEX(Currencies!$A$3:$A$15,MATCH(B26,Currencies!$B$3:$B$15,0))</f>
        <v>2</v>
      </c>
      <c r="E26" s="15">
        <v>43337</v>
      </c>
      <c r="F26" s="1">
        <v>0.59783399999999998</v>
      </c>
    </row>
    <row r="27" spans="1:6" x14ac:dyDescent="0.25">
      <c r="A27" s="3" t="s">
        <v>14</v>
      </c>
      <c r="B27" s="3" t="s">
        <v>6</v>
      </c>
      <c r="C27" s="3">
        <f>INDEX(Currencies!$A$3:$A$15,MATCH(A27,Currencies!$B$3:$B$15,0))</f>
        <v>10</v>
      </c>
      <c r="D27" s="3">
        <f>INDEX(Currencies!$A$3:$A$15,MATCH(B27,Currencies!$B$3:$B$15,0))</f>
        <v>2</v>
      </c>
      <c r="E27" s="15">
        <v>43338</v>
      </c>
      <c r="F27" s="1">
        <v>0.59803499999999998</v>
      </c>
    </row>
    <row r="28" spans="1:6" x14ac:dyDescent="0.25">
      <c r="A28" s="3" t="s">
        <v>14</v>
      </c>
      <c r="B28" s="3" t="s">
        <v>6</v>
      </c>
      <c r="C28" s="3">
        <f>INDEX(Currencies!$A$3:$A$15,MATCH(A28,Currencies!$B$3:$B$15,0))</f>
        <v>10</v>
      </c>
      <c r="D28" s="3">
        <f>INDEX(Currencies!$A$3:$A$15,MATCH(B28,Currencies!$B$3:$B$15,0))</f>
        <v>2</v>
      </c>
      <c r="E28" s="15">
        <v>43339</v>
      </c>
      <c r="F28" s="1">
        <v>0.59829500000000002</v>
      </c>
    </row>
    <row r="29" spans="1:6" x14ac:dyDescent="0.25">
      <c r="A29" s="3" t="s">
        <v>14</v>
      </c>
      <c r="B29" s="3" t="s">
        <v>6</v>
      </c>
      <c r="C29" s="3">
        <f>INDEX(Currencies!$A$3:$A$15,MATCH(A29,Currencies!$B$3:$B$15,0))</f>
        <v>10</v>
      </c>
      <c r="D29" s="3">
        <f>INDEX(Currencies!$A$3:$A$15,MATCH(B29,Currencies!$B$3:$B$15,0))</f>
        <v>2</v>
      </c>
      <c r="E29" s="15">
        <v>43340</v>
      </c>
      <c r="F29" s="1">
        <v>0.60036900000000004</v>
      </c>
    </row>
    <row r="30" spans="1:6" x14ac:dyDescent="0.25">
      <c r="A30" s="3" t="s">
        <v>14</v>
      </c>
      <c r="B30" s="3" t="s">
        <v>6</v>
      </c>
      <c r="C30" s="3">
        <f>INDEX(Currencies!$A$3:$A$15,MATCH(A30,Currencies!$B$3:$B$15,0))</f>
        <v>10</v>
      </c>
      <c r="D30" s="3">
        <f>INDEX(Currencies!$A$3:$A$15,MATCH(B30,Currencies!$B$3:$B$15,0))</f>
        <v>2</v>
      </c>
      <c r="E30" s="15">
        <v>43341</v>
      </c>
      <c r="F30" s="1">
        <v>0.59389700000000001</v>
      </c>
    </row>
    <row r="31" spans="1:6" x14ac:dyDescent="0.25">
      <c r="A31" s="3" t="s">
        <v>14</v>
      </c>
      <c r="B31" s="3" t="s">
        <v>6</v>
      </c>
      <c r="C31" s="3">
        <f>INDEX(Currencies!$A$3:$A$15,MATCH(A31,Currencies!$B$3:$B$15,0))</f>
        <v>10</v>
      </c>
      <c r="D31" s="3">
        <f>INDEX(Currencies!$A$3:$A$15,MATCH(B31,Currencies!$B$3:$B$15,0))</f>
        <v>2</v>
      </c>
      <c r="E31" s="15">
        <v>43342</v>
      </c>
      <c r="F31" s="1">
        <v>0.59233599999999997</v>
      </c>
    </row>
    <row r="32" spans="1:6" x14ac:dyDescent="0.25">
      <c r="A32" s="3" t="s">
        <v>14</v>
      </c>
      <c r="B32" s="3" t="s">
        <v>6</v>
      </c>
      <c r="C32" s="3">
        <f>INDEX(Currencies!$A$3:$A$15,MATCH(A32,Currencies!$B$3:$B$15,0))</f>
        <v>10</v>
      </c>
      <c r="D32" s="3">
        <f>INDEX(Currencies!$A$3:$A$15,MATCH(B32,Currencies!$B$3:$B$15,0))</f>
        <v>2</v>
      </c>
      <c r="E32" s="15">
        <v>43343</v>
      </c>
      <c r="F32" s="1">
        <v>0.58976300000000004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6</v>
      </c>
      <c r="C2" s="3">
        <f>INDEX(Currencies!$A$3:$A$15,MATCH(A2,Currencies!$B$3:$B$15,0))</f>
        <v>11</v>
      </c>
      <c r="D2" s="3">
        <f>INDEX(Currencies!$A$3:$A$15,MATCH(B2,Currencies!$B$3:$B$15,0))</f>
        <v>2</v>
      </c>
      <c r="E2" s="15">
        <v>43313</v>
      </c>
      <c r="F2" s="1">
        <v>4.0938000000000002E-2</v>
      </c>
    </row>
    <row r="3" spans="1:6" x14ac:dyDescent="0.25">
      <c r="A3" s="3" t="s">
        <v>15</v>
      </c>
      <c r="B3" s="3" t="s">
        <v>6</v>
      </c>
      <c r="C3" s="3">
        <f>INDEX(Currencies!$A$3:$A$15,MATCH(A3,Currencies!$B$3:$B$15,0))</f>
        <v>11</v>
      </c>
      <c r="D3" s="3">
        <f>INDEX(Currencies!$A$3:$A$15,MATCH(B3,Currencies!$B$3:$B$15,0))</f>
        <v>2</v>
      </c>
      <c r="E3" s="15">
        <v>43314</v>
      </c>
      <c r="F3" s="1">
        <v>4.1161000000000003E-2</v>
      </c>
    </row>
    <row r="4" spans="1:6" x14ac:dyDescent="0.25">
      <c r="A4" s="3" t="s">
        <v>15</v>
      </c>
      <c r="B4" s="3" t="s">
        <v>6</v>
      </c>
      <c r="C4" s="3">
        <f>INDEX(Currencies!$A$3:$A$15,MATCH(A4,Currencies!$B$3:$B$15,0))</f>
        <v>11</v>
      </c>
      <c r="D4" s="3">
        <f>INDEX(Currencies!$A$3:$A$15,MATCH(B4,Currencies!$B$3:$B$15,0))</f>
        <v>2</v>
      </c>
      <c r="E4" s="15">
        <v>43315</v>
      </c>
      <c r="F4" s="1">
        <v>4.1353000000000001E-2</v>
      </c>
    </row>
    <row r="5" spans="1:6" x14ac:dyDescent="0.25">
      <c r="A5" s="3" t="s">
        <v>15</v>
      </c>
      <c r="B5" s="3" t="s">
        <v>6</v>
      </c>
      <c r="C5" s="3">
        <f>INDEX(Currencies!$A$3:$A$15,MATCH(A5,Currencies!$B$3:$B$15,0))</f>
        <v>11</v>
      </c>
      <c r="D5" s="3">
        <f>INDEX(Currencies!$A$3:$A$15,MATCH(B5,Currencies!$B$3:$B$15,0))</f>
        <v>2</v>
      </c>
      <c r="E5" s="15">
        <v>43316</v>
      </c>
      <c r="F5" s="1">
        <v>4.1429000000000001E-2</v>
      </c>
    </row>
    <row r="6" spans="1:6" x14ac:dyDescent="0.25">
      <c r="A6" s="3" t="s">
        <v>15</v>
      </c>
      <c r="B6" s="3" t="s">
        <v>6</v>
      </c>
      <c r="C6" s="3">
        <f>INDEX(Currencies!$A$3:$A$15,MATCH(A6,Currencies!$B$3:$B$15,0))</f>
        <v>11</v>
      </c>
      <c r="D6" s="3">
        <f>INDEX(Currencies!$A$3:$A$15,MATCH(B6,Currencies!$B$3:$B$15,0))</f>
        <v>2</v>
      </c>
      <c r="E6" s="15">
        <v>43317</v>
      </c>
      <c r="F6" s="1">
        <v>4.1426999999999999E-2</v>
      </c>
    </row>
    <row r="7" spans="1:6" x14ac:dyDescent="0.25">
      <c r="A7" s="3" t="s">
        <v>15</v>
      </c>
      <c r="B7" s="3" t="s">
        <v>6</v>
      </c>
      <c r="C7" s="3">
        <f>INDEX(Currencies!$A$3:$A$15,MATCH(A7,Currencies!$B$3:$B$15,0))</f>
        <v>11</v>
      </c>
      <c r="D7" s="3">
        <f>INDEX(Currencies!$A$3:$A$15,MATCH(B7,Currencies!$B$3:$B$15,0))</f>
        <v>2</v>
      </c>
      <c r="E7" s="15">
        <v>43318</v>
      </c>
      <c r="F7" s="1">
        <v>4.1701000000000002E-2</v>
      </c>
    </row>
    <row r="8" spans="1:6" x14ac:dyDescent="0.25">
      <c r="A8" s="3" t="s">
        <v>15</v>
      </c>
      <c r="B8" s="3" t="s">
        <v>6</v>
      </c>
      <c r="C8" s="3">
        <f>INDEX(Currencies!$A$3:$A$15,MATCH(A8,Currencies!$B$3:$B$15,0))</f>
        <v>11</v>
      </c>
      <c r="D8" s="3">
        <f>INDEX(Currencies!$A$3:$A$15,MATCH(B8,Currencies!$B$3:$B$15,0))</f>
        <v>2</v>
      </c>
      <c r="E8" s="15">
        <v>43319</v>
      </c>
      <c r="F8" s="1">
        <v>4.1808999999999999E-2</v>
      </c>
    </row>
    <row r="9" spans="1:6" x14ac:dyDescent="0.25">
      <c r="A9" s="3" t="s">
        <v>15</v>
      </c>
      <c r="B9" s="3" t="s">
        <v>6</v>
      </c>
      <c r="C9" s="3">
        <f>INDEX(Currencies!$A$3:$A$15,MATCH(A9,Currencies!$B$3:$B$15,0))</f>
        <v>11</v>
      </c>
      <c r="D9" s="3">
        <f>INDEX(Currencies!$A$3:$A$15,MATCH(B9,Currencies!$B$3:$B$15,0))</f>
        <v>2</v>
      </c>
      <c r="E9" s="15">
        <v>43320</v>
      </c>
      <c r="F9" s="1">
        <v>4.1994999999999998E-2</v>
      </c>
    </row>
    <row r="10" spans="1:6" x14ac:dyDescent="0.25">
      <c r="A10" s="3" t="s">
        <v>15</v>
      </c>
      <c r="B10" s="3" t="s">
        <v>6</v>
      </c>
      <c r="C10" s="3">
        <f>INDEX(Currencies!$A$3:$A$15,MATCH(A10,Currencies!$B$3:$B$15,0))</f>
        <v>11</v>
      </c>
      <c r="D10" s="3">
        <f>INDEX(Currencies!$A$3:$A$15,MATCH(B10,Currencies!$B$3:$B$15,0))</f>
        <v>2</v>
      </c>
      <c r="E10" s="15">
        <v>43321</v>
      </c>
      <c r="F10" s="1">
        <v>4.1586999999999999E-2</v>
      </c>
    </row>
    <row r="11" spans="1:6" x14ac:dyDescent="0.25">
      <c r="A11" s="3" t="s">
        <v>15</v>
      </c>
      <c r="B11" s="3" t="s">
        <v>6</v>
      </c>
      <c r="C11" s="3">
        <f>INDEX(Currencies!$A$3:$A$15,MATCH(A11,Currencies!$B$3:$B$15,0))</f>
        <v>11</v>
      </c>
      <c r="D11" s="3">
        <f>INDEX(Currencies!$A$3:$A$15,MATCH(B11,Currencies!$B$3:$B$15,0))</f>
        <v>2</v>
      </c>
      <c r="E11" s="15">
        <v>43322</v>
      </c>
      <c r="F11" s="1">
        <v>4.1348999999999997E-2</v>
      </c>
    </row>
    <row r="12" spans="1:6" x14ac:dyDescent="0.25">
      <c r="A12" s="3" t="s">
        <v>15</v>
      </c>
      <c r="B12" s="3" t="s">
        <v>6</v>
      </c>
      <c r="C12" s="3">
        <f>INDEX(Currencies!$A$3:$A$15,MATCH(A12,Currencies!$B$3:$B$15,0))</f>
        <v>11</v>
      </c>
      <c r="D12" s="3">
        <f>INDEX(Currencies!$A$3:$A$15,MATCH(B12,Currencies!$B$3:$B$15,0))</f>
        <v>2</v>
      </c>
      <c r="E12" s="15">
        <v>43323</v>
      </c>
      <c r="F12" s="1">
        <v>4.1288999999999999E-2</v>
      </c>
    </row>
    <row r="13" spans="1:6" x14ac:dyDescent="0.25">
      <c r="A13" s="3" t="s">
        <v>15</v>
      </c>
      <c r="B13" s="3" t="s">
        <v>6</v>
      </c>
      <c r="C13" s="3">
        <f>INDEX(Currencies!$A$3:$A$15,MATCH(A13,Currencies!$B$3:$B$15,0))</f>
        <v>11</v>
      </c>
      <c r="D13" s="3">
        <f>INDEX(Currencies!$A$3:$A$15,MATCH(B13,Currencies!$B$3:$B$15,0))</f>
        <v>2</v>
      </c>
      <c r="E13" s="15">
        <v>43324</v>
      </c>
      <c r="F13" s="1">
        <v>4.1279000000000003E-2</v>
      </c>
    </row>
    <row r="14" spans="1:6" x14ac:dyDescent="0.25">
      <c r="A14" s="3" t="s">
        <v>15</v>
      </c>
      <c r="B14" s="3" t="s">
        <v>6</v>
      </c>
      <c r="C14" s="3">
        <f>INDEX(Currencies!$A$3:$A$15,MATCH(A14,Currencies!$B$3:$B$15,0))</f>
        <v>11</v>
      </c>
      <c r="D14" s="3">
        <f>INDEX(Currencies!$A$3:$A$15,MATCH(B14,Currencies!$B$3:$B$15,0))</f>
        <v>2</v>
      </c>
      <c r="E14" s="15">
        <v>43325</v>
      </c>
      <c r="F14" s="1">
        <v>4.0721E-2</v>
      </c>
    </row>
    <row r="15" spans="1:6" x14ac:dyDescent="0.25">
      <c r="A15" s="3" t="s">
        <v>15</v>
      </c>
      <c r="B15" s="3" t="s">
        <v>6</v>
      </c>
      <c r="C15" s="3">
        <f>INDEX(Currencies!$A$3:$A$15,MATCH(A15,Currencies!$B$3:$B$15,0))</f>
        <v>11</v>
      </c>
      <c r="D15" s="3">
        <f>INDEX(Currencies!$A$3:$A$15,MATCH(B15,Currencies!$B$3:$B$15,0))</f>
        <v>2</v>
      </c>
      <c r="E15" s="15">
        <v>43326</v>
      </c>
      <c r="F15" s="1">
        <v>4.1321999999999998E-2</v>
      </c>
    </row>
    <row r="16" spans="1:6" x14ac:dyDescent="0.25">
      <c r="A16" s="3" t="s">
        <v>15</v>
      </c>
      <c r="B16" s="3" t="s">
        <v>6</v>
      </c>
      <c r="C16" s="3">
        <f>INDEX(Currencies!$A$3:$A$15,MATCH(A16,Currencies!$B$3:$B$15,0))</f>
        <v>11</v>
      </c>
      <c r="D16" s="3">
        <f>INDEX(Currencies!$A$3:$A$15,MATCH(B16,Currencies!$B$3:$B$15,0))</f>
        <v>2</v>
      </c>
      <c r="E16" s="15">
        <v>43327</v>
      </c>
      <c r="F16" s="1">
        <v>4.1014000000000002E-2</v>
      </c>
    </row>
    <row r="17" spans="1:6" x14ac:dyDescent="0.25">
      <c r="A17" s="3" t="s">
        <v>15</v>
      </c>
      <c r="B17" s="3" t="s">
        <v>6</v>
      </c>
      <c r="C17" s="3">
        <f>INDEX(Currencies!$A$3:$A$15,MATCH(A17,Currencies!$B$3:$B$15,0))</f>
        <v>11</v>
      </c>
      <c r="D17" s="3">
        <f>INDEX(Currencies!$A$3:$A$15,MATCH(B17,Currencies!$B$3:$B$15,0))</f>
        <v>2</v>
      </c>
      <c r="E17" s="15">
        <v>43328</v>
      </c>
      <c r="F17" s="1">
        <v>4.1334999999999997E-2</v>
      </c>
    </row>
    <row r="18" spans="1:6" x14ac:dyDescent="0.25">
      <c r="A18" s="3" t="s">
        <v>15</v>
      </c>
      <c r="B18" s="3" t="s">
        <v>6</v>
      </c>
      <c r="C18" s="3">
        <f>INDEX(Currencies!$A$3:$A$15,MATCH(A18,Currencies!$B$3:$B$15,0))</f>
        <v>11</v>
      </c>
      <c r="D18" s="3">
        <f>INDEX(Currencies!$A$3:$A$15,MATCH(B18,Currencies!$B$3:$B$15,0))</f>
        <v>2</v>
      </c>
      <c r="E18" s="15">
        <v>43329</v>
      </c>
      <c r="F18" s="1">
        <v>4.1199E-2</v>
      </c>
    </row>
    <row r="19" spans="1:6" x14ac:dyDescent="0.25">
      <c r="A19" s="3" t="s">
        <v>15</v>
      </c>
      <c r="B19" s="3" t="s">
        <v>6</v>
      </c>
      <c r="C19" s="3">
        <f>INDEX(Currencies!$A$3:$A$15,MATCH(A19,Currencies!$B$3:$B$15,0))</f>
        <v>11</v>
      </c>
      <c r="D19" s="3">
        <f>INDEX(Currencies!$A$3:$A$15,MATCH(B19,Currencies!$B$3:$B$15,0))</f>
        <v>2</v>
      </c>
      <c r="E19" s="15">
        <v>43330</v>
      </c>
      <c r="F19" s="1">
        <v>4.1496999999999999E-2</v>
      </c>
    </row>
    <row r="20" spans="1:6" x14ac:dyDescent="0.25">
      <c r="A20" s="3" t="s">
        <v>15</v>
      </c>
      <c r="B20" s="3" t="s">
        <v>6</v>
      </c>
      <c r="C20" s="3">
        <f>INDEX(Currencies!$A$3:$A$15,MATCH(A20,Currencies!$B$3:$B$15,0))</f>
        <v>11</v>
      </c>
      <c r="D20" s="3">
        <f>INDEX(Currencies!$A$3:$A$15,MATCH(B20,Currencies!$B$3:$B$15,0))</f>
        <v>2</v>
      </c>
      <c r="E20" s="15">
        <v>43331</v>
      </c>
      <c r="F20" s="1">
        <v>4.1499000000000001E-2</v>
      </c>
    </row>
    <row r="21" spans="1:6" x14ac:dyDescent="0.25">
      <c r="A21" s="3" t="s">
        <v>15</v>
      </c>
      <c r="B21" s="3" t="s">
        <v>6</v>
      </c>
      <c r="C21" s="3">
        <f>INDEX(Currencies!$A$3:$A$15,MATCH(A21,Currencies!$B$3:$B$15,0))</f>
        <v>11</v>
      </c>
      <c r="D21" s="3">
        <f>INDEX(Currencies!$A$3:$A$15,MATCH(B21,Currencies!$B$3:$B$15,0))</f>
        <v>2</v>
      </c>
      <c r="E21" s="15">
        <v>43332</v>
      </c>
      <c r="F21" s="1">
        <v>4.1173000000000001E-2</v>
      </c>
    </row>
    <row r="22" spans="1:6" x14ac:dyDescent="0.25">
      <c r="A22" s="3" t="s">
        <v>15</v>
      </c>
      <c r="B22" s="3" t="s">
        <v>6</v>
      </c>
      <c r="C22" s="3">
        <f>INDEX(Currencies!$A$3:$A$15,MATCH(A22,Currencies!$B$3:$B$15,0))</f>
        <v>11</v>
      </c>
      <c r="D22" s="3">
        <f>INDEX(Currencies!$A$3:$A$15,MATCH(B22,Currencies!$B$3:$B$15,0))</f>
        <v>2</v>
      </c>
      <c r="E22" s="15">
        <v>43333</v>
      </c>
      <c r="F22" s="1">
        <v>4.1202999999999997E-2</v>
      </c>
    </row>
    <row r="23" spans="1:6" x14ac:dyDescent="0.25">
      <c r="A23" s="3" t="s">
        <v>15</v>
      </c>
      <c r="B23" s="3" t="s">
        <v>6</v>
      </c>
      <c r="C23" s="3">
        <f>INDEX(Currencies!$A$3:$A$15,MATCH(A23,Currencies!$B$3:$B$15,0))</f>
        <v>11</v>
      </c>
      <c r="D23" s="3">
        <f>INDEX(Currencies!$A$3:$A$15,MATCH(B23,Currencies!$B$3:$B$15,0))</f>
        <v>2</v>
      </c>
      <c r="E23" s="15">
        <v>43334</v>
      </c>
      <c r="F23" s="1">
        <v>4.1174000000000002E-2</v>
      </c>
    </row>
    <row r="24" spans="1:6" x14ac:dyDescent="0.25">
      <c r="A24" s="3" t="s">
        <v>15</v>
      </c>
      <c r="B24" s="3" t="s">
        <v>6</v>
      </c>
      <c r="C24" s="3">
        <f>INDEX(Currencies!$A$3:$A$15,MATCH(A24,Currencies!$B$3:$B$15,0))</f>
        <v>11</v>
      </c>
      <c r="D24" s="3">
        <f>INDEX(Currencies!$A$3:$A$15,MATCH(B24,Currencies!$B$3:$B$15,0))</f>
        <v>2</v>
      </c>
      <c r="E24" s="15">
        <v>43335</v>
      </c>
      <c r="F24" s="1">
        <v>4.1297E-2</v>
      </c>
    </row>
    <row r="25" spans="1:6" x14ac:dyDescent="0.25">
      <c r="A25" s="3" t="s">
        <v>15</v>
      </c>
      <c r="B25" s="3" t="s">
        <v>6</v>
      </c>
      <c r="C25" s="3">
        <f>INDEX(Currencies!$A$3:$A$15,MATCH(A25,Currencies!$B$3:$B$15,0))</f>
        <v>11</v>
      </c>
      <c r="D25" s="3">
        <f>INDEX(Currencies!$A$3:$A$15,MATCH(B25,Currencies!$B$3:$B$15,0))</f>
        <v>2</v>
      </c>
      <c r="E25" s="15">
        <v>43336</v>
      </c>
      <c r="F25" s="1">
        <v>4.1329999999999999E-2</v>
      </c>
    </row>
    <row r="26" spans="1:6" x14ac:dyDescent="0.25">
      <c r="A26" s="3" t="s">
        <v>15</v>
      </c>
      <c r="B26" s="3" t="s">
        <v>6</v>
      </c>
      <c r="C26" s="3">
        <f>INDEX(Currencies!$A$3:$A$15,MATCH(A26,Currencies!$B$3:$B$15,0))</f>
        <v>11</v>
      </c>
      <c r="D26" s="3">
        <f>INDEX(Currencies!$A$3:$A$15,MATCH(B26,Currencies!$B$3:$B$15,0))</f>
        <v>2</v>
      </c>
      <c r="E26" s="15">
        <v>43337</v>
      </c>
      <c r="F26" s="1">
        <v>4.1066999999999999E-2</v>
      </c>
    </row>
    <row r="27" spans="1:6" x14ac:dyDescent="0.25">
      <c r="A27" s="3" t="s">
        <v>15</v>
      </c>
      <c r="B27" s="3" t="s">
        <v>6</v>
      </c>
      <c r="C27" s="3">
        <f>INDEX(Currencies!$A$3:$A$15,MATCH(A27,Currencies!$B$3:$B$15,0))</f>
        <v>11</v>
      </c>
      <c r="D27" s="3">
        <f>INDEX(Currencies!$A$3:$A$15,MATCH(B27,Currencies!$B$3:$B$15,0))</f>
        <v>2</v>
      </c>
      <c r="E27" s="15">
        <v>43338</v>
      </c>
      <c r="F27" s="1">
        <v>4.1037999999999998E-2</v>
      </c>
    </row>
    <row r="28" spans="1:6" x14ac:dyDescent="0.25">
      <c r="A28" s="3" t="s">
        <v>15</v>
      </c>
      <c r="B28" s="3" t="s">
        <v>6</v>
      </c>
      <c r="C28" s="3">
        <f>INDEX(Currencies!$A$3:$A$15,MATCH(A28,Currencies!$B$3:$B$15,0))</f>
        <v>11</v>
      </c>
      <c r="D28" s="3">
        <f>INDEX(Currencies!$A$3:$A$15,MATCH(B28,Currencies!$B$3:$B$15,0))</f>
        <v>2</v>
      </c>
      <c r="E28" s="15">
        <v>43339</v>
      </c>
      <c r="F28" s="1">
        <v>4.1586999999999999E-2</v>
      </c>
    </row>
    <row r="29" spans="1:6" x14ac:dyDescent="0.25">
      <c r="A29" s="3" t="s">
        <v>15</v>
      </c>
      <c r="B29" s="3" t="s">
        <v>6</v>
      </c>
      <c r="C29" s="3">
        <f>INDEX(Currencies!$A$3:$A$15,MATCH(A29,Currencies!$B$3:$B$15,0))</f>
        <v>11</v>
      </c>
      <c r="D29" s="3">
        <f>INDEX(Currencies!$A$3:$A$15,MATCH(B29,Currencies!$B$3:$B$15,0))</f>
        <v>2</v>
      </c>
      <c r="E29" s="15">
        <v>43340</v>
      </c>
      <c r="F29" s="1">
        <v>4.0995999999999998E-2</v>
      </c>
    </row>
    <row r="30" spans="1:6" x14ac:dyDescent="0.25">
      <c r="A30" s="3" t="s">
        <v>15</v>
      </c>
      <c r="B30" s="3" t="s">
        <v>6</v>
      </c>
      <c r="C30" s="3">
        <f>INDEX(Currencies!$A$3:$A$15,MATCH(A30,Currencies!$B$3:$B$15,0))</f>
        <v>11</v>
      </c>
      <c r="D30" s="3">
        <f>INDEX(Currencies!$A$3:$A$15,MATCH(B30,Currencies!$B$3:$B$15,0))</f>
        <v>2</v>
      </c>
      <c r="E30" s="15">
        <v>43341</v>
      </c>
      <c r="F30" s="1">
        <v>4.0369000000000002E-2</v>
      </c>
    </row>
    <row r="31" spans="1:6" x14ac:dyDescent="0.25">
      <c r="A31" s="3" t="s">
        <v>15</v>
      </c>
      <c r="B31" s="3" t="s">
        <v>6</v>
      </c>
      <c r="C31" s="3">
        <f>INDEX(Currencies!$A$3:$A$15,MATCH(A31,Currencies!$B$3:$B$15,0))</f>
        <v>11</v>
      </c>
      <c r="D31" s="3">
        <f>INDEX(Currencies!$A$3:$A$15,MATCH(B31,Currencies!$B$3:$B$15,0))</f>
        <v>2</v>
      </c>
      <c r="E31" s="15">
        <v>43342</v>
      </c>
      <c r="F31" s="1">
        <v>4.0177999999999998E-2</v>
      </c>
    </row>
    <row r="32" spans="1:6" x14ac:dyDescent="0.25">
      <c r="A32" s="3" t="s">
        <v>15</v>
      </c>
      <c r="B32" s="3" t="s">
        <v>6</v>
      </c>
      <c r="C32" s="3">
        <f>INDEX(Currencies!$A$3:$A$15,MATCH(A32,Currencies!$B$3:$B$15,0))</f>
        <v>11</v>
      </c>
      <c r="D32" s="3">
        <f>INDEX(Currencies!$A$3:$A$15,MATCH(B32,Currencies!$B$3:$B$15,0))</f>
        <v>2</v>
      </c>
      <c r="E32" s="15">
        <v>43343</v>
      </c>
      <c r="F32" s="1">
        <v>4.0148000000000003E-2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6</v>
      </c>
      <c r="C2" s="3">
        <f>INDEX(Currencies!$A$3:$A$15,MATCH(A2,Currencies!$B$3:$B$15,0))</f>
        <v>12</v>
      </c>
      <c r="D2" s="3">
        <f>INDEX(Currencies!$A$3:$A$15,MATCH(B2,Currencies!$B$3:$B$15,0))</f>
        <v>2</v>
      </c>
      <c r="E2" s="15">
        <v>43313</v>
      </c>
      <c r="F2" s="1">
        <v>0.55964000000000003</v>
      </c>
    </row>
    <row r="3" spans="1:6" x14ac:dyDescent="0.25">
      <c r="A3" s="3" t="s">
        <v>16</v>
      </c>
      <c r="B3" s="3" t="s">
        <v>6</v>
      </c>
      <c r="C3" s="3">
        <f>INDEX(Currencies!$A$3:$A$15,MATCH(A3,Currencies!$B$3:$B$15,0))</f>
        <v>12</v>
      </c>
      <c r="D3" s="3">
        <f>INDEX(Currencies!$A$3:$A$15,MATCH(B3,Currencies!$B$3:$B$15,0))</f>
        <v>2</v>
      </c>
      <c r="E3" s="15">
        <v>43314</v>
      </c>
      <c r="F3" s="1">
        <v>0.56124099999999999</v>
      </c>
    </row>
    <row r="4" spans="1:6" x14ac:dyDescent="0.25">
      <c r="A4" s="3" t="s">
        <v>16</v>
      </c>
      <c r="B4" s="3" t="s">
        <v>6</v>
      </c>
      <c r="C4" s="3">
        <f>INDEX(Currencies!$A$3:$A$15,MATCH(A4,Currencies!$B$3:$B$15,0))</f>
        <v>12</v>
      </c>
      <c r="D4" s="3">
        <f>INDEX(Currencies!$A$3:$A$15,MATCH(B4,Currencies!$B$3:$B$15,0))</f>
        <v>2</v>
      </c>
      <c r="E4" s="15">
        <v>43315</v>
      </c>
      <c r="F4" s="1">
        <v>0.56273700000000004</v>
      </c>
    </row>
    <row r="5" spans="1:6" x14ac:dyDescent="0.25">
      <c r="A5" s="3" t="s">
        <v>16</v>
      </c>
      <c r="B5" s="3" t="s">
        <v>6</v>
      </c>
      <c r="C5" s="3">
        <f>INDEX(Currencies!$A$3:$A$15,MATCH(A5,Currencies!$B$3:$B$15,0))</f>
        <v>12</v>
      </c>
      <c r="D5" s="3">
        <f>INDEX(Currencies!$A$3:$A$15,MATCH(B5,Currencies!$B$3:$B$15,0))</f>
        <v>2</v>
      </c>
      <c r="E5" s="15">
        <v>43316</v>
      </c>
      <c r="F5" s="1">
        <v>0.56299100000000002</v>
      </c>
    </row>
    <row r="6" spans="1:6" x14ac:dyDescent="0.25">
      <c r="A6" s="3" t="s">
        <v>16</v>
      </c>
      <c r="B6" s="3" t="s">
        <v>6</v>
      </c>
      <c r="C6" s="3">
        <f>INDEX(Currencies!$A$3:$A$15,MATCH(A6,Currencies!$B$3:$B$15,0))</f>
        <v>12</v>
      </c>
      <c r="D6" s="3">
        <f>INDEX(Currencies!$A$3:$A$15,MATCH(B6,Currencies!$B$3:$B$15,0))</f>
        <v>2</v>
      </c>
      <c r="E6" s="15">
        <v>43317</v>
      </c>
      <c r="F6" s="1">
        <v>0.56292500000000001</v>
      </c>
    </row>
    <row r="7" spans="1:6" x14ac:dyDescent="0.25">
      <c r="A7" s="3" t="s">
        <v>16</v>
      </c>
      <c r="B7" s="3" t="s">
        <v>6</v>
      </c>
      <c r="C7" s="3">
        <f>INDEX(Currencies!$A$3:$A$15,MATCH(A7,Currencies!$B$3:$B$15,0))</f>
        <v>12</v>
      </c>
      <c r="D7" s="3">
        <f>INDEX(Currencies!$A$3:$A$15,MATCH(B7,Currencies!$B$3:$B$15,0))</f>
        <v>2</v>
      </c>
      <c r="E7" s="15">
        <v>43318</v>
      </c>
      <c r="F7" s="1">
        <v>0.564801</v>
      </c>
    </row>
    <row r="8" spans="1:6" x14ac:dyDescent="0.25">
      <c r="A8" s="3" t="s">
        <v>16</v>
      </c>
      <c r="B8" s="3" t="s">
        <v>6</v>
      </c>
      <c r="C8" s="3">
        <f>INDEX(Currencies!$A$3:$A$15,MATCH(A8,Currencies!$B$3:$B$15,0))</f>
        <v>12</v>
      </c>
      <c r="D8" s="3">
        <f>INDEX(Currencies!$A$3:$A$15,MATCH(B8,Currencies!$B$3:$B$15,0))</f>
        <v>2</v>
      </c>
      <c r="E8" s="15">
        <v>43319</v>
      </c>
      <c r="F8" s="1">
        <v>0.56587500000000002</v>
      </c>
    </row>
    <row r="9" spans="1:6" x14ac:dyDescent="0.25">
      <c r="A9" s="3" t="s">
        <v>16</v>
      </c>
      <c r="B9" s="3" t="s">
        <v>6</v>
      </c>
      <c r="C9" s="3">
        <f>INDEX(Currencies!$A$3:$A$15,MATCH(A9,Currencies!$B$3:$B$15,0))</f>
        <v>12</v>
      </c>
      <c r="D9" s="3">
        <f>INDEX(Currencies!$A$3:$A$15,MATCH(B9,Currencies!$B$3:$B$15,0))</f>
        <v>2</v>
      </c>
      <c r="E9" s="15">
        <v>43320</v>
      </c>
      <c r="F9" s="1">
        <v>0.56914900000000002</v>
      </c>
    </row>
    <row r="10" spans="1:6" x14ac:dyDescent="0.25">
      <c r="A10" s="3" t="s">
        <v>16</v>
      </c>
      <c r="B10" s="3" t="s">
        <v>6</v>
      </c>
      <c r="C10" s="3">
        <f>INDEX(Currencies!$A$3:$A$15,MATCH(A10,Currencies!$B$3:$B$15,0))</f>
        <v>12</v>
      </c>
      <c r="D10" s="3">
        <f>INDEX(Currencies!$A$3:$A$15,MATCH(B10,Currencies!$B$3:$B$15,0))</f>
        <v>2</v>
      </c>
      <c r="E10" s="15">
        <v>43321</v>
      </c>
      <c r="F10" s="1">
        <v>0.56945000000000001</v>
      </c>
    </row>
    <row r="11" spans="1:6" x14ac:dyDescent="0.25">
      <c r="A11" s="3" t="s">
        <v>16</v>
      </c>
      <c r="B11" s="3" t="s">
        <v>6</v>
      </c>
      <c r="C11" s="3">
        <f>INDEX(Currencies!$A$3:$A$15,MATCH(A11,Currencies!$B$3:$B$15,0))</f>
        <v>12</v>
      </c>
      <c r="D11" s="3">
        <f>INDEX(Currencies!$A$3:$A$15,MATCH(B11,Currencies!$B$3:$B$15,0))</f>
        <v>2</v>
      </c>
      <c r="E11" s="15">
        <v>43322</v>
      </c>
      <c r="F11" s="1">
        <v>0.57079100000000005</v>
      </c>
    </row>
    <row r="12" spans="1:6" x14ac:dyDescent="0.25">
      <c r="A12" s="3" t="s">
        <v>16</v>
      </c>
      <c r="B12" s="3" t="s">
        <v>6</v>
      </c>
      <c r="C12" s="3">
        <f>INDEX(Currencies!$A$3:$A$15,MATCH(A12,Currencies!$B$3:$B$15,0))</f>
        <v>12</v>
      </c>
      <c r="D12" s="3">
        <f>INDEX(Currencies!$A$3:$A$15,MATCH(B12,Currencies!$B$3:$B$15,0))</f>
        <v>2</v>
      </c>
      <c r="E12" s="15">
        <v>43323</v>
      </c>
      <c r="F12" s="1">
        <v>0.57017700000000004</v>
      </c>
    </row>
    <row r="13" spans="1:6" x14ac:dyDescent="0.25">
      <c r="A13" s="3" t="s">
        <v>16</v>
      </c>
      <c r="B13" s="3" t="s">
        <v>6</v>
      </c>
      <c r="C13" s="3">
        <f>INDEX(Currencies!$A$3:$A$15,MATCH(A13,Currencies!$B$3:$B$15,0))</f>
        <v>12</v>
      </c>
      <c r="D13" s="3">
        <f>INDEX(Currencies!$A$3:$A$15,MATCH(B13,Currencies!$B$3:$B$15,0))</f>
        <v>2</v>
      </c>
      <c r="E13" s="15">
        <v>43324</v>
      </c>
      <c r="F13" s="1">
        <v>0.57015099999999996</v>
      </c>
    </row>
    <row r="14" spans="1:6" x14ac:dyDescent="0.25">
      <c r="A14" s="3" t="s">
        <v>16</v>
      </c>
      <c r="B14" s="3" t="s">
        <v>6</v>
      </c>
      <c r="C14" s="3">
        <f>INDEX(Currencies!$A$3:$A$15,MATCH(A14,Currencies!$B$3:$B$15,0))</f>
        <v>12</v>
      </c>
      <c r="D14" s="3">
        <f>INDEX(Currencies!$A$3:$A$15,MATCH(B14,Currencies!$B$3:$B$15,0))</f>
        <v>2</v>
      </c>
      <c r="E14" s="15">
        <v>43325</v>
      </c>
      <c r="F14" s="1">
        <v>0.56947400000000004</v>
      </c>
    </row>
    <row r="15" spans="1:6" x14ac:dyDescent="0.25">
      <c r="A15" s="3" t="s">
        <v>16</v>
      </c>
      <c r="B15" s="3" t="s">
        <v>6</v>
      </c>
      <c r="C15" s="3">
        <f>INDEX(Currencies!$A$3:$A$15,MATCH(A15,Currencies!$B$3:$B$15,0))</f>
        <v>12</v>
      </c>
      <c r="D15" s="3">
        <f>INDEX(Currencies!$A$3:$A$15,MATCH(B15,Currencies!$B$3:$B$15,0))</f>
        <v>2</v>
      </c>
      <c r="E15" s="15">
        <v>43326</v>
      </c>
      <c r="F15" s="1">
        <v>0.57037700000000002</v>
      </c>
    </row>
    <row r="16" spans="1:6" x14ac:dyDescent="0.25">
      <c r="A16" s="3" t="s">
        <v>16</v>
      </c>
      <c r="B16" s="3" t="s">
        <v>6</v>
      </c>
      <c r="C16" s="3">
        <f>INDEX(Currencies!$A$3:$A$15,MATCH(A16,Currencies!$B$3:$B$15,0))</f>
        <v>12</v>
      </c>
      <c r="D16" s="3">
        <f>INDEX(Currencies!$A$3:$A$15,MATCH(B16,Currencies!$B$3:$B$15,0))</f>
        <v>2</v>
      </c>
      <c r="E16" s="15">
        <v>43327</v>
      </c>
      <c r="F16" s="1">
        <v>0.57083799999999996</v>
      </c>
    </row>
    <row r="17" spans="1:6" x14ac:dyDescent="0.25">
      <c r="A17" s="3" t="s">
        <v>16</v>
      </c>
      <c r="B17" s="3" t="s">
        <v>6</v>
      </c>
      <c r="C17" s="3">
        <f>INDEX(Currencies!$A$3:$A$15,MATCH(A17,Currencies!$B$3:$B$15,0))</f>
        <v>12</v>
      </c>
      <c r="D17" s="3">
        <f>INDEX(Currencies!$A$3:$A$15,MATCH(B17,Currencies!$B$3:$B$15,0))</f>
        <v>2</v>
      </c>
      <c r="E17" s="15">
        <v>43328</v>
      </c>
      <c r="F17" s="1">
        <v>0.57197600000000004</v>
      </c>
    </row>
    <row r="18" spans="1:6" x14ac:dyDescent="0.25">
      <c r="A18" s="3" t="s">
        <v>16</v>
      </c>
      <c r="B18" s="3" t="s">
        <v>6</v>
      </c>
      <c r="C18" s="3">
        <f>INDEX(Currencies!$A$3:$A$15,MATCH(A18,Currencies!$B$3:$B$15,0))</f>
        <v>12</v>
      </c>
      <c r="D18" s="3">
        <f>INDEX(Currencies!$A$3:$A$15,MATCH(B18,Currencies!$B$3:$B$15,0))</f>
        <v>2</v>
      </c>
      <c r="E18" s="15">
        <v>43329</v>
      </c>
      <c r="F18" s="1">
        <v>0.57205700000000004</v>
      </c>
    </row>
    <row r="19" spans="1:6" x14ac:dyDescent="0.25">
      <c r="A19" s="3" t="s">
        <v>16</v>
      </c>
      <c r="B19" s="3" t="s">
        <v>6</v>
      </c>
      <c r="C19" s="3">
        <f>INDEX(Currencies!$A$3:$A$15,MATCH(A19,Currencies!$B$3:$B$15,0))</f>
        <v>12</v>
      </c>
      <c r="D19" s="3">
        <f>INDEX(Currencies!$A$3:$A$15,MATCH(B19,Currencies!$B$3:$B$15,0))</f>
        <v>2</v>
      </c>
      <c r="E19" s="15">
        <v>43330</v>
      </c>
      <c r="F19" s="1">
        <v>0.57209200000000004</v>
      </c>
    </row>
    <row r="20" spans="1:6" x14ac:dyDescent="0.25">
      <c r="A20" s="3" t="s">
        <v>16</v>
      </c>
      <c r="B20" s="3" t="s">
        <v>6</v>
      </c>
      <c r="C20" s="3">
        <f>INDEX(Currencies!$A$3:$A$15,MATCH(A20,Currencies!$B$3:$B$15,0))</f>
        <v>12</v>
      </c>
      <c r="D20" s="3">
        <f>INDEX(Currencies!$A$3:$A$15,MATCH(B20,Currencies!$B$3:$B$15,0))</f>
        <v>2</v>
      </c>
      <c r="E20" s="15">
        <v>43331</v>
      </c>
      <c r="F20" s="1">
        <v>0.57222099999999998</v>
      </c>
    </row>
    <row r="21" spans="1:6" x14ac:dyDescent="0.25">
      <c r="A21" s="3" t="s">
        <v>16</v>
      </c>
      <c r="B21" s="3" t="s">
        <v>6</v>
      </c>
      <c r="C21" s="3">
        <f>INDEX(Currencies!$A$3:$A$15,MATCH(A21,Currencies!$B$3:$B$15,0))</f>
        <v>12</v>
      </c>
      <c r="D21" s="3">
        <f>INDEX(Currencies!$A$3:$A$15,MATCH(B21,Currencies!$B$3:$B$15,0))</f>
        <v>2</v>
      </c>
      <c r="E21" s="15">
        <v>43332</v>
      </c>
      <c r="F21" s="1">
        <v>0.57122099999999998</v>
      </c>
    </row>
    <row r="22" spans="1:6" x14ac:dyDescent="0.25">
      <c r="A22" s="3" t="s">
        <v>16</v>
      </c>
      <c r="B22" s="3" t="s">
        <v>6</v>
      </c>
      <c r="C22" s="3">
        <f>INDEX(Currencies!$A$3:$A$15,MATCH(A22,Currencies!$B$3:$B$15,0))</f>
        <v>12</v>
      </c>
      <c r="D22" s="3">
        <f>INDEX(Currencies!$A$3:$A$15,MATCH(B22,Currencies!$B$3:$B$15,0))</f>
        <v>2</v>
      </c>
      <c r="E22" s="15">
        <v>43333</v>
      </c>
      <c r="F22" s="1">
        <v>0.56854099999999996</v>
      </c>
    </row>
    <row r="23" spans="1:6" x14ac:dyDescent="0.25">
      <c r="A23" s="3" t="s">
        <v>16</v>
      </c>
      <c r="B23" s="3" t="s">
        <v>6</v>
      </c>
      <c r="C23" s="3">
        <f>INDEX(Currencies!$A$3:$A$15,MATCH(A23,Currencies!$B$3:$B$15,0))</f>
        <v>12</v>
      </c>
      <c r="D23" s="3">
        <f>INDEX(Currencies!$A$3:$A$15,MATCH(B23,Currencies!$B$3:$B$15,0))</f>
        <v>2</v>
      </c>
      <c r="E23" s="15">
        <v>43334</v>
      </c>
      <c r="F23" s="1">
        <v>0.56686599999999998</v>
      </c>
    </row>
    <row r="24" spans="1:6" x14ac:dyDescent="0.25">
      <c r="A24" s="3" t="s">
        <v>16</v>
      </c>
      <c r="B24" s="3" t="s">
        <v>6</v>
      </c>
      <c r="C24" s="3">
        <f>INDEX(Currencies!$A$3:$A$15,MATCH(A24,Currencies!$B$3:$B$15,0))</f>
        <v>12</v>
      </c>
      <c r="D24" s="3">
        <f>INDEX(Currencies!$A$3:$A$15,MATCH(B24,Currencies!$B$3:$B$15,0))</f>
        <v>2</v>
      </c>
      <c r="E24" s="15">
        <v>43335</v>
      </c>
      <c r="F24" s="1">
        <v>0.56790700000000005</v>
      </c>
    </row>
    <row r="25" spans="1:6" x14ac:dyDescent="0.25">
      <c r="A25" s="3" t="s">
        <v>16</v>
      </c>
      <c r="B25" s="3" t="s">
        <v>6</v>
      </c>
      <c r="C25" s="3">
        <f>INDEX(Currencies!$A$3:$A$15,MATCH(A25,Currencies!$B$3:$B$15,0))</f>
        <v>12</v>
      </c>
      <c r="D25" s="3">
        <f>INDEX(Currencies!$A$3:$A$15,MATCH(B25,Currencies!$B$3:$B$15,0))</f>
        <v>2</v>
      </c>
      <c r="E25" s="15">
        <v>43336</v>
      </c>
      <c r="F25" s="1">
        <v>0.56975500000000001</v>
      </c>
    </row>
    <row r="26" spans="1:6" x14ac:dyDescent="0.25">
      <c r="A26" s="3" t="s">
        <v>16</v>
      </c>
      <c r="B26" s="3" t="s">
        <v>6</v>
      </c>
      <c r="C26" s="3">
        <f>INDEX(Currencies!$A$3:$A$15,MATCH(A26,Currencies!$B$3:$B$15,0))</f>
        <v>12</v>
      </c>
      <c r="D26" s="3">
        <f>INDEX(Currencies!$A$3:$A$15,MATCH(B26,Currencies!$B$3:$B$15,0))</f>
        <v>2</v>
      </c>
      <c r="E26" s="15">
        <v>43337</v>
      </c>
      <c r="F26" s="1">
        <v>0.57025700000000001</v>
      </c>
    </row>
    <row r="27" spans="1:6" x14ac:dyDescent="0.25">
      <c r="A27" s="3" t="s">
        <v>16</v>
      </c>
      <c r="B27" s="3" t="s">
        <v>6</v>
      </c>
      <c r="C27" s="3">
        <f>INDEX(Currencies!$A$3:$A$15,MATCH(A27,Currencies!$B$3:$B$15,0))</f>
        <v>12</v>
      </c>
      <c r="D27" s="3">
        <f>INDEX(Currencies!$A$3:$A$15,MATCH(B27,Currencies!$B$3:$B$15,0))</f>
        <v>2</v>
      </c>
      <c r="E27" s="15">
        <v>43338</v>
      </c>
      <c r="F27" s="1">
        <v>0.57022399999999995</v>
      </c>
    </row>
    <row r="28" spans="1:6" x14ac:dyDescent="0.25">
      <c r="A28" s="3" t="s">
        <v>16</v>
      </c>
      <c r="B28" s="3" t="s">
        <v>6</v>
      </c>
      <c r="C28" s="3">
        <f>INDEX(Currencies!$A$3:$A$15,MATCH(A28,Currencies!$B$3:$B$15,0))</f>
        <v>12</v>
      </c>
      <c r="D28" s="3">
        <f>INDEX(Currencies!$A$3:$A$15,MATCH(B28,Currencies!$B$3:$B$15,0))</f>
        <v>2</v>
      </c>
      <c r="E28" s="15">
        <v>43339</v>
      </c>
      <c r="F28" s="1">
        <v>0.56927300000000003</v>
      </c>
    </row>
    <row r="29" spans="1:6" x14ac:dyDescent="0.25">
      <c r="A29" s="3" t="s">
        <v>16</v>
      </c>
      <c r="B29" s="3" t="s">
        <v>6</v>
      </c>
      <c r="C29" s="3">
        <f>INDEX(Currencies!$A$3:$A$15,MATCH(A29,Currencies!$B$3:$B$15,0))</f>
        <v>12</v>
      </c>
      <c r="D29" s="3">
        <f>INDEX(Currencies!$A$3:$A$15,MATCH(B29,Currencies!$B$3:$B$15,0))</f>
        <v>2</v>
      </c>
      <c r="E29" s="15">
        <v>43340</v>
      </c>
      <c r="F29" s="1">
        <v>0.56970600000000005</v>
      </c>
    </row>
    <row r="30" spans="1:6" x14ac:dyDescent="0.25">
      <c r="A30" s="3" t="s">
        <v>16</v>
      </c>
      <c r="B30" s="3" t="s">
        <v>6</v>
      </c>
      <c r="C30" s="3">
        <f>INDEX(Currencies!$A$3:$A$15,MATCH(A30,Currencies!$B$3:$B$15,0))</f>
        <v>12</v>
      </c>
      <c r="D30" s="3">
        <f>INDEX(Currencies!$A$3:$A$15,MATCH(B30,Currencies!$B$3:$B$15,0))</f>
        <v>2</v>
      </c>
      <c r="E30" s="15">
        <v>43341</v>
      </c>
      <c r="F30" s="1">
        <v>0.56299500000000002</v>
      </c>
    </row>
    <row r="31" spans="1:6" x14ac:dyDescent="0.25">
      <c r="A31" s="3" t="s">
        <v>16</v>
      </c>
      <c r="B31" s="3" t="s">
        <v>6</v>
      </c>
      <c r="C31" s="3">
        <f>INDEX(Currencies!$A$3:$A$15,MATCH(A31,Currencies!$B$3:$B$15,0))</f>
        <v>12</v>
      </c>
      <c r="D31" s="3">
        <f>INDEX(Currencies!$A$3:$A$15,MATCH(B31,Currencies!$B$3:$B$15,0))</f>
        <v>2</v>
      </c>
      <c r="E31" s="15">
        <v>43342</v>
      </c>
      <c r="F31" s="1">
        <v>0.56231699999999996</v>
      </c>
    </row>
    <row r="32" spans="1:6" x14ac:dyDescent="0.25">
      <c r="A32" s="3" t="s">
        <v>16</v>
      </c>
      <c r="B32" s="3" t="s">
        <v>6</v>
      </c>
      <c r="C32" s="3">
        <f>INDEX(Currencies!$A$3:$A$15,MATCH(A32,Currencies!$B$3:$B$15,0))</f>
        <v>12</v>
      </c>
      <c r="D32" s="3">
        <f>INDEX(Currencies!$A$3:$A$15,MATCH(B32,Currencies!$B$3:$B$15,0))</f>
        <v>2</v>
      </c>
      <c r="E32" s="15">
        <v>43343</v>
      </c>
      <c r="F32" s="1">
        <v>0.56206599999999995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6</v>
      </c>
      <c r="C2" s="3">
        <f>INDEX(Currencies!$A$3:$A$15,MATCH(A2,Currencies!$B$3:$B$15,0))</f>
        <v>13</v>
      </c>
      <c r="D2" s="3">
        <f>INDEX(Currencies!$A$3:$A$15,MATCH(B2,Currencies!$B$3:$B$15,0))</f>
        <v>2</v>
      </c>
      <c r="E2" s="15">
        <v>43313</v>
      </c>
      <c r="F2" s="1">
        <v>1.1148999999999999E-2</v>
      </c>
    </row>
    <row r="3" spans="1:6" x14ac:dyDescent="0.25">
      <c r="A3" s="3" t="s">
        <v>17</v>
      </c>
      <c r="B3" s="3" t="s">
        <v>6</v>
      </c>
      <c r="C3" s="3">
        <f>INDEX(Currencies!$A$3:$A$15,MATCH(A3,Currencies!$B$3:$B$15,0))</f>
        <v>13</v>
      </c>
      <c r="D3" s="3">
        <f>INDEX(Currencies!$A$3:$A$15,MATCH(B3,Currencies!$B$3:$B$15,0))</f>
        <v>2</v>
      </c>
      <c r="E3" s="15">
        <v>43314</v>
      </c>
      <c r="F3" s="1">
        <v>1.1178E-2</v>
      </c>
    </row>
    <row r="4" spans="1:6" x14ac:dyDescent="0.25">
      <c r="A4" s="3" t="s">
        <v>17</v>
      </c>
      <c r="B4" s="3" t="s">
        <v>6</v>
      </c>
      <c r="C4" s="3">
        <f>INDEX(Currencies!$A$3:$A$15,MATCH(A4,Currencies!$B$3:$B$15,0))</f>
        <v>13</v>
      </c>
      <c r="D4" s="3">
        <f>INDEX(Currencies!$A$3:$A$15,MATCH(B4,Currencies!$B$3:$B$15,0))</f>
        <v>2</v>
      </c>
      <c r="E4" s="15">
        <v>43315</v>
      </c>
      <c r="F4" s="1">
        <v>1.1205E-2</v>
      </c>
    </row>
    <row r="5" spans="1:6" x14ac:dyDescent="0.25">
      <c r="A5" s="3" t="s">
        <v>17</v>
      </c>
      <c r="B5" s="3" t="s">
        <v>6</v>
      </c>
      <c r="C5" s="3">
        <f>INDEX(Currencies!$A$3:$A$15,MATCH(A5,Currencies!$B$3:$B$15,0))</f>
        <v>13</v>
      </c>
      <c r="D5" s="3">
        <f>INDEX(Currencies!$A$3:$A$15,MATCH(B5,Currencies!$B$3:$B$15,0))</f>
        <v>2</v>
      </c>
      <c r="E5" s="15">
        <v>43316</v>
      </c>
      <c r="F5" s="1">
        <v>1.1218000000000001E-2</v>
      </c>
    </row>
    <row r="6" spans="1:6" x14ac:dyDescent="0.25">
      <c r="A6" s="3" t="s">
        <v>17</v>
      </c>
      <c r="B6" s="3" t="s">
        <v>6</v>
      </c>
      <c r="C6" s="3">
        <f>INDEX(Currencies!$A$3:$A$15,MATCH(A6,Currencies!$B$3:$B$15,0))</f>
        <v>13</v>
      </c>
      <c r="D6" s="3">
        <f>INDEX(Currencies!$A$3:$A$15,MATCH(B6,Currencies!$B$3:$B$15,0))</f>
        <v>2</v>
      </c>
      <c r="E6" s="15">
        <v>43317</v>
      </c>
      <c r="F6" s="1">
        <v>1.1218000000000001E-2</v>
      </c>
    </row>
    <row r="7" spans="1:6" x14ac:dyDescent="0.25">
      <c r="A7" s="3" t="s">
        <v>17</v>
      </c>
      <c r="B7" s="3" t="s">
        <v>6</v>
      </c>
      <c r="C7" s="3">
        <f>INDEX(Currencies!$A$3:$A$15,MATCH(A7,Currencies!$B$3:$B$15,0))</f>
        <v>13</v>
      </c>
      <c r="D7" s="3">
        <f>INDEX(Currencies!$A$3:$A$15,MATCH(B7,Currencies!$B$3:$B$15,0))</f>
        <v>2</v>
      </c>
      <c r="E7" s="15">
        <v>43318</v>
      </c>
      <c r="F7" s="1">
        <v>1.1226E-2</v>
      </c>
    </row>
    <row r="8" spans="1:6" x14ac:dyDescent="0.25">
      <c r="A8" s="3" t="s">
        <v>17</v>
      </c>
      <c r="B8" s="3" t="s">
        <v>6</v>
      </c>
      <c r="C8" s="3">
        <f>INDEX(Currencies!$A$3:$A$15,MATCH(A8,Currencies!$B$3:$B$15,0))</f>
        <v>13</v>
      </c>
      <c r="D8" s="3">
        <f>INDEX(Currencies!$A$3:$A$15,MATCH(B8,Currencies!$B$3:$B$15,0))</f>
        <v>2</v>
      </c>
      <c r="E8" s="15">
        <v>43319</v>
      </c>
      <c r="F8" s="1">
        <v>1.1243E-2</v>
      </c>
    </row>
    <row r="9" spans="1:6" x14ac:dyDescent="0.25">
      <c r="A9" s="3" t="s">
        <v>17</v>
      </c>
      <c r="B9" s="3" t="s">
        <v>6</v>
      </c>
      <c r="C9" s="3">
        <f>INDEX(Currencies!$A$3:$A$15,MATCH(A9,Currencies!$B$3:$B$15,0))</f>
        <v>13</v>
      </c>
      <c r="D9" s="3">
        <f>INDEX(Currencies!$A$3:$A$15,MATCH(B9,Currencies!$B$3:$B$15,0))</f>
        <v>2</v>
      </c>
      <c r="E9" s="15">
        <v>43320</v>
      </c>
      <c r="F9" s="1">
        <v>1.1310000000000001E-2</v>
      </c>
    </row>
    <row r="10" spans="1:6" x14ac:dyDescent="0.25">
      <c r="A10" s="3" t="s">
        <v>17</v>
      </c>
      <c r="B10" s="3" t="s">
        <v>6</v>
      </c>
      <c r="C10" s="3">
        <f>INDEX(Currencies!$A$3:$A$15,MATCH(A10,Currencies!$B$3:$B$15,0))</f>
        <v>13</v>
      </c>
      <c r="D10" s="3">
        <f>INDEX(Currencies!$A$3:$A$15,MATCH(B10,Currencies!$B$3:$B$15,0))</f>
        <v>2</v>
      </c>
      <c r="E10" s="15">
        <v>43321</v>
      </c>
      <c r="F10" s="1">
        <v>1.1304E-2</v>
      </c>
    </row>
    <row r="11" spans="1:6" x14ac:dyDescent="0.25">
      <c r="A11" s="3" t="s">
        <v>17</v>
      </c>
      <c r="B11" s="3" t="s">
        <v>6</v>
      </c>
      <c r="C11" s="3">
        <f>INDEX(Currencies!$A$3:$A$15,MATCH(A11,Currencies!$B$3:$B$15,0))</f>
        <v>13</v>
      </c>
      <c r="D11" s="3">
        <f>INDEX(Currencies!$A$3:$A$15,MATCH(B11,Currencies!$B$3:$B$15,0))</f>
        <v>2</v>
      </c>
      <c r="E11" s="15">
        <v>43322</v>
      </c>
      <c r="F11" s="1">
        <v>1.1339E-2</v>
      </c>
    </row>
    <row r="12" spans="1:6" x14ac:dyDescent="0.25">
      <c r="A12" s="3" t="s">
        <v>17</v>
      </c>
      <c r="B12" s="3" t="s">
        <v>6</v>
      </c>
      <c r="C12" s="3">
        <f>INDEX(Currencies!$A$3:$A$15,MATCH(A12,Currencies!$B$3:$B$15,0))</f>
        <v>13</v>
      </c>
      <c r="D12" s="3">
        <f>INDEX(Currencies!$A$3:$A$15,MATCH(B12,Currencies!$B$3:$B$15,0))</f>
        <v>2</v>
      </c>
      <c r="E12" s="15">
        <v>43323</v>
      </c>
      <c r="F12" s="1">
        <v>1.1365E-2</v>
      </c>
    </row>
    <row r="13" spans="1:6" x14ac:dyDescent="0.25">
      <c r="A13" s="3" t="s">
        <v>17</v>
      </c>
      <c r="B13" s="3" t="s">
        <v>6</v>
      </c>
      <c r="C13" s="3">
        <f>INDEX(Currencies!$A$3:$A$15,MATCH(A13,Currencies!$B$3:$B$15,0))</f>
        <v>13</v>
      </c>
      <c r="D13" s="3">
        <f>INDEX(Currencies!$A$3:$A$15,MATCH(B13,Currencies!$B$3:$B$15,0))</f>
        <v>2</v>
      </c>
      <c r="E13" s="15">
        <v>43324</v>
      </c>
      <c r="F13" s="1">
        <v>1.1365E-2</v>
      </c>
    </row>
    <row r="14" spans="1:6" x14ac:dyDescent="0.25">
      <c r="A14" s="3" t="s">
        <v>17</v>
      </c>
      <c r="B14" s="3" t="s">
        <v>6</v>
      </c>
      <c r="C14" s="3">
        <f>INDEX(Currencies!$A$3:$A$15,MATCH(A14,Currencies!$B$3:$B$15,0))</f>
        <v>13</v>
      </c>
      <c r="D14" s="3">
        <f>INDEX(Currencies!$A$3:$A$15,MATCH(B14,Currencies!$B$3:$B$15,0))</f>
        <v>2</v>
      </c>
      <c r="E14" s="15">
        <v>43325</v>
      </c>
      <c r="F14" s="1">
        <v>1.1198E-2</v>
      </c>
    </row>
    <row r="15" spans="1:6" x14ac:dyDescent="0.25">
      <c r="A15" s="3" t="s">
        <v>17</v>
      </c>
      <c r="B15" s="3" t="s">
        <v>6</v>
      </c>
      <c r="C15" s="3">
        <f>INDEX(Currencies!$A$3:$A$15,MATCH(A15,Currencies!$B$3:$B$15,0))</f>
        <v>13</v>
      </c>
      <c r="D15" s="3">
        <f>INDEX(Currencies!$A$3:$A$15,MATCH(B15,Currencies!$B$3:$B$15,0))</f>
        <v>2</v>
      </c>
      <c r="E15" s="15">
        <v>43326</v>
      </c>
      <c r="F15" s="1">
        <v>1.1214999999999999E-2</v>
      </c>
    </row>
    <row r="16" spans="1:6" x14ac:dyDescent="0.25">
      <c r="A16" s="3" t="s">
        <v>17</v>
      </c>
      <c r="B16" s="3" t="s">
        <v>6</v>
      </c>
      <c r="C16" s="3">
        <f>INDEX(Currencies!$A$3:$A$15,MATCH(A16,Currencies!$B$3:$B$15,0))</f>
        <v>13</v>
      </c>
      <c r="D16" s="3">
        <f>INDEX(Currencies!$A$3:$A$15,MATCH(B16,Currencies!$B$3:$B$15,0))</f>
        <v>2</v>
      </c>
      <c r="E16" s="15">
        <v>43327</v>
      </c>
      <c r="F16" s="1">
        <v>1.1224E-2</v>
      </c>
    </row>
    <row r="17" spans="1:6" x14ac:dyDescent="0.25">
      <c r="A17" s="3" t="s">
        <v>17</v>
      </c>
      <c r="B17" s="3" t="s">
        <v>6</v>
      </c>
      <c r="C17" s="3">
        <f>INDEX(Currencies!$A$3:$A$15,MATCH(A17,Currencies!$B$3:$B$15,0))</f>
        <v>13</v>
      </c>
      <c r="D17" s="3">
        <f>INDEX(Currencies!$A$3:$A$15,MATCH(B17,Currencies!$B$3:$B$15,0))</f>
        <v>2</v>
      </c>
      <c r="E17" s="15">
        <v>43328</v>
      </c>
      <c r="F17" s="1">
        <v>1.1216E-2</v>
      </c>
    </row>
    <row r="18" spans="1:6" x14ac:dyDescent="0.25">
      <c r="A18" s="3" t="s">
        <v>17</v>
      </c>
      <c r="B18" s="3" t="s">
        <v>6</v>
      </c>
      <c r="C18" s="3">
        <f>INDEX(Currencies!$A$3:$A$15,MATCH(A18,Currencies!$B$3:$B$15,0))</f>
        <v>13</v>
      </c>
      <c r="D18" s="3">
        <f>INDEX(Currencies!$A$3:$A$15,MATCH(B18,Currencies!$B$3:$B$15,0))</f>
        <v>2</v>
      </c>
      <c r="E18" s="15">
        <v>43329</v>
      </c>
      <c r="F18" s="1">
        <v>1.1216E-2</v>
      </c>
    </row>
    <row r="19" spans="1:6" x14ac:dyDescent="0.25">
      <c r="A19" s="3" t="s">
        <v>17</v>
      </c>
      <c r="B19" s="3" t="s">
        <v>6</v>
      </c>
      <c r="C19" s="3">
        <f>INDEX(Currencies!$A$3:$A$15,MATCH(A19,Currencies!$B$3:$B$15,0))</f>
        <v>13</v>
      </c>
      <c r="D19" s="3">
        <f>INDEX(Currencies!$A$3:$A$15,MATCH(B19,Currencies!$B$3:$B$15,0))</f>
        <v>2</v>
      </c>
      <c r="E19" s="15">
        <v>43330</v>
      </c>
      <c r="F19" s="1">
        <v>1.1227000000000001E-2</v>
      </c>
    </row>
    <row r="20" spans="1:6" x14ac:dyDescent="0.25">
      <c r="A20" s="3" t="s">
        <v>17</v>
      </c>
      <c r="B20" s="3" t="s">
        <v>6</v>
      </c>
      <c r="C20" s="3">
        <f>INDEX(Currencies!$A$3:$A$15,MATCH(A20,Currencies!$B$3:$B$15,0))</f>
        <v>13</v>
      </c>
      <c r="D20" s="3">
        <f>INDEX(Currencies!$A$3:$A$15,MATCH(B20,Currencies!$B$3:$B$15,0))</f>
        <v>2</v>
      </c>
      <c r="E20" s="15">
        <v>43331</v>
      </c>
      <c r="F20" s="1">
        <v>1.1228999999999999E-2</v>
      </c>
    </row>
    <row r="21" spans="1:6" x14ac:dyDescent="0.25">
      <c r="A21" s="3" t="s">
        <v>17</v>
      </c>
      <c r="B21" s="3" t="s">
        <v>6</v>
      </c>
      <c r="C21" s="3">
        <f>INDEX(Currencies!$A$3:$A$15,MATCH(A21,Currencies!$B$3:$B$15,0))</f>
        <v>13</v>
      </c>
      <c r="D21" s="3">
        <f>INDEX(Currencies!$A$3:$A$15,MATCH(B21,Currencies!$B$3:$B$15,0))</f>
        <v>2</v>
      </c>
      <c r="E21" s="15">
        <v>43332</v>
      </c>
      <c r="F21" s="1">
        <v>1.1207999999999999E-2</v>
      </c>
    </row>
    <row r="22" spans="1:6" x14ac:dyDescent="0.25">
      <c r="A22" s="3" t="s">
        <v>17</v>
      </c>
      <c r="B22" s="3" t="s">
        <v>6</v>
      </c>
      <c r="C22" s="3">
        <f>INDEX(Currencies!$A$3:$A$15,MATCH(A22,Currencies!$B$3:$B$15,0))</f>
        <v>13</v>
      </c>
      <c r="D22" s="3">
        <f>INDEX(Currencies!$A$3:$A$15,MATCH(B22,Currencies!$B$3:$B$15,0))</f>
        <v>2</v>
      </c>
      <c r="E22" s="15">
        <v>43333</v>
      </c>
      <c r="F22" s="1">
        <v>1.1136E-2</v>
      </c>
    </row>
    <row r="23" spans="1:6" x14ac:dyDescent="0.25">
      <c r="A23" s="3" t="s">
        <v>17</v>
      </c>
      <c r="B23" s="3" t="s">
        <v>6</v>
      </c>
      <c r="C23" s="3">
        <f>INDEX(Currencies!$A$3:$A$15,MATCH(A23,Currencies!$B$3:$B$15,0))</f>
        <v>13</v>
      </c>
      <c r="D23" s="3">
        <f>INDEX(Currencies!$A$3:$A$15,MATCH(B23,Currencies!$B$3:$B$15,0))</f>
        <v>2</v>
      </c>
      <c r="E23" s="15">
        <v>43334</v>
      </c>
      <c r="F23" s="1">
        <v>1.1096999999999999E-2</v>
      </c>
    </row>
    <row r="24" spans="1:6" x14ac:dyDescent="0.25">
      <c r="A24" s="3" t="s">
        <v>17</v>
      </c>
      <c r="B24" s="3" t="s">
        <v>6</v>
      </c>
      <c r="C24" s="3">
        <f>INDEX(Currencies!$A$3:$A$15,MATCH(A24,Currencies!$B$3:$B$15,0))</f>
        <v>13</v>
      </c>
      <c r="D24" s="3">
        <f>INDEX(Currencies!$A$3:$A$15,MATCH(B24,Currencies!$B$3:$B$15,0))</f>
        <v>2</v>
      </c>
      <c r="E24" s="15">
        <v>43335</v>
      </c>
      <c r="F24" s="1">
        <v>1.1112E-2</v>
      </c>
    </row>
    <row r="25" spans="1:6" x14ac:dyDescent="0.25">
      <c r="A25" s="3" t="s">
        <v>17</v>
      </c>
      <c r="B25" s="3" t="s">
        <v>6</v>
      </c>
      <c r="C25" s="3">
        <f>INDEX(Currencies!$A$3:$A$15,MATCH(A25,Currencies!$B$3:$B$15,0))</f>
        <v>13</v>
      </c>
      <c r="D25" s="3">
        <f>INDEX(Currencies!$A$3:$A$15,MATCH(B25,Currencies!$B$3:$B$15,0))</f>
        <v>2</v>
      </c>
      <c r="E25" s="15">
        <v>43336</v>
      </c>
      <c r="F25" s="1">
        <v>1.1136999999999999E-2</v>
      </c>
    </row>
    <row r="26" spans="1:6" x14ac:dyDescent="0.25">
      <c r="A26" s="3" t="s">
        <v>17</v>
      </c>
      <c r="B26" s="3" t="s">
        <v>6</v>
      </c>
      <c r="C26" s="3">
        <f>INDEX(Currencies!$A$3:$A$15,MATCH(A26,Currencies!$B$3:$B$15,0))</f>
        <v>13</v>
      </c>
      <c r="D26" s="3">
        <f>INDEX(Currencies!$A$3:$A$15,MATCH(B26,Currencies!$B$3:$B$15,0))</f>
        <v>2</v>
      </c>
      <c r="E26" s="15">
        <v>43337</v>
      </c>
      <c r="F26" s="1">
        <v>1.1127E-2</v>
      </c>
    </row>
    <row r="27" spans="1:6" x14ac:dyDescent="0.25">
      <c r="A27" s="3" t="s">
        <v>17</v>
      </c>
      <c r="B27" s="3" t="s">
        <v>6</v>
      </c>
      <c r="C27" s="3">
        <f>INDEX(Currencies!$A$3:$A$15,MATCH(A27,Currencies!$B$3:$B$15,0))</f>
        <v>13</v>
      </c>
      <c r="D27" s="3">
        <f>INDEX(Currencies!$A$3:$A$15,MATCH(B27,Currencies!$B$3:$B$15,0))</f>
        <v>2</v>
      </c>
      <c r="E27" s="15">
        <v>43338</v>
      </c>
      <c r="F27" s="1">
        <v>1.1126E-2</v>
      </c>
    </row>
    <row r="28" spans="1:6" x14ac:dyDescent="0.25">
      <c r="A28" s="3" t="s">
        <v>17</v>
      </c>
      <c r="B28" s="3" t="s">
        <v>6</v>
      </c>
      <c r="C28" s="3">
        <f>INDEX(Currencies!$A$3:$A$15,MATCH(A28,Currencies!$B$3:$B$15,0))</f>
        <v>13</v>
      </c>
      <c r="D28" s="3">
        <f>INDEX(Currencies!$A$3:$A$15,MATCH(B28,Currencies!$B$3:$B$15,0))</f>
        <v>2</v>
      </c>
      <c r="E28" s="15">
        <v>43339</v>
      </c>
      <c r="F28" s="1">
        <v>1.1088000000000001E-2</v>
      </c>
    </row>
    <row r="29" spans="1:6" x14ac:dyDescent="0.25">
      <c r="A29" s="3" t="s">
        <v>17</v>
      </c>
      <c r="B29" s="3" t="s">
        <v>6</v>
      </c>
      <c r="C29" s="3">
        <f>INDEX(Currencies!$A$3:$A$15,MATCH(A29,Currencies!$B$3:$B$15,0))</f>
        <v>13</v>
      </c>
      <c r="D29" s="3">
        <f>INDEX(Currencies!$A$3:$A$15,MATCH(B29,Currencies!$B$3:$B$15,0))</f>
        <v>2</v>
      </c>
      <c r="E29" s="15">
        <v>43340</v>
      </c>
      <c r="F29" s="1">
        <v>1.1070999999999999E-2</v>
      </c>
    </row>
    <row r="30" spans="1:6" x14ac:dyDescent="0.25">
      <c r="A30" s="3" t="s">
        <v>17</v>
      </c>
      <c r="B30" s="3" t="s">
        <v>6</v>
      </c>
      <c r="C30" s="3">
        <f>INDEX(Currencies!$A$3:$A$15,MATCH(A30,Currencies!$B$3:$B$15,0))</f>
        <v>13</v>
      </c>
      <c r="D30" s="3">
        <f>INDEX(Currencies!$A$3:$A$15,MATCH(B30,Currencies!$B$3:$B$15,0))</f>
        <v>2</v>
      </c>
      <c r="E30" s="15">
        <v>43341</v>
      </c>
      <c r="F30" s="1">
        <v>1.0902999999999999E-2</v>
      </c>
    </row>
    <row r="31" spans="1:6" x14ac:dyDescent="0.25">
      <c r="A31" s="3" t="s">
        <v>17</v>
      </c>
      <c r="B31" s="3" t="s">
        <v>6</v>
      </c>
      <c r="C31" s="3">
        <f>INDEX(Currencies!$A$3:$A$15,MATCH(A31,Currencies!$B$3:$B$15,0))</f>
        <v>13</v>
      </c>
      <c r="D31" s="3">
        <f>INDEX(Currencies!$A$3:$A$15,MATCH(B31,Currencies!$B$3:$B$15,0))</f>
        <v>2</v>
      </c>
      <c r="E31" s="15">
        <v>43342</v>
      </c>
      <c r="F31" s="1">
        <v>1.0832E-2</v>
      </c>
    </row>
    <row r="32" spans="1:6" x14ac:dyDescent="0.25">
      <c r="A32" s="3" t="s">
        <v>17</v>
      </c>
      <c r="B32" s="3" t="s">
        <v>6</v>
      </c>
      <c r="C32" s="3">
        <f>INDEX(Currencies!$A$3:$A$15,MATCH(A32,Currencies!$B$3:$B$15,0))</f>
        <v>13</v>
      </c>
      <c r="D32" s="3">
        <f>INDEX(Currencies!$A$3:$A$15,MATCH(B32,Currencies!$B$3:$B$15,0))</f>
        <v>2</v>
      </c>
      <c r="E32" s="15">
        <v>43343</v>
      </c>
      <c r="F32" s="1">
        <v>1.0874E-2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8</v>
      </c>
      <c r="C2" s="3">
        <f>INDEX(Currencies!$A$3:$A$15,MATCH(A2,Currencies!$B$3:$B$15,0))</f>
        <v>1</v>
      </c>
      <c r="D2" s="3">
        <f>INDEX(Currencies!$A$3:$A$15,MATCH(B2,Currencies!$B$3:$B$15,0))</f>
        <v>4</v>
      </c>
      <c r="E2" s="15">
        <v>43313</v>
      </c>
      <c r="F2" s="1">
        <v>7.2500000000000004E-3</v>
      </c>
    </row>
    <row r="3" spans="1:6" x14ac:dyDescent="0.25">
      <c r="A3" s="3" t="s">
        <v>5</v>
      </c>
      <c r="B3" s="3" t="s">
        <v>8</v>
      </c>
      <c r="C3" s="3">
        <f>INDEX(Currencies!$A$3:$A$15,MATCH(A3,Currencies!$B$3:$B$15,0))</f>
        <v>1</v>
      </c>
      <c r="D3" s="3">
        <f>INDEX(Currencies!$A$3:$A$15,MATCH(B3,Currencies!$B$3:$B$15,0))</f>
        <v>4</v>
      </c>
      <c r="E3" s="15">
        <v>43314</v>
      </c>
      <c r="F3" s="1">
        <v>7.2700000000000004E-3</v>
      </c>
    </row>
    <row r="4" spans="1:6" x14ac:dyDescent="0.25">
      <c r="A4" s="3" t="s">
        <v>5</v>
      </c>
      <c r="B4" s="3" t="s">
        <v>8</v>
      </c>
      <c r="C4" s="3">
        <f>INDEX(Currencies!$A$3:$A$15,MATCH(A4,Currencies!$B$3:$B$15,0))</f>
        <v>1</v>
      </c>
      <c r="D4" s="3">
        <f>INDEX(Currencies!$A$3:$A$15,MATCH(B4,Currencies!$B$3:$B$15,0))</f>
        <v>4</v>
      </c>
      <c r="E4" s="15">
        <v>43315</v>
      </c>
      <c r="F4" s="1">
        <v>7.2700000000000004E-3</v>
      </c>
    </row>
    <row r="5" spans="1:6" x14ac:dyDescent="0.25">
      <c r="A5" s="3" t="s">
        <v>5</v>
      </c>
      <c r="B5" s="3" t="s">
        <v>8</v>
      </c>
      <c r="C5" s="3">
        <f>INDEX(Currencies!$A$3:$A$15,MATCH(A5,Currencies!$B$3:$B$15,0))</f>
        <v>1</v>
      </c>
      <c r="D5" s="3">
        <f>INDEX(Currencies!$A$3:$A$15,MATCH(B5,Currencies!$B$3:$B$15,0))</f>
        <v>4</v>
      </c>
      <c r="E5" s="15">
        <v>43316</v>
      </c>
      <c r="F5" s="1">
        <v>7.2700000000000004E-3</v>
      </c>
    </row>
    <row r="6" spans="1:6" x14ac:dyDescent="0.25">
      <c r="A6" s="3" t="s">
        <v>5</v>
      </c>
      <c r="B6" s="3" t="s">
        <v>8</v>
      </c>
      <c r="C6" s="3">
        <f>INDEX(Currencies!$A$3:$A$15,MATCH(A6,Currencies!$B$3:$B$15,0))</f>
        <v>1</v>
      </c>
      <c r="D6" s="3">
        <f>INDEX(Currencies!$A$3:$A$15,MATCH(B6,Currencies!$B$3:$B$15,0))</f>
        <v>4</v>
      </c>
      <c r="E6" s="15">
        <v>43317</v>
      </c>
      <c r="F6" s="1">
        <v>7.2700000000000004E-3</v>
      </c>
    </row>
    <row r="7" spans="1:6" x14ac:dyDescent="0.25">
      <c r="A7" s="3" t="s">
        <v>5</v>
      </c>
      <c r="B7" s="3" t="s">
        <v>8</v>
      </c>
      <c r="C7" s="3">
        <f>INDEX(Currencies!$A$3:$A$15,MATCH(A7,Currencies!$B$3:$B$15,0))</f>
        <v>1</v>
      </c>
      <c r="D7" s="3">
        <f>INDEX(Currencies!$A$3:$A$15,MATCH(B7,Currencies!$B$3:$B$15,0))</f>
        <v>4</v>
      </c>
      <c r="E7" s="15">
        <v>43318</v>
      </c>
      <c r="F7" s="1">
        <v>7.2500000000000004E-3</v>
      </c>
    </row>
    <row r="8" spans="1:6" x14ac:dyDescent="0.25">
      <c r="A8" s="3" t="s">
        <v>5</v>
      </c>
      <c r="B8" s="3" t="s">
        <v>8</v>
      </c>
      <c r="C8" s="3">
        <f>INDEX(Currencies!$A$3:$A$15,MATCH(A8,Currencies!$B$3:$B$15,0))</f>
        <v>1</v>
      </c>
      <c r="D8" s="3">
        <f>INDEX(Currencies!$A$3:$A$15,MATCH(B8,Currencies!$B$3:$B$15,0))</f>
        <v>4</v>
      </c>
      <c r="E8" s="15">
        <v>43319</v>
      </c>
      <c r="F8" s="1">
        <v>7.28E-3</v>
      </c>
    </row>
    <row r="9" spans="1:6" x14ac:dyDescent="0.25">
      <c r="A9" s="3" t="s">
        <v>5</v>
      </c>
      <c r="B9" s="3" t="s">
        <v>8</v>
      </c>
      <c r="C9" s="3">
        <f>INDEX(Currencies!$A$3:$A$15,MATCH(A9,Currencies!$B$3:$B$15,0))</f>
        <v>1</v>
      </c>
      <c r="D9" s="3">
        <f>INDEX(Currencies!$A$3:$A$15,MATCH(B9,Currencies!$B$3:$B$15,0))</f>
        <v>4</v>
      </c>
      <c r="E9" s="15">
        <v>43320</v>
      </c>
      <c r="F9" s="1">
        <v>7.2700000000000004E-3</v>
      </c>
    </row>
    <row r="10" spans="1:6" x14ac:dyDescent="0.25">
      <c r="A10" s="3" t="s">
        <v>5</v>
      </c>
      <c r="B10" s="3" t="s">
        <v>8</v>
      </c>
      <c r="C10" s="3">
        <f>INDEX(Currencies!$A$3:$A$15,MATCH(A10,Currencies!$B$3:$B$15,0))</f>
        <v>1</v>
      </c>
      <c r="D10" s="3">
        <f>INDEX(Currencies!$A$3:$A$15,MATCH(B10,Currencies!$B$3:$B$15,0))</f>
        <v>4</v>
      </c>
      <c r="E10" s="15">
        <v>43321</v>
      </c>
      <c r="F10" s="1">
        <v>7.28E-3</v>
      </c>
    </row>
    <row r="11" spans="1:6" x14ac:dyDescent="0.25">
      <c r="A11" s="3" t="s">
        <v>5</v>
      </c>
      <c r="B11" s="3" t="s">
        <v>8</v>
      </c>
      <c r="C11" s="3">
        <f>INDEX(Currencies!$A$3:$A$15,MATCH(A11,Currencies!$B$3:$B$15,0))</f>
        <v>1</v>
      </c>
      <c r="D11" s="3">
        <f>INDEX(Currencies!$A$3:$A$15,MATCH(B11,Currencies!$B$3:$B$15,0))</f>
        <v>4</v>
      </c>
      <c r="E11" s="15">
        <v>43322</v>
      </c>
      <c r="F11" s="1">
        <v>7.3499999999999998E-3</v>
      </c>
    </row>
    <row r="12" spans="1:6" x14ac:dyDescent="0.25">
      <c r="A12" s="3" t="s">
        <v>5</v>
      </c>
      <c r="B12" s="3" t="s">
        <v>8</v>
      </c>
      <c r="C12" s="3">
        <f>INDEX(Currencies!$A$3:$A$15,MATCH(A12,Currencies!$B$3:$B$15,0))</f>
        <v>1</v>
      </c>
      <c r="D12" s="3">
        <f>INDEX(Currencies!$A$3:$A$15,MATCH(B12,Currencies!$B$3:$B$15,0))</f>
        <v>4</v>
      </c>
      <c r="E12" s="15">
        <v>43323</v>
      </c>
      <c r="F12" s="1">
        <v>7.3499999999999998E-3</v>
      </c>
    </row>
    <row r="13" spans="1:6" x14ac:dyDescent="0.25">
      <c r="A13" s="3" t="s">
        <v>5</v>
      </c>
      <c r="B13" s="3" t="s">
        <v>8</v>
      </c>
      <c r="C13" s="3">
        <f>INDEX(Currencies!$A$3:$A$15,MATCH(A13,Currencies!$B$3:$B$15,0))</f>
        <v>1</v>
      </c>
      <c r="D13" s="3">
        <f>INDEX(Currencies!$A$3:$A$15,MATCH(B13,Currencies!$B$3:$B$15,0))</f>
        <v>4</v>
      </c>
      <c r="E13" s="15">
        <v>43324</v>
      </c>
      <c r="F13" s="1">
        <v>7.3499999999999998E-3</v>
      </c>
    </row>
    <row r="14" spans="1:6" x14ac:dyDescent="0.25">
      <c r="A14" s="3" t="s">
        <v>5</v>
      </c>
      <c r="B14" s="3" t="s">
        <v>8</v>
      </c>
      <c r="C14" s="3">
        <f>INDEX(Currencies!$A$3:$A$15,MATCH(A14,Currencies!$B$3:$B$15,0))</f>
        <v>1</v>
      </c>
      <c r="D14" s="3">
        <f>INDEX(Currencies!$A$3:$A$15,MATCH(B14,Currencies!$B$3:$B$15,0))</f>
        <v>4</v>
      </c>
      <c r="E14" s="15">
        <v>43325</v>
      </c>
      <c r="F14" s="1">
        <v>7.3299999999999997E-3</v>
      </c>
    </row>
    <row r="15" spans="1:6" x14ac:dyDescent="0.25">
      <c r="A15" s="3" t="s">
        <v>5</v>
      </c>
      <c r="B15" s="3" t="s">
        <v>8</v>
      </c>
      <c r="C15" s="3">
        <f>INDEX(Currencies!$A$3:$A$15,MATCH(A15,Currencies!$B$3:$B$15,0))</f>
        <v>1</v>
      </c>
      <c r="D15" s="3">
        <f>INDEX(Currencies!$A$3:$A$15,MATCH(B15,Currencies!$B$3:$B$15,0))</f>
        <v>4</v>
      </c>
      <c r="E15" s="15">
        <v>43326</v>
      </c>
      <c r="F15" s="1">
        <v>7.3699999999999998E-3</v>
      </c>
    </row>
    <row r="16" spans="1:6" x14ac:dyDescent="0.25">
      <c r="A16" s="3" t="s">
        <v>5</v>
      </c>
      <c r="B16" s="3" t="s">
        <v>8</v>
      </c>
      <c r="C16" s="3">
        <f>INDEX(Currencies!$A$3:$A$15,MATCH(A16,Currencies!$B$3:$B$15,0))</f>
        <v>1</v>
      </c>
      <c r="D16" s="3">
        <f>INDEX(Currencies!$A$3:$A$15,MATCH(B16,Currencies!$B$3:$B$15,0))</f>
        <v>4</v>
      </c>
      <c r="E16" s="15">
        <v>43327</v>
      </c>
      <c r="F16" s="1">
        <v>7.3899999999999999E-3</v>
      </c>
    </row>
    <row r="17" spans="1:6" x14ac:dyDescent="0.25">
      <c r="A17" s="3" t="s">
        <v>5</v>
      </c>
      <c r="B17" s="3" t="s">
        <v>8</v>
      </c>
      <c r="C17" s="3">
        <f>INDEX(Currencies!$A$3:$A$15,MATCH(A17,Currencies!$B$3:$B$15,0))</f>
        <v>1</v>
      </c>
      <c r="D17" s="3">
        <f>INDEX(Currencies!$A$3:$A$15,MATCH(B17,Currencies!$B$3:$B$15,0))</f>
        <v>4</v>
      </c>
      <c r="E17" s="15">
        <v>43328</v>
      </c>
      <c r="F17" s="1">
        <v>7.3499999999999998E-3</v>
      </c>
    </row>
    <row r="18" spans="1:6" x14ac:dyDescent="0.25">
      <c r="A18" s="3" t="s">
        <v>5</v>
      </c>
      <c r="B18" s="3" t="s">
        <v>8</v>
      </c>
      <c r="C18" s="3">
        <f>INDEX(Currencies!$A$3:$A$15,MATCH(A18,Currencies!$B$3:$B$15,0))</f>
        <v>1</v>
      </c>
      <c r="D18" s="3">
        <f>INDEX(Currencies!$A$3:$A$15,MATCH(B18,Currencies!$B$3:$B$15,0))</f>
        <v>4</v>
      </c>
      <c r="E18" s="15">
        <v>43329</v>
      </c>
      <c r="F18" s="1">
        <v>7.3400000000000002E-3</v>
      </c>
    </row>
    <row r="19" spans="1:6" x14ac:dyDescent="0.25">
      <c r="A19" s="3" t="s">
        <v>5</v>
      </c>
      <c r="B19" s="3" t="s">
        <v>8</v>
      </c>
      <c r="C19" s="3">
        <f>INDEX(Currencies!$A$3:$A$15,MATCH(A19,Currencies!$B$3:$B$15,0))</f>
        <v>1</v>
      </c>
      <c r="D19" s="3">
        <f>INDEX(Currencies!$A$3:$A$15,MATCH(B19,Currencies!$B$3:$B$15,0))</f>
        <v>4</v>
      </c>
      <c r="E19" s="15">
        <v>43330</v>
      </c>
      <c r="F19" s="1">
        <v>7.3400000000000002E-3</v>
      </c>
    </row>
    <row r="20" spans="1:6" x14ac:dyDescent="0.25">
      <c r="A20" s="3" t="s">
        <v>5</v>
      </c>
      <c r="B20" s="3" t="s">
        <v>8</v>
      </c>
      <c r="C20" s="3">
        <f>INDEX(Currencies!$A$3:$A$15,MATCH(A20,Currencies!$B$3:$B$15,0))</f>
        <v>1</v>
      </c>
      <c r="D20" s="3">
        <f>INDEX(Currencies!$A$3:$A$15,MATCH(B20,Currencies!$B$3:$B$15,0))</f>
        <v>4</v>
      </c>
      <c r="E20" s="15">
        <v>43331</v>
      </c>
      <c r="F20" s="1">
        <v>7.3400000000000002E-3</v>
      </c>
    </row>
    <row r="21" spans="1:6" x14ac:dyDescent="0.25">
      <c r="A21" s="3" t="s">
        <v>5</v>
      </c>
      <c r="B21" s="3" t="s">
        <v>8</v>
      </c>
      <c r="C21" s="3">
        <f>INDEX(Currencies!$A$3:$A$15,MATCH(A21,Currencies!$B$3:$B$15,0))</f>
        <v>1</v>
      </c>
      <c r="D21" s="3">
        <f>INDEX(Currencies!$A$3:$A$15,MATCH(B21,Currencies!$B$3:$B$15,0))</f>
        <v>4</v>
      </c>
      <c r="E21" s="15">
        <v>43332</v>
      </c>
      <c r="F21" s="1">
        <v>7.3400000000000002E-3</v>
      </c>
    </row>
    <row r="22" spans="1:6" x14ac:dyDescent="0.25">
      <c r="A22" s="3" t="s">
        <v>5</v>
      </c>
      <c r="B22" s="3" t="s">
        <v>8</v>
      </c>
      <c r="C22" s="3">
        <f>INDEX(Currencies!$A$3:$A$15,MATCH(A22,Currencies!$B$3:$B$15,0))</f>
        <v>1</v>
      </c>
      <c r="D22" s="3">
        <f>INDEX(Currencies!$A$3:$A$15,MATCH(B22,Currencies!$B$3:$B$15,0))</f>
        <v>4</v>
      </c>
      <c r="E22" s="15">
        <v>43333</v>
      </c>
      <c r="F22" s="1">
        <v>7.3000000000000001E-3</v>
      </c>
    </row>
    <row r="23" spans="1:6" x14ac:dyDescent="0.25">
      <c r="A23" s="3" t="s">
        <v>5</v>
      </c>
      <c r="B23" s="3" t="s">
        <v>8</v>
      </c>
      <c r="C23" s="3">
        <f>INDEX(Currencies!$A$3:$A$15,MATCH(A23,Currencies!$B$3:$B$15,0))</f>
        <v>1</v>
      </c>
      <c r="D23" s="3">
        <f>INDEX(Currencies!$A$3:$A$15,MATCH(B23,Currencies!$B$3:$B$15,0))</f>
        <v>4</v>
      </c>
      <c r="E23" s="15">
        <v>43334</v>
      </c>
      <c r="F23" s="1">
        <v>7.26E-3</v>
      </c>
    </row>
    <row r="24" spans="1:6" x14ac:dyDescent="0.25">
      <c r="A24" s="3" t="s">
        <v>5</v>
      </c>
      <c r="B24" s="3" t="s">
        <v>8</v>
      </c>
      <c r="C24" s="3">
        <f>INDEX(Currencies!$A$3:$A$15,MATCH(A24,Currencies!$B$3:$B$15,0))</f>
        <v>1</v>
      </c>
      <c r="D24" s="3">
        <f>INDEX(Currencies!$A$3:$A$15,MATCH(B24,Currencies!$B$3:$B$15,0))</f>
        <v>4</v>
      </c>
      <c r="E24" s="15">
        <v>43335</v>
      </c>
      <c r="F24" s="1">
        <v>7.28E-3</v>
      </c>
    </row>
    <row r="25" spans="1:6" x14ac:dyDescent="0.25">
      <c r="A25" s="3" t="s">
        <v>5</v>
      </c>
      <c r="B25" s="3" t="s">
        <v>8</v>
      </c>
      <c r="C25" s="3">
        <f>INDEX(Currencies!$A$3:$A$15,MATCH(A25,Currencies!$B$3:$B$15,0))</f>
        <v>1</v>
      </c>
      <c r="D25" s="3">
        <f>INDEX(Currencies!$A$3:$A$15,MATCH(B25,Currencies!$B$3:$B$15,0))</f>
        <v>4</v>
      </c>
      <c r="E25" s="15">
        <v>43336</v>
      </c>
      <c r="F25" s="1">
        <v>7.2199999999999999E-3</v>
      </c>
    </row>
    <row r="26" spans="1:6" x14ac:dyDescent="0.25">
      <c r="A26" s="3" t="s">
        <v>5</v>
      </c>
      <c r="B26" s="3" t="s">
        <v>8</v>
      </c>
      <c r="C26" s="3">
        <f>INDEX(Currencies!$A$3:$A$15,MATCH(A26,Currencies!$B$3:$B$15,0))</f>
        <v>1</v>
      </c>
      <c r="D26" s="3">
        <f>INDEX(Currencies!$A$3:$A$15,MATCH(B26,Currencies!$B$3:$B$15,0))</f>
        <v>4</v>
      </c>
      <c r="E26" s="15">
        <v>43337</v>
      </c>
      <c r="F26" s="1">
        <v>7.2199999999999999E-3</v>
      </c>
    </row>
    <row r="27" spans="1:6" x14ac:dyDescent="0.25">
      <c r="A27" s="3" t="s">
        <v>5</v>
      </c>
      <c r="B27" s="3" t="s">
        <v>8</v>
      </c>
      <c r="C27" s="3">
        <f>INDEX(Currencies!$A$3:$A$15,MATCH(A27,Currencies!$B$3:$B$15,0))</f>
        <v>1</v>
      </c>
      <c r="D27" s="3">
        <f>INDEX(Currencies!$A$3:$A$15,MATCH(B27,Currencies!$B$3:$B$15,0))</f>
        <v>4</v>
      </c>
      <c r="E27" s="15">
        <v>43338</v>
      </c>
      <c r="F27" s="1">
        <v>7.2199999999999999E-3</v>
      </c>
    </row>
    <row r="28" spans="1:6" x14ac:dyDescent="0.25">
      <c r="A28" s="3" t="s">
        <v>5</v>
      </c>
      <c r="B28" s="3" t="s">
        <v>8</v>
      </c>
      <c r="C28" s="3">
        <f>INDEX(Currencies!$A$3:$A$15,MATCH(A28,Currencies!$B$3:$B$15,0))</f>
        <v>1</v>
      </c>
      <c r="D28" s="3">
        <f>INDEX(Currencies!$A$3:$A$15,MATCH(B28,Currencies!$B$3:$B$15,0))</f>
        <v>4</v>
      </c>
      <c r="E28" s="15">
        <v>43339</v>
      </c>
      <c r="F28" s="1">
        <v>7.2199999999999999E-3</v>
      </c>
    </row>
    <row r="29" spans="1:6" x14ac:dyDescent="0.25">
      <c r="A29" s="3" t="s">
        <v>5</v>
      </c>
      <c r="B29" s="3" t="s">
        <v>8</v>
      </c>
      <c r="C29" s="3">
        <f>INDEX(Currencies!$A$3:$A$15,MATCH(A29,Currencies!$B$3:$B$15,0))</f>
        <v>1</v>
      </c>
      <c r="D29" s="3">
        <f>INDEX(Currencies!$A$3:$A$15,MATCH(B29,Currencies!$B$3:$B$15,0))</f>
        <v>4</v>
      </c>
      <c r="E29" s="15">
        <v>43340</v>
      </c>
      <c r="F29" s="1">
        <v>7.2300000000000003E-3</v>
      </c>
    </row>
    <row r="30" spans="1:6" x14ac:dyDescent="0.25">
      <c r="A30" s="3" t="s">
        <v>5</v>
      </c>
      <c r="B30" s="3" t="s">
        <v>8</v>
      </c>
      <c r="C30" s="3">
        <f>INDEX(Currencies!$A$3:$A$15,MATCH(A30,Currencies!$B$3:$B$15,0))</f>
        <v>1</v>
      </c>
      <c r="D30" s="3">
        <f>INDEX(Currencies!$A$3:$A$15,MATCH(B30,Currencies!$B$3:$B$15,0))</f>
        <v>4</v>
      </c>
      <c r="E30" s="15">
        <v>43341</v>
      </c>
      <c r="F30" s="1">
        <v>7.2100000000000003E-3</v>
      </c>
    </row>
    <row r="31" spans="1:6" x14ac:dyDescent="0.25">
      <c r="A31" s="3" t="s">
        <v>5</v>
      </c>
      <c r="B31" s="3" t="s">
        <v>8</v>
      </c>
      <c r="C31" s="3">
        <f>INDEX(Currencies!$A$3:$A$15,MATCH(A31,Currencies!$B$3:$B$15,0))</f>
        <v>1</v>
      </c>
      <c r="D31" s="3">
        <f>INDEX(Currencies!$A$3:$A$15,MATCH(B31,Currencies!$B$3:$B$15,0))</f>
        <v>4</v>
      </c>
      <c r="E31" s="15">
        <v>43342</v>
      </c>
      <c r="F31" s="1">
        <v>7.26E-3</v>
      </c>
    </row>
    <row r="32" spans="1:6" x14ac:dyDescent="0.25">
      <c r="A32" s="3" t="s">
        <v>5</v>
      </c>
      <c r="B32" s="3" t="s">
        <v>8</v>
      </c>
      <c r="C32" s="3">
        <f>INDEX(Currencies!$A$3:$A$15,MATCH(A32,Currencies!$B$3:$B$15,0))</f>
        <v>1</v>
      </c>
      <c r="D32" s="3">
        <f>INDEX(Currencies!$A$3:$A$15,MATCH(B32,Currencies!$B$3:$B$15,0))</f>
        <v>4</v>
      </c>
      <c r="E32" s="15">
        <v>43343</v>
      </c>
      <c r="F32" s="1">
        <v>7.28E-3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2"/>
  <sheetViews>
    <sheetView tabSelected="1" workbookViewId="0">
      <selection activeCell="L13" sqref="L13"/>
    </sheetView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6</v>
      </c>
      <c r="C2" s="3">
        <f>INDEX(Currencies!$A$3:$A$15,MATCH(A2,Currencies!$B$3:$B$15,0))</f>
        <v>1</v>
      </c>
      <c r="D2" s="3">
        <f>INDEX(Currencies!$A$3:$A$15,MATCH(B2,Currencies!$B$3:$B$15,0))</f>
        <v>2</v>
      </c>
      <c r="E2" s="15">
        <v>43313</v>
      </c>
      <c r="F2" s="1">
        <v>0.88933300000000004</v>
      </c>
    </row>
    <row r="3" spans="1:6" x14ac:dyDescent="0.25">
      <c r="A3" s="3" t="s">
        <v>5</v>
      </c>
      <c r="B3" s="3" t="s">
        <v>6</v>
      </c>
      <c r="C3" s="3">
        <f>INDEX(Currencies!$A$3:$A$15,MATCH(A3,Currencies!$B$3:$B$15,0))</f>
        <v>1</v>
      </c>
      <c r="D3" s="3">
        <f>INDEX(Currencies!$A$3:$A$15,MATCH(B3,Currencies!$B$3:$B$15,0))</f>
        <v>2</v>
      </c>
      <c r="E3" s="15">
        <v>43314</v>
      </c>
      <c r="F3" s="1">
        <v>0.890926</v>
      </c>
    </row>
    <row r="4" spans="1:6" x14ac:dyDescent="0.25">
      <c r="A4" s="3" t="s">
        <v>5</v>
      </c>
      <c r="B4" s="3" t="s">
        <v>6</v>
      </c>
      <c r="C4" s="3">
        <f>INDEX(Currencies!$A$3:$A$15,MATCH(A4,Currencies!$B$3:$B$15,0))</f>
        <v>1</v>
      </c>
      <c r="D4" s="3">
        <f>INDEX(Currencies!$A$3:$A$15,MATCH(B4,Currencies!$B$3:$B$15,0))</f>
        <v>2</v>
      </c>
      <c r="E4" s="15">
        <v>43315</v>
      </c>
      <c r="F4" s="1">
        <v>0.89071599999999995</v>
      </c>
    </row>
    <row r="5" spans="1:6" x14ac:dyDescent="0.25">
      <c r="A5" s="3" t="s">
        <v>5</v>
      </c>
      <c r="B5" s="3" t="s">
        <v>6</v>
      </c>
      <c r="C5" s="3">
        <f>INDEX(Currencies!$A$3:$A$15,MATCH(A5,Currencies!$B$3:$B$15,0))</f>
        <v>1</v>
      </c>
      <c r="D5" s="3">
        <f>INDEX(Currencies!$A$3:$A$15,MATCH(B5,Currencies!$B$3:$B$15,0))</f>
        <v>2</v>
      </c>
      <c r="E5" s="15">
        <v>43316</v>
      </c>
      <c r="F5" s="1">
        <v>0.88987099999999997</v>
      </c>
    </row>
    <row r="6" spans="1:6" x14ac:dyDescent="0.25">
      <c r="A6" s="3" t="s">
        <v>5</v>
      </c>
      <c r="B6" s="3" t="s">
        <v>6</v>
      </c>
      <c r="C6" s="3">
        <f>INDEX(Currencies!$A$3:$A$15,MATCH(A6,Currencies!$B$3:$B$15,0))</f>
        <v>1</v>
      </c>
      <c r="D6" s="3">
        <f>INDEX(Currencies!$A$3:$A$15,MATCH(B6,Currencies!$B$3:$B$15,0))</f>
        <v>2</v>
      </c>
      <c r="E6" s="15">
        <v>43317</v>
      </c>
      <c r="F6" s="1">
        <v>0.889961</v>
      </c>
    </row>
    <row r="7" spans="1:6" x14ac:dyDescent="0.25">
      <c r="A7" s="3" t="s">
        <v>5</v>
      </c>
      <c r="B7" s="3" t="s">
        <v>6</v>
      </c>
      <c r="C7" s="3">
        <f>INDEX(Currencies!$A$3:$A$15,MATCH(A7,Currencies!$B$3:$B$15,0))</f>
        <v>1</v>
      </c>
      <c r="D7" s="3">
        <f>INDEX(Currencies!$A$3:$A$15,MATCH(B7,Currencies!$B$3:$B$15,0))</f>
        <v>2</v>
      </c>
      <c r="E7" s="15">
        <v>43318</v>
      </c>
      <c r="F7" s="1">
        <v>0.89319000000000004</v>
      </c>
    </row>
    <row r="8" spans="1:6" x14ac:dyDescent="0.25">
      <c r="A8" s="3" t="s">
        <v>5</v>
      </c>
      <c r="B8" s="3" t="s">
        <v>6</v>
      </c>
      <c r="C8" s="3">
        <f>INDEX(Currencies!$A$3:$A$15,MATCH(A8,Currencies!$B$3:$B$15,0))</f>
        <v>1</v>
      </c>
      <c r="D8" s="3">
        <f>INDEX(Currencies!$A$3:$A$15,MATCH(B8,Currencies!$B$3:$B$15,0))</f>
        <v>2</v>
      </c>
      <c r="E8" s="15">
        <v>43319</v>
      </c>
      <c r="F8" s="1">
        <v>0.89494600000000002</v>
      </c>
    </row>
    <row r="9" spans="1:6" x14ac:dyDescent="0.25">
      <c r="A9" s="3" t="s">
        <v>5</v>
      </c>
      <c r="B9" s="3" t="s">
        <v>6</v>
      </c>
      <c r="C9" s="3">
        <f>INDEX(Currencies!$A$3:$A$15,MATCH(A9,Currencies!$B$3:$B$15,0))</f>
        <v>1</v>
      </c>
      <c r="D9" s="3">
        <f>INDEX(Currencies!$A$3:$A$15,MATCH(B9,Currencies!$B$3:$B$15,0))</f>
        <v>2</v>
      </c>
      <c r="E9" s="15">
        <v>43320</v>
      </c>
      <c r="F9" s="1">
        <v>0.90054199999999995</v>
      </c>
    </row>
    <row r="10" spans="1:6" x14ac:dyDescent="0.25">
      <c r="A10" s="3" t="s">
        <v>5</v>
      </c>
      <c r="B10" s="3" t="s">
        <v>6</v>
      </c>
      <c r="C10" s="3">
        <f>INDEX(Currencies!$A$3:$A$15,MATCH(A10,Currencies!$B$3:$B$15,0))</f>
        <v>1</v>
      </c>
      <c r="D10" s="3">
        <f>INDEX(Currencies!$A$3:$A$15,MATCH(B10,Currencies!$B$3:$B$15,0))</f>
        <v>2</v>
      </c>
      <c r="E10" s="15">
        <v>43321</v>
      </c>
      <c r="F10" s="1">
        <v>0.89886299999999997</v>
      </c>
    </row>
    <row r="11" spans="1:6" x14ac:dyDescent="0.25">
      <c r="A11" s="3" t="s">
        <v>5</v>
      </c>
      <c r="B11" s="3" t="s">
        <v>6</v>
      </c>
      <c r="C11" s="3">
        <f>INDEX(Currencies!$A$3:$A$15,MATCH(A11,Currencies!$B$3:$B$15,0))</f>
        <v>1</v>
      </c>
      <c r="D11" s="3">
        <f>INDEX(Currencies!$A$3:$A$15,MATCH(B11,Currencies!$B$3:$B$15,0))</f>
        <v>2</v>
      </c>
      <c r="E11" s="15">
        <v>43322</v>
      </c>
      <c r="F11" s="1">
        <v>0.89313200000000004</v>
      </c>
    </row>
    <row r="12" spans="1:6" x14ac:dyDescent="0.25">
      <c r="A12" s="3" t="s">
        <v>5</v>
      </c>
      <c r="B12" s="3" t="s">
        <v>6</v>
      </c>
      <c r="C12" s="3">
        <f>INDEX(Currencies!$A$3:$A$15,MATCH(A12,Currencies!$B$3:$B$15,0))</f>
        <v>1</v>
      </c>
      <c r="D12" s="3">
        <f>INDEX(Currencies!$A$3:$A$15,MATCH(B12,Currencies!$B$3:$B$15,0))</f>
        <v>2</v>
      </c>
      <c r="E12" s="15">
        <v>43323</v>
      </c>
      <c r="F12" s="1">
        <v>0.89391699999999996</v>
      </c>
    </row>
    <row r="13" spans="1:6" x14ac:dyDescent="0.25">
      <c r="A13" s="3" t="s">
        <v>5</v>
      </c>
      <c r="B13" s="3" t="s">
        <v>6</v>
      </c>
      <c r="C13" s="3">
        <f>INDEX(Currencies!$A$3:$A$15,MATCH(A13,Currencies!$B$3:$B$15,0))</f>
        <v>1</v>
      </c>
      <c r="D13" s="3">
        <f>INDEX(Currencies!$A$3:$A$15,MATCH(B13,Currencies!$B$3:$B$15,0))</f>
        <v>2</v>
      </c>
      <c r="E13" s="15">
        <v>43324</v>
      </c>
      <c r="F13" s="1">
        <v>0.89391500000000002</v>
      </c>
    </row>
    <row r="14" spans="1:6" x14ac:dyDescent="0.25">
      <c r="A14" s="3" t="s">
        <v>5</v>
      </c>
      <c r="B14" s="3" t="s">
        <v>6</v>
      </c>
      <c r="C14" s="3">
        <f>INDEX(Currencies!$A$3:$A$15,MATCH(A14,Currencies!$B$3:$B$15,0))</f>
        <v>1</v>
      </c>
      <c r="D14" s="3">
        <f>INDEX(Currencies!$A$3:$A$15,MATCH(B14,Currencies!$B$3:$B$15,0))</f>
        <v>2</v>
      </c>
      <c r="E14" s="15">
        <v>43325</v>
      </c>
      <c r="F14" s="1">
        <v>0.89350200000000002</v>
      </c>
    </row>
    <row r="15" spans="1:6" x14ac:dyDescent="0.25">
      <c r="A15" s="3" t="s">
        <v>5</v>
      </c>
      <c r="B15" s="3" t="s">
        <v>6</v>
      </c>
      <c r="C15" s="3">
        <f>INDEX(Currencies!$A$3:$A$15,MATCH(A15,Currencies!$B$3:$B$15,0))</f>
        <v>1</v>
      </c>
      <c r="D15" s="3">
        <f>INDEX(Currencies!$A$3:$A$15,MATCH(B15,Currencies!$B$3:$B$15,0))</f>
        <v>2</v>
      </c>
      <c r="E15" s="15">
        <v>43326</v>
      </c>
      <c r="F15" s="1">
        <v>0.89111899999999999</v>
      </c>
    </row>
    <row r="16" spans="1:6" x14ac:dyDescent="0.25">
      <c r="A16" s="3" t="s">
        <v>5</v>
      </c>
      <c r="B16" s="3" t="s">
        <v>6</v>
      </c>
      <c r="C16" s="3">
        <f>INDEX(Currencies!$A$3:$A$15,MATCH(A16,Currencies!$B$3:$B$15,0))</f>
        <v>1</v>
      </c>
      <c r="D16" s="3">
        <f>INDEX(Currencies!$A$3:$A$15,MATCH(B16,Currencies!$B$3:$B$15,0))</f>
        <v>2</v>
      </c>
      <c r="E16" s="15">
        <v>43327</v>
      </c>
      <c r="F16" s="1">
        <v>0.89298900000000003</v>
      </c>
    </row>
    <row r="17" spans="1:6" x14ac:dyDescent="0.25">
      <c r="A17" s="3" t="s">
        <v>5</v>
      </c>
      <c r="B17" s="3" t="s">
        <v>6</v>
      </c>
      <c r="C17" s="3">
        <f>INDEX(Currencies!$A$3:$A$15,MATCH(A17,Currencies!$B$3:$B$15,0))</f>
        <v>1</v>
      </c>
      <c r="D17" s="3">
        <f>INDEX(Currencies!$A$3:$A$15,MATCH(B17,Currencies!$B$3:$B$15,0))</f>
        <v>2</v>
      </c>
      <c r="E17" s="15">
        <v>43328</v>
      </c>
      <c r="F17" s="1">
        <v>0.89519599999999999</v>
      </c>
    </row>
    <row r="18" spans="1:6" x14ac:dyDescent="0.25">
      <c r="A18" s="3" t="s">
        <v>5</v>
      </c>
      <c r="B18" s="3" t="s">
        <v>6</v>
      </c>
      <c r="C18" s="3">
        <f>INDEX(Currencies!$A$3:$A$15,MATCH(A18,Currencies!$B$3:$B$15,0))</f>
        <v>1</v>
      </c>
      <c r="D18" s="3">
        <f>INDEX(Currencies!$A$3:$A$15,MATCH(B18,Currencies!$B$3:$B$15,0))</f>
        <v>2</v>
      </c>
      <c r="E18" s="15">
        <v>43329</v>
      </c>
      <c r="F18" s="1">
        <v>0.89611499999999999</v>
      </c>
    </row>
    <row r="19" spans="1:6" x14ac:dyDescent="0.25">
      <c r="A19" s="3" t="s">
        <v>5</v>
      </c>
      <c r="B19" s="3" t="s">
        <v>6</v>
      </c>
      <c r="C19" s="3">
        <f>INDEX(Currencies!$A$3:$A$15,MATCH(A19,Currencies!$B$3:$B$15,0))</f>
        <v>1</v>
      </c>
      <c r="D19" s="3">
        <f>INDEX(Currencies!$A$3:$A$15,MATCH(B19,Currencies!$B$3:$B$15,0))</f>
        <v>2</v>
      </c>
      <c r="E19" s="15">
        <v>43330</v>
      </c>
      <c r="F19" s="1">
        <v>0.89795400000000003</v>
      </c>
    </row>
    <row r="20" spans="1:6" x14ac:dyDescent="0.25">
      <c r="A20" s="3" t="s">
        <v>5</v>
      </c>
      <c r="B20" s="3" t="s">
        <v>6</v>
      </c>
      <c r="C20" s="3">
        <f>INDEX(Currencies!$A$3:$A$15,MATCH(A20,Currencies!$B$3:$B$15,0))</f>
        <v>1</v>
      </c>
      <c r="D20" s="3">
        <f>INDEX(Currencies!$A$3:$A$15,MATCH(B20,Currencies!$B$3:$B$15,0))</f>
        <v>2</v>
      </c>
      <c r="E20" s="15">
        <v>43331</v>
      </c>
      <c r="F20" s="1">
        <v>0.89807000000000003</v>
      </c>
    </row>
    <row r="21" spans="1:6" x14ac:dyDescent="0.25">
      <c r="A21" s="3" t="s">
        <v>5</v>
      </c>
      <c r="B21" s="3" t="s">
        <v>6</v>
      </c>
      <c r="C21" s="3">
        <f>INDEX(Currencies!$A$3:$A$15,MATCH(A21,Currencies!$B$3:$B$15,0))</f>
        <v>1</v>
      </c>
      <c r="D21" s="3">
        <f>INDEX(Currencies!$A$3:$A$15,MATCH(B21,Currencies!$B$3:$B$15,0))</f>
        <v>2</v>
      </c>
      <c r="E21" s="15">
        <v>43332</v>
      </c>
      <c r="F21" s="1">
        <v>0.89600400000000002</v>
      </c>
    </row>
    <row r="22" spans="1:6" x14ac:dyDescent="0.25">
      <c r="A22" s="3" t="s">
        <v>5</v>
      </c>
      <c r="B22" s="3" t="s">
        <v>6</v>
      </c>
      <c r="C22" s="3">
        <f>INDEX(Currencies!$A$3:$A$15,MATCH(A22,Currencies!$B$3:$B$15,0))</f>
        <v>1</v>
      </c>
      <c r="D22" s="3">
        <f>INDEX(Currencies!$A$3:$A$15,MATCH(B22,Currencies!$B$3:$B$15,0))</f>
        <v>2</v>
      </c>
      <c r="E22" s="15">
        <v>43333</v>
      </c>
      <c r="F22" s="1">
        <v>0.89686900000000003</v>
      </c>
    </row>
    <row r="23" spans="1:6" x14ac:dyDescent="0.25">
      <c r="A23" s="3" t="s">
        <v>5</v>
      </c>
      <c r="B23" s="3" t="s">
        <v>6</v>
      </c>
      <c r="C23" s="3">
        <f>INDEX(Currencies!$A$3:$A$15,MATCH(A23,Currencies!$B$3:$B$15,0))</f>
        <v>1</v>
      </c>
      <c r="D23" s="3">
        <f>INDEX(Currencies!$A$3:$A$15,MATCH(B23,Currencies!$B$3:$B$15,0))</f>
        <v>2</v>
      </c>
      <c r="E23" s="15">
        <v>43334</v>
      </c>
      <c r="F23" s="1">
        <v>0.8982</v>
      </c>
    </row>
    <row r="24" spans="1:6" x14ac:dyDescent="0.25">
      <c r="A24" s="3" t="s">
        <v>5</v>
      </c>
      <c r="B24" s="3" t="s">
        <v>6</v>
      </c>
      <c r="C24" s="3">
        <f>INDEX(Currencies!$A$3:$A$15,MATCH(A24,Currencies!$B$3:$B$15,0))</f>
        <v>1</v>
      </c>
      <c r="D24" s="3">
        <f>INDEX(Currencies!$A$3:$A$15,MATCH(B24,Currencies!$B$3:$B$15,0))</f>
        <v>2</v>
      </c>
      <c r="E24" s="15">
        <v>43335</v>
      </c>
      <c r="F24" s="1">
        <v>0.90171999999999997</v>
      </c>
    </row>
    <row r="25" spans="1:6" x14ac:dyDescent="0.25">
      <c r="A25" s="3" t="s">
        <v>5</v>
      </c>
      <c r="B25" s="3" t="s">
        <v>6</v>
      </c>
      <c r="C25" s="3">
        <f>INDEX(Currencies!$A$3:$A$15,MATCH(A25,Currencies!$B$3:$B$15,0))</f>
        <v>1</v>
      </c>
      <c r="D25" s="3">
        <f>INDEX(Currencies!$A$3:$A$15,MATCH(B25,Currencies!$B$3:$B$15,0))</f>
        <v>2</v>
      </c>
      <c r="E25" s="15">
        <v>43336</v>
      </c>
      <c r="F25" s="1">
        <v>0.90426099999999998</v>
      </c>
    </row>
    <row r="26" spans="1:6" x14ac:dyDescent="0.25">
      <c r="A26" s="3" t="s">
        <v>5</v>
      </c>
      <c r="B26" s="3" t="s">
        <v>6</v>
      </c>
      <c r="C26" s="3">
        <f>INDEX(Currencies!$A$3:$A$15,MATCH(A26,Currencies!$B$3:$B$15,0))</f>
        <v>1</v>
      </c>
      <c r="D26" s="3">
        <f>INDEX(Currencies!$A$3:$A$15,MATCH(B26,Currencies!$B$3:$B$15,0))</f>
        <v>2</v>
      </c>
      <c r="E26" s="15">
        <v>43337</v>
      </c>
      <c r="F26" s="1">
        <v>0.90525599999999995</v>
      </c>
    </row>
    <row r="27" spans="1:6" x14ac:dyDescent="0.25">
      <c r="A27" s="3" t="s">
        <v>5</v>
      </c>
      <c r="B27" s="3" t="s">
        <v>6</v>
      </c>
      <c r="C27" s="3">
        <f>INDEX(Currencies!$A$3:$A$15,MATCH(A27,Currencies!$B$3:$B$15,0))</f>
        <v>1</v>
      </c>
      <c r="D27" s="3">
        <f>INDEX(Currencies!$A$3:$A$15,MATCH(B27,Currencies!$B$3:$B$15,0))</f>
        <v>2</v>
      </c>
      <c r="E27" s="15">
        <v>43338</v>
      </c>
      <c r="F27" s="1">
        <v>0.90522800000000003</v>
      </c>
    </row>
    <row r="28" spans="1:6" x14ac:dyDescent="0.25">
      <c r="A28" s="3" t="s">
        <v>5</v>
      </c>
      <c r="B28" s="3" t="s">
        <v>6</v>
      </c>
      <c r="C28" s="3">
        <f>INDEX(Currencies!$A$3:$A$15,MATCH(A28,Currencies!$B$3:$B$15,0))</f>
        <v>1</v>
      </c>
      <c r="D28" s="3">
        <f>INDEX(Currencies!$A$3:$A$15,MATCH(B28,Currencies!$B$3:$B$15,0))</f>
        <v>2</v>
      </c>
      <c r="E28" s="15">
        <v>43339</v>
      </c>
      <c r="F28" s="1">
        <v>0.90583499999999995</v>
      </c>
    </row>
    <row r="29" spans="1:6" x14ac:dyDescent="0.25">
      <c r="A29" s="3" t="s">
        <v>5</v>
      </c>
      <c r="B29" s="3" t="s">
        <v>6</v>
      </c>
      <c r="C29" s="3">
        <f>INDEX(Currencies!$A$3:$A$15,MATCH(A29,Currencies!$B$3:$B$15,0))</f>
        <v>1</v>
      </c>
      <c r="D29" s="3">
        <f>INDEX(Currencies!$A$3:$A$15,MATCH(B29,Currencies!$B$3:$B$15,0))</f>
        <v>2</v>
      </c>
      <c r="E29" s="15">
        <v>43340</v>
      </c>
      <c r="F29" s="1">
        <v>0.90949599999999997</v>
      </c>
    </row>
    <row r="30" spans="1:6" x14ac:dyDescent="0.25">
      <c r="A30" s="3" t="s">
        <v>5</v>
      </c>
      <c r="B30" s="3" t="s">
        <v>6</v>
      </c>
      <c r="C30" s="3">
        <f>INDEX(Currencies!$A$3:$A$15,MATCH(A30,Currencies!$B$3:$B$15,0))</f>
        <v>1</v>
      </c>
      <c r="D30" s="3">
        <f>INDEX(Currencies!$A$3:$A$15,MATCH(B30,Currencies!$B$3:$B$15,0))</f>
        <v>2</v>
      </c>
      <c r="E30" s="15">
        <v>43341</v>
      </c>
      <c r="F30" s="1">
        <v>0.899451</v>
      </c>
    </row>
    <row r="31" spans="1:6" x14ac:dyDescent="0.25">
      <c r="A31" s="3" t="s">
        <v>5</v>
      </c>
      <c r="B31" s="3" t="s">
        <v>6</v>
      </c>
      <c r="C31" s="3">
        <f>INDEX(Currencies!$A$3:$A$15,MATCH(A31,Currencies!$B$3:$B$15,0))</f>
        <v>1</v>
      </c>
      <c r="D31" s="3">
        <f>INDEX(Currencies!$A$3:$A$15,MATCH(B31,Currencies!$B$3:$B$15,0))</f>
        <v>2</v>
      </c>
      <c r="E31" s="15">
        <v>43342</v>
      </c>
      <c r="F31" s="1">
        <v>0.89620100000000003</v>
      </c>
    </row>
    <row r="32" spans="1:6" x14ac:dyDescent="0.25">
      <c r="A32" s="3" t="s">
        <v>5</v>
      </c>
      <c r="B32" s="3" t="s">
        <v>6</v>
      </c>
      <c r="C32" s="3">
        <f>INDEX(Currencies!$A$3:$A$15,MATCH(A32,Currencies!$B$3:$B$15,0))</f>
        <v>1</v>
      </c>
      <c r="D32" s="3">
        <f>INDEX(Currencies!$A$3:$A$15,MATCH(B32,Currencies!$B$3:$B$15,0))</f>
        <v>2</v>
      </c>
      <c r="E32" s="15">
        <v>43343</v>
      </c>
      <c r="F32" s="1">
        <v>0.89458499999999996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8</v>
      </c>
      <c r="C2" s="3">
        <f>INDEX(Currencies!$A$3:$A$15,MATCH(A2,Currencies!$B$3:$B$15,0))</f>
        <v>2</v>
      </c>
      <c r="D2" s="3">
        <f>INDEX(Currencies!$A$3:$A$15,MATCH(B2,Currencies!$B$3:$B$15,0))</f>
        <v>4</v>
      </c>
      <c r="E2" s="15">
        <v>43313</v>
      </c>
      <c r="F2" s="1">
        <v>6.45E-3</v>
      </c>
    </row>
    <row r="3" spans="1:6" x14ac:dyDescent="0.25">
      <c r="A3" s="3" t="s">
        <v>6</v>
      </c>
      <c r="B3" s="3" t="s">
        <v>8</v>
      </c>
      <c r="C3" s="3">
        <f>INDEX(Currencies!$A$3:$A$15,MATCH(A3,Currencies!$B$3:$B$15,0))</f>
        <v>2</v>
      </c>
      <c r="D3" s="3">
        <f>INDEX(Currencies!$A$3:$A$15,MATCH(B3,Currencies!$B$3:$B$15,0))</f>
        <v>4</v>
      </c>
      <c r="E3" s="15">
        <v>43314</v>
      </c>
      <c r="F3" s="1">
        <v>6.4799999999999996E-3</v>
      </c>
    </row>
    <row r="4" spans="1:6" x14ac:dyDescent="0.25">
      <c r="A4" s="3" t="s">
        <v>6</v>
      </c>
      <c r="B4" s="3" t="s">
        <v>8</v>
      </c>
      <c r="C4" s="3">
        <f>INDEX(Currencies!$A$3:$A$15,MATCH(A4,Currencies!$B$3:$B$15,0))</f>
        <v>2</v>
      </c>
      <c r="D4" s="3">
        <f>INDEX(Currencies!$A$3:$A$15,MATCH(B4,Currencies!$B$3:$B$15,0))</f>
        <v>4</v>
      </c>
      <c r="E4" s="15">
        <v>43315</v>
      </c>
      <c r="F4" s="1">
        <v>6.4799999999999996E-3</v>
      </c>
    </row>
    <row r="5" spans="1:6" x14ac:dyDescent="0.25">
      <c r="A5" s="3" t="s">
        <v>6</v>
      </c>
      <c r="B5" s="3" t="s">
        <v>8</v>
      </c>
      <c r="C5" s="3">
        <f>INDEX(Currencies!$A$3:$A$15,MATCH(A5,Currencies!$B$3:$B$15,0))</f>
        <v>2</v>
      </c>
      <c r="D5" s="3">
        <f>INDEX(Currencies!$A$3:$A$15,MATCH(B5,Currencies!$B$3:$B$15,0))</f>
        <v>4</v>
      </c>
      <c r="E5" s="15">
        <v>43316</v>
      </c>
      <c r="F5" s="1">
        <v>6.4799999999999996E-3</v>
      </c>
    </row>
    <row r="6" spans="1:6" x14ac:dyDescent="0.25">
      <c r="A6" s="3" t="s">
        <v>6</v>
      </c>
      <c r="B6" s="3" t="s">
        <v>8</v>
      </c>
      <c r="C6" s="3">
        <f>INDEX(Currencies!$A$3:$A$15,MATCH(A6,Currencies!$B$3:$B$15,0))</f>
        <v>2</v>
      </c>
      <c r="D6" s="3">
        <f>INDEX(Currencies!$A$3:$A$15,MATCH(B6,Currencies!$B$3:$B$15,0))</f>
        <v>4</v>
      </c>
      <c r="E6" s="15">
        <v>43317</v>
      </c>
      <c r="F6" s="1">
        <v>6.4799999999999996E-3</v>
      </c>
    </row>
    <row r="7" spans="1:6" x14ac:dyDescent="0.25">
      <c r="A7" s="3" t="s">
        <v>6</v>
      </c>
      <c r="B7" s="3" t="s">
        <v>8</v>
      </c>
      <c r="C7" s="3">
        <f>INDEX(Currencies!$A$3:$A$15,MATCH(A7,Currencies!$B$3:$B$15,0))</f>
        <v>2</v>
      </c>
      <c r="D7" s="3">
        <f>INDEX(Currencies!$A$3:$A$15,MATCH(B7,Currencies!$B$3:$B$15,0))</f>
        <v>4</v>
      </c>
      <c r="E7" s="15">
        <v>43318</v>
      </c>
      <c r="F7" s="1">
        <v>6.4799999999999996E-3</v>
      </c>
    </row>
    <row r="8" spans="1:6" x14ac:dyDescent="0.25">
      <c r="A8" s="3" t="s">
        <v>6</v>
      </c>
      <c r="B8" s="3" t="s">
        <v>8</v>
      </c>
      <c r="C8" s="3">
        <f>INDEX(Currencies!$A$3:$A$15,MATCH(A8,Currencies!$B$3:$B$15,0))</f>
        <v>2</v>
      </c>
      <c r="D8" s="3">
        <f>INDEX(Currencies!$A$3:$A$15,MATCH(B8,Currencies!$B$3:$B$15,0))</f>
        <v>4</v>
      </c>
      <c r="E8" s="15">
        <v>43319</v>
      </c>
      <c r="F8" s="1">
        <v>6.5100000000000002E-3</v>
      </c>
    </row>
    <row r="9" spans="1:6" x14ac:dyDescent="0.25">
      <c r="A9" s="3" t="s">
        <v>6</v>
      </c>
      <c r="B9" s="3" t="s">
        <v>8</v>
      </c>
      <c r="C9" s="3">
        <f>INDEX(Currencies!$A$3:$A$15,MATCH(A9,Currencies!$B$3:$B$15,0))</f>
        <v>2</v>
      </c>
      <c r="D9" s="3">
        <f>INDEX(Currencies!$A$3:$A$15,MATCH(B9,Currencies!$B$3:$B$15,0))</f>
        <v>4</v>
      </c>
      <c r="E9" s="15">
        <v>43320</v>
      </c>
      <c r="F9" s="1">
        <v>6.5399999999999998E-3</v>
      </c>
    </row>
    <row r="10" spans="1:6" x14ac:dyDescent="0.25">
      <c r="A10" s="3" t="s">
        <v>6</v>
      </c>
      <c r="B10" s="3" t="s">
        <v>8</v>
      </c>
      <c r="C10" s="3">
        <f>INDEX(Currencies!$A$3:$A$15,MATCH(A10,Currencies!$B$3:$B$15,0))</f>
        <v>2</v>
      </c>
      <c r="D10" s="3">
        <f>INDEX(Currencies!$A$3:$A$15,MATCH(B10,Currencies!$B$3:$B$15,0))</f>
        <v>4</v>
      </c>
      <c r="E10" s="15">
        <v>43321</v>
      </c>
      <c r="F10" s="1">
        <v>6.5500000000000003E-3</v>
      </c>
    </row>
    <row r="11" spans="1:6" x14ac:dyDescent="0.25">
      <c r="A11" s="3" t="s">
        <v>6</v>
      </c>
      <c r="B11" s="3" t="s">
        <v>8</v>
      </c>
      <c r="C11" s="3">
        <f>INDEX(Currencies!$A$3:$A$15,MATCH(A11,Currencies!$B$3:$B$15,0))</f>
        <v>2</v>
      </c>
      <c r="D11" s="3">
        <f>INDEX(Currencies!$A$3:$A$15,MATCH(B11,Currencies!$B$3:$B$15,0))</f>
        <v>4</v>
      </c>
      <c r="E11" s="15">
        <v>43322</v>
      </c>
      <c r="F11" s="1">
        <v>6.5700000000000003E-3</v>
      </c>
    </row>
    <row r="12" spans="1:6" x14ac:dyDescent="0.25">
      <c r="A12" s="3" t="s">
        <v>6</v>
      </c>
      <c r="B12" s="3" t="s">
        <v>8</v>
      </c>
      <c r="C12" s="3">
        <f>INDEX(Currencies!$A$3:$A$15,MATCH(A12,Currencies!$B$3:$B$15,0))</f>
        <v>2</v>
      </c>
      <c r="D12" s="3">
        <f>INDEX(Currencies!$A$3:$A$15,MATCH(B12,Currencies!$B$3:$B$15,0))</f>
        <v>4</v>
      </c>
      <c r="E12" s="15">
        <v>43323</v>
      </c>
      <c r="F12" s="1">
        <v>6.5700000000000003E-3</v>
      </c>
    </row>
    <row r="13" spans="1:6" x14ac:dyDescent="0.25">
      <c r="A13" s="3" t="s">
        <v>6</v>
      </c>
      <c r="B13" s="3" t="s">
        <v>8</v>
      </c>
      <c r="C13" s="3">
        <f>INDEX(Currencies!$A$3:$A$15,MATCH(A13,Currencies!$B$3:$B$15,0))</f>
        <v>2</v>
      </c>
      <c r="D13" s="3">
        <f>INDEX(Currencies!$A$3:$A$15,MATCH(B13,Currencies!$B$3:$B$15,0))</f>
        <v>4</v>
      </c>
      <c r="E13" s="15">
        <v>43324</v>
      </c>
      <c r="F13" s="1">
        <v>6.5700000000000003E-3</v>
      </c>
    </row>
    <row r="14" spans="1:6" x14ac:dyDescent="0.25">
      <c r="A14" s="3" t="s">
        <v>6</v>
      </c>
      <c r="B14" s="3" t="s">
        <v>8</v>
      </c>
      <c r="C14" s="3">
        <f>INDEX(Currencies!$A$3:$A$15,MATCH(A14,Currencies!$B$3:$B$15,0))</f>
        <v>2</v>
      </c>
      <c r="D14" s="3">
        <f>INDEX(Currencies!$A$3:$A$15,MATCH(B14,Currencies!$B$3:$B$15,0))</f>
        <v>4</v>
      </c>
      <c r="E14" s="15">
        <v>43325</v>
      </c>
      <c r="F14" s="1">
        <v>6.5500000000000003E-3</v>
      </c>
    </row>
    <row r="15" spans="1:6" x14ac:dyDescent="0.25">
      <c r="A15" s="3" t="s">
        <v>6</v>
      </c>
      <c r="B15" s="3" t="s">
        <v>8</v>
      </c>
      <c r="C15" s="3">
        <f>INDEX(Currencies!$A$3:$A$15,MATCH(A15,Currencies!$B$3:$B$15,0))</f>
        <v>2</v>
      </c>
      <c r="D15" s="3">
        <f>INDEX(Currencies!$A$3:$A$15,MATCH(B15,Currencies!$B$3:$B$15,0))</f>
        <v>4</v>
      </c>
      <c r="E15" s="15">
        <v>43326</v>
      </c>
      <c r="F15" s="1">
        <v>6.5700000000000003E-3</v>
      </c>
    </row>
    <row r="16" spans="1:6" x14ac:dyDescent="0.25">
      <c r="A16" s="3" t="s">
        <v>6</v>
      </c>
      <c r="B16" s="3" t="s">
        <v>8</v>
      </c>
      <c r="C16" s="3">
        <f>INDEX(Currencies!$A$3:$A$15,MATCH(A16,Currencies!$B$3:$B$15,0))</f>
        <v>2</v>
      </c>
      <c r="D16" s="3">
        <f>INDEX(Currencies!$A$3:$A$15,MATCH(B16,Currencies!$B$3:$B$15,0))</f>
        <v>4</v>
      </c>
      <c r="E16" s="15">
        <v>43327</v>
      </c>
      <c r="F16" s="1">
        <v>6.5900000000000004E-3</v>
      </c>
    </row>
    <row r="17" spans="1:6" x14ac:dyDescent="0.25">
      <c r="A17" s="3" t="s">
        <v>6</v>
      </c>
      <c r="B17" s="3" t="s">
        <v>8</v>
      </c>
      <c r="C17" s="3">
        <f>INDEX(Currencies!$A$3:$A$15,MATCH(A17,Currencies!$B$3:$B$15,0))</f>
        <v>2</v>
      </c>
      <c r="D17" s="3">
        <f>INDEX(Currencies!$A$3:$A$15,MATCH(B17,Currencies!$B$3:$B$15,0))</f>
        <v>4</v>
      </c>
      <c r="E17" s="15">
        <v>43328</v>
      </c>
      <c r="F17" s="1">
        <v>6.5799999999999999E-3</v>
      </c>
    </row>
    <row r="18" spans="1:6" x14ac:dyDescent="0.25">
      <c r="A18" s="3" t="s">
        <v>6</v>
      </c>
      <c r="B18" s="3" t="s">
        <v>8</v>
      </c>
      <c r="C18" s="3">
        <f>INDEX(Currencies!$A$3:$A$15,MATCH(A18,Currencies!$B$3:$B$15,0))</f>
        <v>2</v>
      </c>
      <c r="D18" s="3">
        <f>INDEX(Currencies!$A$3:$A$15,MATCH(B18,Currencies!$B$3:$B$15,0))</f>
        <v>4</v>
      </c>
      <c r="E18" s="15">
        <v>43329</v>
      </c>
      <c r="F18" s="1">
        <v>6.5799999999999999E-3</v>
      </c>
    </row>
    <row r="19" spans="1:6" x14ac:dyDescent="0.25">
      <c r="A19" s="3" t="s">
        <v>6</v>
      </c>
      <c r="B19" s="3" t="s">
        <v>8</v>
      </c>
      <c r="C19" s="3">
        <f>INDEX(Currencies!$A$3:$A$15,MATCH(A19,Currencies!$B$3:$B$15,0))</f>
        <v>2</v>
      </c>
      <c r="D19" s="3">
        <f>INDEX(Currencies!$A$3:$A$15,MATCH(B19,Currencies!$B$3:$B$15,0))</f>
        <v>4</v>
      </c>
      <c r="E19" s="15">
        <v>43330</v>
      </c>
      <c r="F19" s="1">
        <v>6.5799999999999999E-3</v>
      </c>
    </row>
    <row r="20" spans="1:6" x14ac:dyDescent="0.25">
      <c r="A20" s="3" t="s">
        <v>6</v>
      </c>
      <c r="B20" s="3" t="s">
        <v>8</v>
      </c>
      <c r="C20" s="3">
        <f>INDEX(Currencies!$A$3:$A$15,MATCH(A20,Currencies!$B$3:$B$15,0))</f>
        <v>2</v>
      </c>
      <c r="D20" s="3">
        <f>INDEX(Currencies!$A$3:$A$15,MATCH(B20,Currencies!$B$3:$B$15,0))</f>
        <v>4</v>
      </c>
      <c r="E20" s="15">
        <v>43331</v>
      </c>
      <c r="F20" s="1">
        <v>6.5799999999999999E-3</v>
      </c>
    </row>
    <row r="21" spans="1:6" x14ac:dyDescent="0.25">
      <c r="A21" s="3" t="s">
        <v>6</v>
      </c>
      <c r="B21" s="3" t="s">
        <v>8</v>
      </c>
      <c r="C21" s="3">
        <f>INDEX(Currencies!$A$3:$A$15,MATCH(A21,Currencies!$B$3:$B$15,0))</f>
        <v>2</v>
      </c>
      <c r="D21" s="3">
        <f>INDEX(Currencies!$A$3:$A$15,MATCH(B21,Currencies!$B$3:$B$15,0))</f>
        <v>4</v>
      </c>
      <c r="E21" s="15">
        <v>43332</v>
      </c>
      <c r="F21" s="1">
        <v>6.5799999999999999E-3</v>
      </c>
    </row>
    <row r="22" spans="1:6" x14ac:dyDescent="0.25">
      <c r="A22" s="3" t="s">
        <v>6</v>
      </c>
      <c r="B22" s="3" t="s">
        <v>8</v>
      </c>
      <c r="C22" s="3">
        <f>INDEX(Currencies!$A$3:$A$15,MATCH(A22,Currencies!$B$3:$B$15,0))</f>
        <v>2</v>
      </c>
      <c r="D22" s="3">
        <f>INDEX(Currencies!$A$3:$A$15,MATCH(B22,Currencies!$B$3:$B$15,0))</f>
        <v>4</v>
      </c>
      <c r="E22" s="15">
        <v>43333</v>
      </c>
      <c r="F22" s="1">
        <v>6.5500000000000003E-3</v>
      </c>
    </row>
    <row r="23" spans="1:6" x14ac:dyDescent="0.25">
      <c r="A23" s="3" t="s">
        <v>6</v>
      </c>
      <c r="B23" s="3" t="s">
        <v>8</v>
      </c>
      <c r="C23" s="3">
        <f>INDEX(Currencies!$A$3:$A$15,MATCH(A23,Currencies!$B$3:$B$15,0))</f>
        <v>2</v>
      </c>
      <c r="D23" s="3">
        <f>INDEX(Currencies!$A$3:$A$15,MATCH(B23,Currencies!$B$3:$B$15,0))</f>
        <v>4</v>
      </c>
      <c r="E23" s="15">
        <v>43334</v>
      </c>
      <c r="F23" s="1">
        <v>6.5199999999999998E-3</v>
      </c>
    </row>
    <row r="24" spans="1:6" x14ac:dyDescent="0.25">
      <c r="A24" s="3" t="s">
        <v>6</v>
      </c>
      <c r="B24" s="3" t="s">
        <v>8</v>
      </c>
      <c r="C24" s="3">
        <f>INDEX(Currencies!$A$3:$A$15,MATCH(A24,Currencies!$B$3:$B$15,0))</f>
        <v>2</v>
      </c>
      <c r="D24" s="3">
        <f>INDEX(Currencies!$A$3:$A$15,MATCH(B24,Currencies!$B$3:$B$15,0))</f>
        <v>4</v>
      </c>
      <c r="E24" s="15">
        <v>43335</v>
      </c>
      <c r="F24" s="1">
        <v>6.5700000000000003E-3</v>
      </c>
    </row>
    <row r="25" spans="1:6" x14ac:dyDescent="0.25">
      <c r="A25" s="3" t="s">
        <v>6</v>
      </c>
      <c r="B25" s="3" t="s">
        <v>8</v>
      </c>
      <c r="C25" s="3">
        <f>INDEX(Currencies!$A$3:$A$15,MATCH(A25,Currencies!$B$3:$B$15,0))</f>
        <v>2</v>
      </c>
      <c r="D25" s="3">
        <f>INDEX(Currencies!$A$3:$A$15,MATCH(B25,Currencies!$B$3:$B$15,0))</f>
        <v>4</v>
      </c>
      <c r="E25" s="15">
        <v>43336</v>
      </c>
      <c r="F25" s="1">
        <v>6.5300000000000002E-3</v>
      </c>
    </row>
    <row r="26" spans="1:6" x14ac:dyDescent="0.25">
      <c r="A26" s="3" t="s">
        <v>6</v>
      </c>
      <c r="B26" s="3" t="s">
        <v>8</v>
      </c>
      <c r="C26" s="3">
        <f>INDEX(Currencies!$A$3:$A$15,MATCH(A26,Currencies!$B$3:$B$15,0))</f>
        <v>2</v>
      </c>
      <c r="D26" s="3">
        <f>INDEX(Currencies!$A$3:$A$15,MATCH(B26,Currencies!$B$3:$B$15,0))</f>
        <v>4</v>
      </c>
      <c r="E26" s="15">
        <v>43337</v>
      </c>
      <c r="F26" s="1">
        <v>6.5300000000000002E-3</v>
      </c>
    </row>
    <row r="27" spans="1:6" x14ac:dyDescent="0.25">
      <c r="A27" s="3" t="s">
        <v>6</v>
      </c>
      <c r="B27" s="3" t="s">
        <v>8</v>
      </c>
      <c r="C27" s="3">
        <f>INDEX(Currencies!$A$3:$A$15,MATCH(A27,Currencies!$B$3:$B$15,0))</f>
        <v>2</v>
      </c>
      <c r="D27" s="3">
        <f>INDEX(Currencies!$A$3:$A$15,MATCH(B27,Currencies!$B$3:$B$15,0))</f>
        <v>4</v>
      </c>
      <c r="E27" s="15">
        <v>43338</v>
      </c>
      <c r="F27" s="1">
        <v>6.5300000000000002E-3</v>
      </c>
    </row>
    <row r="28" spans="1:6" x14ac:dyDescent="0.25">
      <c r="A28" s="3" t="s">
        <v>6</v>
      </c>
      <c r="B28" s="3" t="s">
        <v>8</v>
      </c>
      <c r="C28" s="3">
        <f>INDEX(Currencies!$A$3:$A$15,MATCH(A28,Currencies!$B$3:$B$15,0))</f>
        <v>2</v>
      </c>
      <c r="D28" s="3">
        <f>INDEX(Currencies!$A$3:$A$15,MATCH(B28,Currencies!$B$3:$B$15,0))</f>
        <v>4</v>
      </c>
      <c r="E28" s="15">
        <v>43339</v>
      </c>
      <c r="F28" s="1">
        <v>6.5399999999999998E-3</v>
      </c>
    </row>
    <row r="29" spans="1:6" x14ac:dyDescent="0.25">
      <c r="A29" s="3" t="s">
        <v>6</v>
      </c>
      <c r="B29" s="3" t="s">
        <v>8</v>
      </c>
      <c r="C29" s="3">
        <f>INDEX(Currencies!$A$3:$A$15,MATCH(A29,Currencies!$B$3:$B$15,0))</f>
        <v>2</v>
      </c>
      <c r="D29" s="3">
        <f>INDEX(Currencies!$A$3:$A$15,MATCH(B29,Currencies!$B$3:$B$15,0))</f>
        <v>4</v>
      </c>
      <c r="E29" s="15">
        <v>43340</v>
      </c>
      <c r="F29" s="1">
        <v>6.5799999999999999E-3</v>
      </c>
    </row>
    <row r="30" spans="1:6" x14ac:dyDescent="0.25">
      <c r="A30" s="3" t="s">
        <v>6</v>
      </c>
      <c r="B30" s="3" t="s">
        <v>8</v>
      </c>
      <c r="C30" s="3">
        <f>INDEX(Currencies!$A$3:$A$15,MATCH(A30,Currencies!$B$3:$B$15,0))</f>
        <v>2</v>
      </c>
      <c r="D30" s="3">
        <f>INDEX(Currencies!$A$3:$A$15,MATCH(B30,Currencies!$B$3:$B$15,0))</f>
        <v>4</v>
      </c>
      <c r="E30" s="15">
        <v>43341</v>
      </c>
      <c r="F30" s="1">
        <v>6.4900000000000001E-3</v>
      </c>
    </row>
    <row r="31" spans="1:6" x14ac:dyDescent="0.25">
      <c r="A31" s="3" t="s">
        <v>6</v>
      </c>
      <c r="B31" s="3" t="s">
        <v>8</v>
      </c>
      <c r="C31" s="3">
        <f>INDEX(Currencies!$A$3:$A$15,MATCH(A31,Currencies!$B$3:$B$15,0))</f>
        <v>2</v>
      </c>
      <c r="D31" s="3">
        <f>INDEX(Currencies!$A$3:$A$15,MATCH(B31,Currencies!$B$3:$B$15,0))</f>
        <v>4</v>
      </c>
      <c r="E31" s="15">
        <v>43342</v>
      </c>
      <c r="F31" s="1">
        <v>6.5100000000000002E-3</v>
      </c>
    </row>
    <row r="32" spans="1:6" x14ac:dyDescent="0.25">
      <c r="A32" s="3" t="s">
        <v>6</v>
      </c>
      <c r="B32" s="3" t="s">
        <v>8</v>
      </c>
      <c r="C32" s="3">
        <f>INDEX(Currencies!$A$3:$A$15,MATCH(A32,Currencies!$B$3:$B$15,0))</f>
        <v>2</v>
      </c>
      <c r="D32" s="3">
        <f>INDEX(Currencies!$A$3:$A$15,MATCH(B32,Currencies!$B$3:$B$15,0))</f>
        <v>4</v>
      </c>
      <c r="E32" s="15">
        <v>43343</v>
      </c>
      <c r="F32" s="1">
        <v>6.5100000000000002E-3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8</v>
      </c>
      <c r="C2" s="3">
        <f>INDEX(Currencies!$A$3:$A$15,MATCH(A2,Currencies!$B$3:$B$15,0))</f>
        <v>3</v>
      </c>
      <c r="D2" s="3">
        <f>INDEX(Currencies!$A$3:$A$15,MATCH(B2,Currencies!$B$3:$B$15,0))</f>
        <v>4</v>
      </c>
      <c r="E2" s="15">
        <v>43313</v>
      </c>
      <c r="F2" s="1">
        <v>8.4600000000000005E-3</v>
      </c>
    </row>
    <row r="3" spans="1:6" x14ac:dyDescent="0.25">
      <c r="A3" s="3" t="s">
        <v>7</v>
      </c>
      <c r="B3" s="3" t="s">
        <v>8</v>
      </c>
      <c r="C3" s="3">
        <f>INDEX(Currencies!$A$3:$A$15,MATCH(A3,Currencies!$B$3:$B$15,0))</f>
        <v>3</v>
      </c>
      <c r="D3" s="3">
        <f>INDEX(Currencies!$A$3:$A$15,MATCH(B3,Currencies!$B$3:$B$15,0))</f>
        <v>4</v>
      </c>
      <c r="E3" s="15">
        <v>43314</v>
      </c>
      <c r="F3" s="1">
        <v>8.4399999999999996E-3</v>
      </c>
    </row>
    <row r="4" spans="1:6" x14ac:dyDescent="0.25">
      <c r="A4" s="3" t="s">
        <v>7</v>
      </c>
      <c r="B4" s="3" t="s">
        <v>8</v>
      </c>
      <c r="C4" s="3">
        <f>INDEX(Currencies!$A$3:$A$15,MATCH(A4,Currencies!$B$3:$B$15,0))</f>
        <v>3</v>
      </c>
      <c r="D4" s="3">
        <f>INDEX(Currencies!$A$3:$A$15,MATCH(B4,Currencies!$B$3:$B$15,0))</f>
        <v>4</v>
      </c>
      <c r="E4" s="15">
        <v>43315</v>
      </c>
      <c r="F4" s="1">
        <v>8.4399999999999996E-3</v>
      </c>
    </row>
    <row r="5" spans="1:6" x14ac:dyDescent="0.25">
      <c r="A5" s="3" t="s">
        <v>7</v>
      </c>
      <c r="B5" s="3" t="s">
        <v>8</v>
      </c>
      <c r="C5" s="3">
        <f>INDEX(Currencies!$A$3:$A$15,MATCH(A5,Currencies!$B$3:$B$15,0))</f>
        <v>3</v>
      </c>
      <c r="D5" s="3">
        <f>INDEX(Currencies!$A$3:$A$15,MATCH(B5,Currencies!$B$3:$B$15,0))</f>
        <v>4</v>
      </c>
      <c r="E5" s="15">
        <v>43316</v>
      </c>
      <c r="F5" s="1">
        <v>8.4399999999999996E-3</v>
      </c>
    </row>
    <row r="6" spans="1:6" x14ac:dyDescent="0.25">
      <c r="A6" s="3" t="s">
        <v>7</v>
      </c>
      <c r="B6" s="3" t="s">
        <v>8</v>
      </c>
      <c r="C6" s="3">
        <f>INDEX(Currencies!$A$3:$A$15,MATCH(A6,Currencies!$B$3:$B$15,0))</f>
        <v>3</v>
      </c>
      <c r="D6" s="3">
        <f>INDEX(Currencies!$A$3:$A$15,MATCH(B6,Currencies!$B$3:$B$15,0))</f>
        <v>4</v>
      </c>
      <c r="E6" s="15">
        <v>43317</v>
      </c>
      <c r="F6" s="1">
        <v>8.4399999999999996E-3</v>
      </c>
    </row>
    <row r="7" spans="1:6" x14ac:dyDescent="0.25">
      <c r="A7" s="3" t="s">
        <v>7</v>
      </c>
      <c r="B7" s="3" t="s">
        <v>8</v>
      </c>
      <c r="C7" s="3">
        <f>INDEX(Currencies!$A$3:$A$15,MATCH(A7,Currencies!$B$3:$B$15,0))</f>
        <v>3</v>
      </c>
      <c r="D7" s="3">
        <f>INDEX(Currencies!$A$3:$A$15,MATCH(B7,Currencies!$B$3:$B$15,0))</f>
        <v>4</v>
      </c>
      <c r="E7" s="15">
        <v>43318</v>
      </c>
      <c r="F7" s="1">
        <v>8.3899999999999999E-3</v>
      </c>
    </row>
    <row r="8" spans="1:6" x14ac:dyDescent="0.25">
      <c r="A8" s="3" t="s">
        <v>7</v>
      </c>
      <c r="B8" s="3" t="s">
        <v>8</v>
      </c>
      <c r="C8" s="3">
        <f>INDEX(Currencies!$A$3:$A$15,MATCH(A8,Currencies!$B$3:$B$15,0))</f>
        <v>3</v>
      </c>
      <c r="D8" s="3">
        <f>INDEX(Currencies!$A$3:$A$15,MATCH(B8,Currencies!$B$3:$B$15,0))</f>
        <v>4</v>
      </c>
      <c r="E8" s="15">
        <v>43319</v>
      </c>
      <c r="F8" s="1">
        <v>8.4399999999999996E-3</v>
      </c>
    </row>
    <row r="9" spans="1:6" x14ac:dyDescent="0.25">
      <c r="A9" s="3" t="s">
        <v>7</v>
      </c>
      <c r="B9" s="3" t="s">
        <v>8</v>
      </c>
      <c r="C9" s="3">
        <f>INDEX(Currencies!$A$3:$A$15,MATCH(A9,Currencies!$B$3:$B$15,0))</f>
        <v>3</v>
      </c>
      <c r="D9" s="3">
        <f>INDEX(Currencies!$A$3:$A$15,MATCH(B9,Currencies!$B$3:$B$15,0))</f>
        <v>4</v>
      </c>
      <c r="E9" s="15">
        <v>43320</v>
      </c>
      <c r="F9" s="1">
        <v>8.43E-3</v>
      </c>
    </row>
    <row r="10" spans="1:6" x14ac:dyDescent="0.25">
      <c r="A10" s="3" t="s">
        <v>7</v>
      </c>
      <c r="B10" s="3" t="s">
        <v>8</v>
      </c>
      <c r="C10" s="3">
        <f>INDEX(Currencies!$A$3:$A$15,MATCH(A10,Currencies!$B$3:$B$15,0))</f>
        <v>3</v>
      </c>
      <c r="D10" s="3">
        <f>INDEX(Currencies!$A$3:$A$15,MATCH(B10,Currencies!$B$3:$B$15,0))</f>
        <v>4</v>
      </c>
      <c r="E10" s="15">
        <v>43321</v>
      </c>
      <c r="F10" s="1">
        <v>8.43E-3</v>
      </c>
    </row>
    <row r="11" spans="1:6" x14ac:dyDescent="0.25">
      <c r="A11" s="3" t="s">
        <v>7</v>
      </c>
      <c r="B11" s="3" t="s">
        <v>8</v>
      </c>
      <c r="C11" s="3">
        <f>INDEX(Currencies!$A$3:$A$15,MATCH(A11,Currencies!$B$3:$B$15,0))</f>
        <v>3</v>
      </c>
      <c r="D11" s="3">
        <f>INDEX(Currencies!$A$3:$A$15,MATCH(B11,Currencies!$B$3:$B$15,0))</f>
        <v>4</v>
      </c>
      <c r="E11" s="15">
        <v>43322</v>
      </c>
      <c r="F11" s="1">
        <v>8.3899999999999999E-3</v>
      </c>
    </row>
    <row r="12" spans="1:6" x14ac:dyDescent="0.25">
      <c r="A12" s="3" t="s">
        <v>7</v>
      </c>
      <c r="B12" s="3" t="s">
        <v>8</v>
      </c>
      <c r="C12" s="3">
        <f>INDEX(Currencies!$A$3:$A$15,MATCH(A12,Currencies!$B$3:$B$15,0))</f>
        <v>3</v>
      </c>
      <c r="D12" s="3">
        <f>INDEX(Currencies!$A$3:$A$15,MATCH(B12,Currencies!$B$3:$B$15,0))</f>
        <v>4</v>
      </c>
      <c r="E12" s="15">
        <v>43323</v>
      </c>
      <c r="F12" s="1">
        <v>8.3899999999999999E-3</v>
      </c>
    </row>
    <row r="13" spans="1:6" x14ac:dyDescent="0.25">
      <c r="A13" s="3" t="s">
        <v>7</v>
      </c>
      <c r="B13" s="3" t="s">
        <v>8</v>
      </c>
      <c r="C13" s="3">
        <f>INDEX(Currencies!$A$3:$A$15,MATCH(A13,Currencies!$B$3:$B$15,0))</f>
        <v>3</v>
      </c>
      <c r="D13" s="3">
        <f>INDEX(Currencies!$A$3:$A$15,MATCH(B13,Currencies!$B$3:$B$15,0))</f>
        <v>4</v>
      </c>
      <c r="E13" s="15">
        <v>43324</v>
      </c>
      <c r="F13" s="1">
        <v>8.3899999999999999E-3</v>
      </c>
    </row>
    <row r="14" spans="1:6" x14ac:dyDescent="0.25">
      <c r="A14" s="3" t="s">
        <v>7</v>
      </c>
      <c r="B14" s="3" t="s">
        <v>8</v>
      </c>
      <c r="C14" s="3">
        <f>INDEX(Currencies!$A$3:$A$15,MATCH(A14,Currencies!$B$3:$B$15,0))</f>
        <v>3</v>
      </c>
      <c r="D14" s="3">
        <f>INDEX(Currencies!$A$3:$A$15,MATCH(B14,Currencies!$B$3:$B$15,0))</f>
        <v>4</v>
      </c>
      <c r="E14" s="15">
        <v>43325</v>
      </c>
      <c r="F14" s="1">
        <v>8.3599999999999994E-3</v>
      </c>
    </row>
    <row r="15" spans="1:6" x14ac:dyDescent="0.25">
      <c r="A15" s="3" t="s">
        <v>7</v>
      </c>
      <c r="B15" s="3" t="s">
        <v>8</v>
      </c>
      <c r="C15" s="3">
        <f>INDEX(Currencies!$A$3:$A$15,MATCH(A15,Currencies!$B$3:$B$15,0))</f>
        <v>3</v>
      </c>
      <c r="D15" s="3">
        <f>INDEX(Currencies!$A$3:$A$15,MATCH(B15,Currencies!$B$3:$B$15,0))</f>
        <v>4</v>
      </c>
      <c r="E15" s="15">
        <v>43326</v>
      </c>
      <c r="F15" s="1">
        <v>8.3800000000000003E-3</v>
      </c>
    </row>
    <row r="16" spans="1:6" x14ac:dyDescent="0.25">
      <c r="A16" s="3" t="s">
        <v>7</v>
      </c>
      <c r="B16" s="3" t="s">
        <v>8</v>
      </c>
      <c r="C16" s="3">
        <f>INDEX(Currencies!$A$3:$A$15,MATCH(A16,Currencies!$B$3:$B$15,0))</f>
        <v>3</v>
      </c>
      <c r="D16" s="3">
        <f>INDEX(Currencies!$A$3:$A$15,MATCH(B16,Currencies!$B$3:$B$15,0))</f>
        <v>4</v>
      </c>
      <c r="E16" s="15">
        <v>43327</v>
      </c>
      <c r="F16" s="1">
        <v>8.3599999999999994E-3</v>
      </c>
    </row>
    <row r="17" spans="1:6" x14ac:dyDescent="0.25">
      <c r="A17" s="3" t="s">
        <v>7</v>
      </c>
      <c r="B17" s="3" t="s">
        <v>8</v>
      </c>
      <c r="C17" s="3">
        <f>INDEX(Currencies!$A$3:$A$15,MATCH(A17,Currencies!$B$3:$B$15,0))</f>
        <v>3</v>
      </c>
      <c r="D17" s="3">
        <f>INDEX(Currencies!$A$3:$A$15,MATCH(B17,Currencies!$B$3:$B$15,0))</f>
        <v>4</v>
      </c>
      <c r="E17" s="15">
        <v>43328</v>
      </c>
      <c r="F17" s="1">
        <v>8.3800000000000003E-3</v>
      </c>
    </row>
    <row r="18" spans="1:6" x14ac:dyDescent="0.25">
      <c r="A18" s="3" t="s">
        <v>7</v>
      </c>
      <c r="B18" s="3" t="s">
        <v>8</v>
      </c>
      <c r="C18" s="3">
        <f>INDEX(Currencies!$A$3:$A$15,MATCH(A18,Currencies!$B$3:$B$15,0))</f>
        <v>3</v>
      </c>
      <c r="D18" s="3">
        <f>INDEX(Currencies!$A$3:$A$15,MATCH(B18,Currencies!$B$3:$B$15,0))</f>
        <v>4</v>
      </c>
      <c r="E18" s="15">
        <v>43329</v>
      </c>
      <c r="F18" s="1">
        <v>8.3800000000000003E-3</v>
      </c>
    </row>
    <row r="19" spans="1:6" x14ac:dyDescent="0.25">
      <c r="A19" s="3" t="s">
        <v>7</v>
      </c>
      <c r="B19" s="3" t="s">
        <v>8</v>
      </c>
      <c r="C19" s="3">
        <f>INDEX(Currencies!$A$3:$A$15,MATCH(A19,Currencies!$B$3:$B$15,0))</f>
        <v>3</v>
      </c>
      <c r="D19" s="3">
        <f>INDEX(Currencies!$A$3:$A$15,MATCH(B19,Currencies!$B$3:$B$15,0))</f>
        <v>4</v>
      </c>
      <c r="E19" s="15">
        <v>43330</v>
      </c>
      <c r="F19" s="1">
        <v>8.3800000000000003E-3</v>
      </c>
    </row>
    <row r="20" spans="1:6" x14ac:dyDescent="0.25">
      <c r="A20" s="3" t="s">
        <v>7</v>
      </c>
      <c r="B20" s="3" t="s">
        <v>8</v>
      </c>
      <c r="C20" s="3">
        <f>INDEX(Currencies!$A$3:$A$15,MATCH(A20,Currencies!$B$3:$B$15,0))</f>
        <v>3</v>
      </c>
      <c r="D20" s="3">
        <f>INDEX(Currencies!$A$3:$A$15,MATCH(B20,Currencies!$B$3:$B$15,0))</f>
        <v>4</v>
      </c>
      <c r="E20" s="15">
        <v>43331</v>
      </c>
      <c r="F20" s="1">
        <v>8.3800000000000003E-3</v>
      </c>
    </row>
    <row r="21" spans="1:6" x14ac:dyDescent="0.25">
      <c r="A21" s="3" t="s">
        <v>7</v>
      </c>
      <c r="B21" s="3" t="s">
        <v>8</v>
      </c>
      <c r="C21" s="3">
        <f>INDEX(Currencies!$A$3:$A$15,MATCH(A21,Currencies!$B$3:$B$15,0))</f>
        <v>3</v>
      </c>
      <c r="D21" s="3">
        <f>INDEX(Currencies!$A$3:$A$15,MATCH(B21,Currencies!$B$3:$B$15,0))</f>
        <v>4</v>
      </c>
      <c r="E21" s="15">
        <v>43332</v>
      </c>
      <c r="F21" s="1">
        <v>8.3999999999999995E-3</v>
      </c>
    </row>
    <row r="22" spans="1:6" x14ac:dyDescent="0.25">
      <c r="A22" s="3" t="s">
        <v>7</v>
      </c>
      <c r="B22" s="3" t="s">
        <v>8</v>
      </c>
      <c r="C22" s="3">
        <f>INDEX(Currencies!$A$3:$A$15,MATCH(A22,Currencies!$B$3:$B$15,0))</f>
        <v>3</v>
      </c>
      <c r="D22" s="3">
        <f>INDEX(Currencies!$A$3:$A$15,MATCH(B22,Currencies!$B$3:$B$15,0))</f>
        <v>4</v>
      </c>
      <c r="E22" s="15">
        <v>43333</v>
      </c>
      <c r="F22" s="1">
        <v>8.4200000000000004E-3</v>
      </c>
    </row>
    <row r="23" spans="1:6" x14ac:dyDescent="0.25">
      <c r="A23" s="3" t="s">
        <v>7</v>
      </c>
      <c r="B23" s="3" t="s">
        <v>8</v>
      </c>
      <c r="C23" s="3">
        <f>INDEX(Currencies!$A$3:$A$15,MATCH(A23,Currencies!$B$3:$B$15,0))</f>
        <v>3</v>
      </c>
      <c r="D23" s="3">
        <f>INDEX(Currencies!$A$3:$A$15,MATCH(B23,Currencies!$B$3:$B$15,0))</f>
        <v>4</v>
      </c>
      <c r="E23" s="15">
        <v>43334</v>
      </c>
      <c r="F23" s="1">
        <v>8.4100000000000008E-3</v>
      </c>
    </row>
    <row r="24" spans="1:6" x14ac:dyDescent="0.25">
      <c r="A24" s="3" t="s">
        <v>7</v>
      </c>
      <c r="B24" s="3" t="s">
        <v>8</v>
      </c>
      <c r="C24" s="3">
        <f>INDEX(Currencies!$A$3:$A$15,MATCH(A24,Currencies!$B$3:$B$15,0))</f>
        <v>3</v>
      </c>
      <c r="D24" s="3">
        <f>INDEX(Currencies!$A$3:$A$15,MATCH(B24,Currencies!$B$3:$B$15,0))</f>
        <v>4</v>
      </c>
      <c r="E24" s="15">
        <v>43335</v>
      </c>
      <c r="F24" s="1">
        <v>8.43E-3</v>
      </c>
    </row>
    <row r="25" spans="1:6" x14ac:dyDescent="0.25">
      <c r="A25" s="3" t="s">
        <v>7</v>
      </c>
      <c r="B25" s="3" t="s">
        <v>8</v>
      </c>
      <c r="C25" s="3">
        <f>INDEX(Currencies!$A$3:$A$15,MATCH(A25,Currencies!$B$3:$B$15,0))</f>
        <v>3</v>
      </c>
      <c r="D25" s="3">
        <f>INDEX(Currencies!$A$3:$A$15,MATCH(B25,Currencies!$B$3:$B$15,0))</f>
        <v>4</v>
      </c>
      <c r="E25" s="15">
        <v>43336</v>
      </c>
      <c r="F25" s="1">
        <v>8.3899999999999999E-3</v>
      </c>
    </row>
    <row r="26" spans="1:6" x14ac:dyDescent="0.25">
      <c r="A26" s="3" t="s">
        <v>7</v>
      </c>
      <c r="B26" s="3" t="s">
        <v>8</v>
      </c>
      <c r="C26" s="3">
        <f>INDEX(Currencies!$A$3:$A$15,MATCH(A26,Currencies!$B$3:$B$15,0))</f>
        <v>3</v>
      </c>
      <c r="D26" s="3">
        <f>INDEX(Currencies!$A$3:$A$15,MATCH(B26,Currencies!$B$3:$B$15,0))</f>
        <v>4</v>
      </c>
      <c r="E26" s="15">
        <v>43337</v>
      </c>
      <c r="F26" s="1">
        <v>8.3899999999999999E-3</v>
      </c>
    </row>
    <row r="27" spans="1:6" x14ac:dyDescent="0.25">
      <c r="A27" s="3" t="s">
        <v>7</v>
      </c>
      <c r="B27" s="3" t="s">
        <v>8</v>
      </c>
      <c r="C27" s="3">
        <f>INDEX(Currencies!$A$3:$A$15,MATCH(A27,Currencies!$B$3:$B$15,0))</f>
        <v>3</v>
      </c>
      <c r="D27" s="3">
        <f>INDEX(Currencies!$A$3:$A$15,MATCH(B27,Currencies!$B$3:$B$15,0))</f>
        <v>4</v>
      </c>
      <c r="E27" s="15">
        <v>43338</v>
      </c>
      <c r="F27" s="1">
        <v>8.3899999999999999E-3</v>
      </c>
    </row>
    <row r="28" spans="1:6" x14ac:dyDescent="0.25">
      <c r="A28" s="3" t="s">
        <v>7</v>
      </c>
      <c r="B28" s="3" t="s">
        <v>8</v>
      </c>
      <c r="C28" s="3">
        <f>INDEX(Currencies!$A$3:$A$15,MATCH(A28,Currencies!$B$3:$B$15,0))</f>
        <v>3</v>
      </c>
      <c r="D28" s="3">
        <f>INDEX(Currencies!$A$3:$A$15,MATCH(B28,Currencies!$B$3:$B$15,0))</f>
        <v>4</v>
      </c>
      <c r="E28" s="15">
        <v>43339</v>
      </c>
      <c r="F28" s="1">
        <v>8.43E-3</v>
      </c>
    </row>
    <row r="29" spans="1:6" x14ac:dyDescent="0.25">
      <c r="A29" s="3" t="s">
        <v>7</v>
      </c>
      <c r="B29" s="3" t="s">
        <v>8</v>
      </c>
      <c r="C29" s="3">
        <f>INDEX(Currencies!$A$3:$A$15,MATCH(A29,Currencies!$B$3:$B$15,0))</f>
        <v>3</v>
      </c>
      <c r="D29" s="3">
        <f>INDEX(Currencies!$A$3:$A$15,MATCH(B29,Currencies!$B$3:$B$15,0))</f>
        <v>4</v>
      </c>
      <c r="E29" s="15">
        <v>43340</v>
      </c>
      <c r="F29" s="1">
        <v>8.4700000000000001E-3</v>
      </c>
    </row>
    <row r="30" spans="1:6" x14ac:dyDescent="0.25">
      <c r="A30" s="3" t="s">
        <v>7</v>
      </c>
      <c r="B30" s="3" t="s">
        <v>8</v>
      </c>
      <c r="C30" s="3">
        <f>INDEX(Currencies!$A$3:$A$15,MATCH(A30,Currencies!$B$3:$B$15,0))</f>
        <v>3</v>
      </c>
      <c r="D30" s="3">
        <f>INDEX(Currencies!$A$3:$A$15,MATCH(B30,Currencies!$B$3:$B$15,0))</f>
        <v>4</v>
      </c>
      <c r="E30" s="15">
        <v>43341</v>
      </c>
      <c r="F30" s="1">
        <v>8.4399999999999996E-3</v>
      </c>
    </row>
    <row r="31" spans="1:6" x14ac:dyDescent="0.25">
      <c r="A31" s="3" t="s">
        <v>7</v>
      </c>
      <c r="B31" s="3" t="s">
        <v>8</v>
      </c>
      <c r="C31" s="3">
        <f>INDEX(Currencies!$A$3:$A$15,MATCH(A31,Currencies!$B$3:$B$15,0))</f>
        <v>3</v>
      </c>
      <c r="D31" s="3">
        <f>INDEX(Currencies!$A$3:$A$15,MATCH(B31,Currencies!$B$3:$B$15,0))</f>
        <v>4</v>
      </c>
      <c r="E31" s="15">
        <v>43342</v>
      </c>
      <c r="F31" s="1">
        <v>8.4600000000000005E-3</v>
      </c>
    </row>
    <row r="32" spans="1:6" x14ac:dyDescent="0.25">
      <c r="A32" s="3" t="s">
        <v>7</v>
      </c>
      <c r="B32" s="3" t="s">
        <v>8</v>
      </c>
      <c r="C32" s="3">
        <f>INDEX(Currencies!$A$3:$A$15,MATCH(A32,Currencies!$B$3:$B$15,0))</f>
        <v>3</v>
      </c>
      <c r="D32" s="3">
        <f>INDEX(Currencies!$A$3:$A$15,MATCH(B32,Currencies!$B$3:$B$15,0))</f>
        <v>4</v>
      </c>
      <c r="E32" s="15">
        <v>43343</v>
      </c>
      <c r="F32" s="1">
        <v>8.4499999999999992E-3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7</v>
      </c>
      <c r="C2" s="3">
        <f>INDEX(Currencies!$A$3:$A$15,MATCH(A2,Currencies!$B$3:$B$15,0))</f>
        <v>4</v>
      </c>
      <c r="D2" s="3">
        <f>INDEX(Currencies!$A$3:$A$15,MATCH(B2,Currencies!$B$3:$B$15,0))</f>
        <v>3</v>
      </c>
      <c r="E2" s="15">
        <v>43313</v>
      </c>
      <c r="F2" s="1">
        <v>118.232</v>
      </c>
    </row>
    <row r="3" spans="1:6" x14ac:dyDescent="0.25">
      <c r="A3" s="3" t="s">
        <v>8</v>
      </c>
      <c r="B3" s="3" t="s">
        <v>7</v>
      </c>
      <c r="C3" s="3">
        <f>INDEX(Currencies!$A$3:$A$15,MATCH(A3,Currencies!$B$3:$B$15,0))</f>
        <v>4</v>
      </c>
      <c r="D3" s="3">
        <f>INDEX(Currencies!$A$3:$A$15,MATCH(B3,Currencies!$B$3:$B$15,0))</f>
        <v>3</v>
      </c>
      <c r="E3" s="15">
        <v>43314</v>
      </c>
      <c r="F3" s="1">
        <v>118.4665</v>
      </c>
    </row>
    <row r="4" spans="1:6" x14ac:dyDescent="0.25">
      <c r="A4" s="3" t="s">
        <v>8</v>
      </c>
      <c r="B4" s="3" t="s">
        <v>7</v>
      </c>
      <c r="C4" s="3">
        <f>INDEX(Currencies!$A$3:$A$15,MATCH(A4,Currencies!$B$3:$B$15,0))</f>
        <v>4</v>
      </c>
      <c r="D4" s="3">
        <f>INDEX(Currencies!$A$3:$A$15,MATCH(B4,Currencies!$B$3:$B$15,0))</f>
        <v>3</v>
      </c>
      <c r="E4" s="15">
        <v>43315</v>
      </c>
      <c r="F4" s="1">
        <v>118.532</v>
      </c>
    </row>
    <row r="5" spans="1:6" x14ac:dyDescent="0.25">
      <c r="A5" s="3" t="s">
        <v>8</v>
      </c>
      <c r="B5" s="3" t="s">
        <v>7</v>
      </c>
      <c r="C5" s="3">
        <f>INDEX(Currencies!$A$3:$A$15,MATCH(A5,Currencies!$B$3:$B$15,0))</f>
        <v>4</v>
      </c>
      <c r="D5" s="3">
        <f>INDEX(Currencies!$A$3:$A$15,MATCH(B5,Currencies!$B$3:$B$15,0))</f>
        <v>3</v>
      </c>
      <c r="E5" s="15">
        <v>43316</v>
      </c>
      <c r="F5" s="1">
        <v>118.532</v>
      </c>
    </row>
    <row r="6" spans="1:6" x14ac:dyDescent="0.25">
      <c r="A6" s="3" t="s">
        <v>8</v>
      </c>
      <c r="B6" s="3" t="s">
        <v>7</v>
      </c>
      <c r="C6" s="3">
        <f>INDEX(Currencies!$A$3:$A$15,MATCH(A6,Currencies!$B$3:$B$15,0))</f>
        <v>4</v>
      </c>
      <c r="D6" s="3">
        <f>INDEX(Currencies!$A$3:$A$15,MATCH(B6,Currencies!$B$3:$B$15,0))</f>
        <v>3</v>
      </c>
      <c r="E6" s="15">
        <v>43317</v>
      </c>
      <c r="F6" s="1">
        <v>118.532</v>
      </c>
    </row>
    <row r="7" spans="1:6" x14ac:dyDescent="0.25">
      <c r="A7" s="3" t="s">
        <v>8</v>
      </c>
      <c r="B7" s="3" t="s">
        <v>7</v>
      </c>
      <c r="C7" s="3">
        <f>INDEX(Currencies!$A$3:$A$15,MATCH(A7,Currencies!$B$3:$B$15,0))</f>
        <v>4</v>
      </c>
      <c r="D7" s="3">
        <f>INDEX(Currencies!$A$3:$A$15,MATCH(B7,Currencies!$B$3:$B$15,0))</f>
        <v>3</v>
      </c>
      <c r="E7" s="15">
        <v>43318</v>
      </c>
      <c r="F7" s="1">
        <v>119.154</v>
      </c>
    </row>
    <row r="8" spans="1:6" x14ac:dyDescent="0.25">
      <c r="A8" s="3" t="s">
        <v>8</v>
      </c>
      <c r="B8" s="3" t="s">
        <v>7</v>
      </c>
      <c r="C8" s="3">
        <f>INDEX(Currencies!$A$3:$A$15,MATCH(A8,Currencies!$B$3:$B$15,0))</f>
        <v>4</v>
      </c>
      <c r="D8" s="3">
        <f>INDEX(Currencies!$A$3:$A$15,MATCH(B8,Currencies!$B$3:$B$15,0))</f>
        <v>3</v>
      </c>
      <c r="E8" s="15">
        <v>43319</v>
      </c>
      <c r="F8" s="1">
        <v>118.551</v>
      </c>
    </row>
    <row r="9" spans="1:6" x14ac:dyDescent="0.25">
      <c r="A9" s="3" t="s">
        <v>8</v>
      </c>
      <c r="B9" s="3" t="s">
        <v>7</v>
      </c>
      <c r="C9" s="3">
        <f>INDEX(Currencies!$A$3:$A$15,MATCH(A9,Currencies!$B$3:$B$15,0))</f>
        <v>4</v>
      </c>
      <c r="D9" s="3">
        <f>INDEX(Currencies!$A$3:$A$15,MATCH(B9,Currencies!$B$3:$B$15,0))</f>
        <v>3</v>
      </c>
      <c r="E9" s="15">
        <v>43320</v>
      </c>
      <c r="F9" s="1">
        <v>118.586</v>
      </c>
    </row>
    <row r="10" spans="1:6" x14ac:dyDescent="0.25">
      <c r="A10" s="3" t="s">
        <v>8</v>
      </c>
      <c r="B10" s="3" t="s">
        <v>7</v>
      </c>
      <c r="C10" s="3">
        <f>INDEX(Currencies!$A$3:$A$15,MATCH(A10,Currencies!$B$3:$B$15,0))</f>
        <v>4</v>
      </c>
      <c r="D10" s="3">
        <f>INDEX(Currencies!$A$3:$A$15,MATCH(B10,Currencies!$B$3:$B$15,0))</f>
        <v>3</v>
      </c>
      <c r="E10" s="15">
        <v>43321</v>
      </c>
      <c r="F10" s="1">
        <v>118.642</v>
      </c>
    </row>
    <row r="11" spans="1:6" x14ac:dyDescent="0.25">
      <c r="A11" s="3" t="s">
        <v>8</v>
      </c>
      <c r="B11" s="3" t="s">
        <v>7</v>
      </c>
      <c r="C11" s="3">
        <f>INDEX(Currencies!$A$3:$A$15,MATCH(A11,Currencies!$B$3:$B$15,0))</f>
        <v>4</v>
      </c>
      <c r="D11" s="3">
        <f>INDEX(Currencies!$A$3:$A$15,MATCH(B11,Currencies!$B$3:$B$15,0))</f>
        <v>3</v>
      </c>
      <c r="E11" s="15">
        <v>43322</v>
      </c>
      <c r="F11" s="1">
        <v>119.12649999999999</v>
      </c>
    </row>
    <row r="12" spans="1:6" x14ac:dyDescent="0.25">
      <c r="A12" s="3" t="s">
        <v>8</v>
      </c>
      <c r="B12" s="3" t="s">
        <v>7</v>
      </c>
      <c r="C12" s="3">
        <f>INDEX(Currencies!$A$3:$A$15,MATCH(A12,Currencies!$B$3:$B$15,0))</f>
        <v>4</v>
      </c>
      <c r="D12" s="3">
        <f>INDEX(Currencies!$A$3:$A$15,MATCH(B12,Currencies!$B$3:$B$15,0))</f>
        <v>3</v>
      </c>
      <c r="E12" s="15">
        <v>43323</v>
      </c>
      <c r="F12" s="1">
        <v>119.12649999999999</v>
      </c>
    </row>
    <row r="13" spans="1:6" x14ac:dyDescent="0.25">
      <c r="A13" s="3" t="s">
        <v>8</v>
      </c>
      <c r="B13" s="3" t="s">
        <v>7</v>
      </c>
      <c r="C13" s="3">
        <f>INDEX(Currencies!$A$3:$A$15,MATCH(A13,Currencies!$B$3:$B$15,0))</f>
        <v>4</v>
      </c>
      <c r="D13" s="3">
        <f>INDEX(Currencies!$A$3:$A$15,MATCH(B13,Currencies!$B$3:$B$15,0))</f>
        <v>3</v>
      </c>
      <c r="E13" s="15">
        <v>43324</v>
      </c>
      <c r="F13" s="1">
        <v>119.12649999999999</v>
      </c>
    </row>
    <row r="14" spans="1:6" x14ac:dyDescent="0.25">
      <c r="A14" s="3" t="s">
        <v>8</v>
      </c>
      <c r="B14" s="3" t="s">
        <v>7</v>
      </c>
      <c r="C14" s="3">
        <f>INDEX(Currencies!$A$3:$A$15,MATCH(A14,Currencies!$B$3:$B$15,0))</f>
        <v>4</v>
      </c>
      <c r="D14" s="3">
        <f>INDEX(Currencies!$A$3:$A$15,MATCH(B14,Currencies!$B$3:$B$15,0))</f>
        <v>3</v>
      </c>
      <c r="E14" s="15">
        <v>43325</v>
      </c>
      <c r="F14" s="1">
        <v>119.55</v>
      </c>
    </row>
    <row r="15" spans="1:6" x14ac:dyDescent="0.25">
      <c r="A15" s="3" t="s">
        <v>8</v>
      </c>
      <c r="B15" s="3" t="s">
        <v>7</v>
      </c>
      <c r="C15" s="3">
        <f>INDEX(Currencies!$A$3:$A$15,MATCH(A15,Currencies!$B$3:$B$15,0))</f>
        <v>4</v>
      </c>
      <c r="D15" s="3">
        <f>INDEX(Currencies!$A$3:$A$15,MATCH(B15,Currencies!$B$3:$B$15,0))</f>
        <v>3</v>
      </c>
      <c r="E15" s="15">
        <v>43326</v>
      </c>
      <c r="F15" s="1">
        <v>119.39449999999999</v>
      </c>
    </row>
    <row r="16" spans="1:6" x14ac:dyDescent="0.25">
      <c r="A16" s="3" t="s">
        <v>8</v>
      </c>
      <c r="B16" s="3" t="s">
        <v>7</v>
      </c>
      <c r="C16" s="3">
        <f>INDEX(Currencies!$A$3:$A$15,MATCH(A16,Currencies!$B$3:$B$15,0))</f>
        <v>4</v>
      </c>
      <c r="D16" s="3">
        <f>INDEX(Currencies!$A$3:$A$15,MATCH(B16,Currencies!$B$3:$B$15,0))</f>
        <v>3</v>
      </c>
      <c r="E16" s="15">
        <v>43327</v>
      </c>
      <c r="F16" s="1">
        <v>119.58199999999999</v>
      </c>
    </row>
    <row r="17" spans="1:6" x14ac:dyDescent="0.25">
      <c r="A17" s="3" t="s">
        <v>8</v>
      </c>
      <c r="B17" s="3" t="s">
        <v>7</v>
      </c>
      <c r="C17" s="3">
        <f>INDEX(Currencies!$A$3:$A$15,MATCH(A17,Currencies!$B$3:$B$15,0))</f>
        <v>4</v>
      </c>
      <c r="D17" s="3">
        <f>INDEX(Currencies!$A$3:$A$15,MATCH(B17,Currencies!$B$3:$B$15,0))</f>
        <v>3</v>
      </c>
      <c r="E17" s="15">
        <v>43328</v>
      </c>
      <c r="F17" s="1">
        <v>119.39</v>
      </c>
    </row>
    <row r="18" spans="1:6" x14ac:dyDescent="0.25">
      <c r="A18" s="3" t="s">
        <v>8</v>
      </c>
      <c r="B18" s="3" t="s">
        <v>7</v>
      </c>
      <c r="C18" s="3">
        <f>INDEX(Currencies!$A$3:$A$15,MATCH(A18,Currencies!$B$3:$B$15,0))</f>
        <v>4</v>
      </c>
      <c r="D18" s="3">
        <f>INDEX(Currencies!$A$3:$A$15,MATCH(B18,Currencies!$B$3:$B$15,0))</f>
        <v>3</v>
      </c>
      <c r="E18" s="15">
        <v>43329</v>
      </c>
      <c r="F18" s="1">
        <v>119.29900000000001</v>
      </c>
    </row>
    <row r="19" spans="1:6" x14ac:dyDescent="0.25">
      <c r="A19" s="3" t="s">
        <v>8</v>
      </c>
      <c r="B19" s="3" t="s">
        <v>7</v>
      </c>
      <c r="C19" s="3">
        <f>INDEX(Currencies!$A$3:$A$15,MATCH(A19,Currencies!$B$3:$B$15,0))</f>
        <v>4</v>
      </c>
      <c r="D19" s="3">
        <f>INDEX(Currencies!$A$3:$A$15,MATCH(B19,Currencies!$B$3:$B$15,0))</f>
        <v>3</v>
      </c>
      <c r="E19" s="15">
        <v>43330</v>
      </c>
      <c r="F19" s="1">
        <v>119.29900000000001</v>
      </c>
    </row>
    <row r="20" spans="1:6" x14ac:dyDescent="0.25">
      <c r="A20" s="3" t="s">
        <v>8</v>
      </c>
      <c r="B20" s="3" t="s">
        <v>7</v>
      </c>
      <c r="C20" s="3">
        <f>INDEX(Currencies!$A$3:$A$15,MATCH(A20,Currencies!$B$3:$B$15,0))</f>
        <v>4</v>
      </c>
      <c r="D20" s="3">
        <f>INDEX(Currencies!$A$3:$A$15,MATCH(B20,Currencies!$B$3:$B$15,0))</f>
        <v>3</v>
      </c>
      <c r="E20" s="15">
        <v>43331</v>
      </c>
      <c r="F20" s="1">
        <v>119.29900000000001</v>
      </c>
    </row>
    <row r="21" spans="1:6" x14ac:dyDescent="0.25">
      <c r="A21" s="3" t="s">
        <v>8</v>
      </c>
      <c r="B21" s="3" t="s">
        <v>7</v>
      </c>
      <c r="C21" s="3">
        <f>INDEX(Currencies!$A$3:$A$15,MATCH(A21,Currencies!$B$3:$B$15,0))</f>
        <v>4</v>
      </c>
      <c r="D21" s="3">
        <f>INDEX(Currencies!$A$3:$A$15,MATCH(B21,Currencies!$B$3:$B$15,0))</f>
        <v>3</v>
      </c>
      <c r="E21" s="15">
        <v>43332</v>
      </c>
      <c r="F21" s="1">
        <v>119.116</v>
      </c>
    </row>
    <row r="22" spans="1:6" x14ac:dyDescent="0.25">
      <c r="A22" s="3" t="s">
        <v>8</v>
      </c>
      <c r="B22" s="3" t="s">
        <v>7</v>
      </c>
      <c r="C22" s="3">
        <f>INDEX(Currencies!$A$3:$A$15,MATCH(A22,Currencies!$B$3:$B$15,0))</f>
        <v>4</v>
      </c>
      <c r="D22" s="3">
        <f>INDEX(Currencies!$A$3:$A$15,MATCH(B22,Currencies!$B$3:$B$15,0))</f>
        <v>3</v>
      </c>
      <c r="E22" s="15">
        <v>43333</v>
      </c>
      <c r="F22" s="1">
        <v>118.783</v>
      </c>
    </row>
    <row r="23" spans="1:6" x14ac:dyDescent="0.25">
      <c r="A23" s="3" t="s">
        <v>8</v>
      </c>
      <c r="B23" s="3" t="s">
        <v>7</v>
      </c>
      <c r="C23" s="3">
        <f>INDEX(Currencies!$A$3:$A$15,MATCH(A23,Currencies!$B$3:$B$15,0))</f>
        <v>4</v>
      </c>
      <c r="D23" s="3">
        <f>INDEX(Currencies!$A$3:$A$15,MATCH(B23,Currencies!$B$3:$B$15,0))</f>
        <v>3</v>
      </c>
      <c r="E23" s="15">
        <v>43334</v>
      </c>
      <c r="F23" s="1">
        <v>118.86</v>
      </c>
    </row>
    <row r="24" spans="1:6" x14ac:dyDescent="0.25">
      <c r="A24" s="3" t="s">
        <v>8</v>
      </c>
      <c r="B24" s="3" t="s">
        <v>7</v>
      </c>
      <c r="C24" s="3">
        <f>INDEX(Currencies!$A$3:$A$15,MATCH(A24,Currencies!$B$3:$B$15,0))</f>
        <v>4</v>
      </c>
      <c r="D24" s="3">
        <f>INDEX(Currencies!$A$3:$A$15,MATCH(B24,Currencies!$B$3:$B$15,0))</f>
        <v>3</v>
      </c>
      <c r="E24" s="15">
        <v>43335</v>
      </c>
      <c r="F24" s="1">
        <v>118.608</v>
      </c>
    </row>
    <row r="25" spans="1:6" x14ac:dyDescent="0.25">
      <c r="A25" s="3" t="s">
        <v>8</v>
      </c>
      <c r="B25" s="3" t="s">
        <v>7</v>
      </c>
      <c r="C25" s="3">
        <f>INDEX(Currencies!$A$3:$A$15,MATCH(A25,Currencies!$B$3:$B$15,0))</f>
        <v>4</v>
      </c>
      <c r="D25" s="3">
        <f>INDEX(Currencies!$A$3:$A$15,MATCH(B25,Currencies!$B$3:$B$15,0))</f>
        <v>3</v>
      </c>
      <c r="E25" s="15">
        <v>43336</v>
      </c>
      <c r="F25" s="1">
        <v>119.2</v>
      </c>
    </row>
    <row r="26" spans="1:6" x14ac:dyDescent="0.25">
      <c r="A26" s="3" t="s">
        <v>8</v>
      </c>
      <c r="B26" s="3" t="s">
        <v>7</v>
      </c>
      <c r="C26" s="3">
        <f>INDEX(Currencies!$A$3:$A$15,MATCH(A26,Currencies!$B$3:$B$15,0))</f>
        <v>4</v>
      </c>
      <c r="D26" s="3">
        <f>INDEX(Currencies!$A$3:$A$15,MATCH(B26,Currencies!$B$3:$B$15,0))</f>
        <v>3</v>
      </c>
      <c r="E26" s="15">
        <v>43337</v>
      </c>
      <c r="F26" s="1">
        <v>119.2</v>
      </c>
    </row>
    <row r="27" spans="1:6" x14ac:dyDescent="0.25">
      <c r="A27" s="3" t="s">
        <v>8</v>
      </c>
      <c r="B27" s="3" t="s">
        <v>7</v>
      </c>
      <c r="C27" s="3">
        <f>INDEX(Currencies!$A$3:$A$15,MATCH(A27,Currencies!$B$3:$B$15,0))</f>
        <v>4</v>
      </c>
      <c r="D27" s="3">
        <f>INDEX(Currencies!$A$3:$A$15,MATCH(B27,Currencies!$B$3:$B$15,0))</f>
        <v>3</v>
      </c>
      <c r="E27" s="15">
        <v>43338</v>
      </c>
      <c r="F27" s="1">
        <v>119.2</v>
      </c>
    </row>
    <row r="28" spans="1:6" x14ac:dyDescent="0.25">
      <c r="A28" s="3" t="s">
        <v>8</v>
      </c>
      <c r="B28" s="3" t="s">
        <v>7</v>
      </c>
      <c r="C28" s="3">
        <f>INDEX(Currencies!$A$3:$A$15,MATCH(A28,Currencies!$B$3:$B$15,0))</f>
        <v>4</v>
      </c>
      <c r="D28" s="3">
        <f>INDEX(Currencies!$A$3:$A$15,MATCH(B28,Currencies!$B$3:$B$15,0))</f>
        <v>3</v>
      </c>
      <c r="E28" s="15">
        <v>43339</v>
      </c>
      <c r="F28" s="1">
        <v>118.636</v>
      </c>
    </row>
    <row r="29" spans="1:6" x14ac:dyDescent="0.25">
      <c r="A29" s="3" t="s">
        <v>8</v>
      </c>
      <c r="B29" s="3" t="s">
        <v>7</v>
      </c>
      <c r="C29" s="3">
        <f>INDEX(Currencies!$A$3:$A$15,MATCH(A29,Currencies!$B$3:$B$15,0))</f>
        <v>4</v>
      </c>
      <c r="D29" s="3">
        <f>INDEX(Currencies!$A$3:$A$15,MATCH(B29,Currencies!$B$3:$B$15,0))</f>
        <v>3</v>
      </c>
      <c r="E29" s="15">
        <v>43340</v>
      </c>
      <c r="F29" s="1">
        <v>118.0355</v>
      </c>
    </row>
    <row r="30" spans="1:6" x14ac:dyDescent="0.25">
      <c r="A30" s="3" t="s">
        <v>8</v>
      </c>
      <c r="B30" s="3" t="s">
        <v>7</v>
      </c>
      <c r="C30" s="3">
        <f>INDEX(Currencies!$A$3:$A$15,MATCH(A30,Currencies!$B$3:$B$15,0))</f>
        <v>4</v>
      </c>
      <c r="D30" s="3">
        <f>INDEX(Currencies!$A$3:$A$15,MATCH(B30,Currencies!$B$3:$B$15,0))</f>
        <v>3</v>
      </c>
      <c r="E30" s="15">
        <v>43341</v>
      </c>
      <c r="F30" s="1">
        <v>118.529</v>
      </c>
    </row>
    <row r="31" spans="1:6" x14ac:dyDescent="0.25">
      <c r="A31" s="3" t="s">
        <v>8</v>
      </c>
      <c r="B31" s="3" t="s">
        <v>7</v>
      </c>
      <c r="C31" s="3">
        <f>INDEX(Currencies!$A$3:$A$15,MATCH(A31,Currencies!$B$3:$B$15,0))</f>
        <v>4</v>
      </c>
      <c r="D31" s="3">
        <f>INDEX(Currencies!$A$3:$A$15,MATCH(B31,Currencies!$B$3:$B$15,0))</f>
        <v>3</v>
      </c>
      <c r="E31" s="15">
        <v>43342</v>
      </c>
      <c r="F31" s="1">
        <v>118.2715</v>
      </c>
    </row>
    <row r="32" spans="1:6" x14ac:dyDescent="0.25">
      <c r="A32" s="3" t="s">
        <v>8</v>
      </c>
      <c r="B32" s="3" t="s">
        <v>7</v>
      </c>
      <c r="C32" s="3">
        <f>INDEX(Currencies!$A$3:$A$15,MATCH(A32,Currencies!$B$3:$B$15,0))</f>
        <v>4</v>
      </c>
      <c r="D32" s="3">
        <f>INDEX(Currencies!$A$3:$A$15,MATCH(B32,Currencies!$B$3:$B$15,0))</f>
        <v>3</v>
      </c>
      <c r="E32" s="15">
        <v>43343</v>
      </c>
      <c r="F32" s="1">
        <v>118.408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7</v>
      </c>
      <c r="C2" s="3">
        <f>INDEX(Currencies!$A$3:$A$15,MATCH(A2,Currencies!$B$3:$B$15,0))</f>
        <v>5</v>
      </c>
      <c r="D2" s="3">
        <f>INDEX(Currencies!$A$3:$A$15,MATCH(B2,Currencies!$B$3:$B$15,0))</f>
        <v>3</v>
      </c>
      <c r="E2" s="15">
        <v>43313</v>
      </c>
      <c r="F2" s="1">
        <v>0.156588</v>
      </c>
    </row>
    <row r="3" spans="1:6" x14ac:dyDescent="0.25">
      <c r="A3" s="3" t="s">
        <v>9</v>
      </c>
      <c r="B3" s="3" t="s">
        <v>7</v>
      </c>
      <c r="C3" s="3">
        <f>INDEX(Currencies!$A$3:$A$15,MATCH(A3,Currencies!$B$3:$B$15,0))</f>
        <v>5</v>
      </c>
      <c r="D3" s="3">
        <f>INDEX(Currencies!$A$3:$A$15,MATCH(B3,Currencies!$B$3:$B$15,0))</f>
        <v>3</v>
      </c>
      <c r="E3" s="15">
        <v>43314</v>
      </c>
      <c r="F3" s="1">
        <v>0.15584600000000001</v>
      </c>
    </row>
    <row r="4" spans="1:6" x14ac:dyDescent="0.25">
      <c r="A4" s="3" t="s">
        <v>9</v>
      </c>
      <c r="B4" s="3" t="s">
        <v>7</v>
      </c>
      <c r="C4" s="3">
        <f>INDEX(Currencies!$A$3:$A$15,MATCH(A4,Currencies!$B$3:$B$15,0))</f>
        <v>5</v>
      </c>
      <c r="D4" s="3">
        <f>INDEX(Currencies!$A$3:$A$15,MATCH(B4,Currencies!$B$3:$B$15,0))</f>
        <v>3</v>
      </c>
      <c r="E4" s="15">
        <v>43315</v>
      </c>
      <c r="F4" s="1">
        <v>0.15560499999999999</v>
      </c>
    </row>
    <row r="5" spans="1:6" x14ac:dyDescent="0.25">
      <c r="A5" s="3" t="s">
        <v>9</v>
      </c>
      <c r="B5" s="3" t="s">
        <v>7</v>
      </c>
      <c r="C5" s="3">
        <f>INDEX(Currencies!$A$3:$A$15,MATCH(A5,Currencies!$B$3:$B$15,0))</f>
        <v>5</v>
      </c>
      <c r="D5" s="3">
        <f>INDEX(Currencies!$A$3:$A$15,MATCH(B5,Currencies!$B$3:$B$15,0))</f>
        <v>3</v>
      </c>
      <c r="E5" s="15">
        <v>43316</v>
      </c>
      <c r="F5" s="1">
        <v>0.15523100000000001</v>
      </c>
    </row>
    <row r="6" spans="1:6" x14ac:dyDescent="0.25">
      <c r="A6" s="3" t="s">
        <v>9</v>
      </c>
      <c r="B6" s="3" t="s">
        <v>7</v>
      </c>
      <c r="C6" s="3">
        <f>INDEX(Currencies!$A$3:$A$15,MATCH(A6,Currencies!$B$3:$B$15,0))</f>
        <v>5</v>
      </c>
      <c r="D6" s="3">
        <f>INDEX(Currencies!$A$3:$A$15,MATCH(B6,Currencies!$B$3:$B$15,0))</f>
        <v>3</v>
      </c>
      <c r="E6" s="15">
        <v>43317</v>
      </c>
      <c r="F6" s="1">
        <v>0.15523400000000001</v>
      </c>
    </row>
    <row r="7" spans="1:6" x14ac:dyDescent="0.25">
      <c r="A7" s="3" t="s">
        <v>9</v>
      </c>
      <c r="B7" s="3" t="s">
        <v>7</v>
      </c>
      <c r="C7" s="3">
        <f>INDEX(Currencies!$A$3:$A$15,MATCH(A7,Currencies!$B$3:$B$15,0))</f>
        <v>5</v>
      </c>
      <c r="D7" s="3">
        <f>INDEX(Currencies!$A$3:$A$15,MATCH(B7,Currencies!$B$3:$B$15,0))</f>
        <v>3</v>
      </c>
      <c r="E7" s="15">
        <v>43318</v>
      </c>
      <c r="F7" s="1">
        <v>0.155163</v>
      </c>
    </row>
    <row r="8" spans="1:6" x14ac:dyDescent="0.25">
      <c r="A8" s="3" t="s">
        <v>9</v>
      </c>
      <c r="B8" s="3" t="s">
        <v>7</v>
      </c>
      <c r="C8" s="3">
        <f>INDEX(Currencies!$A$3:$A$15,MATCH(A8,Currencies!$B$3:$B$15,0))</f>
        <v>5</v>
      </c>
      <c r="D8" s="3">
        <f>INDEX(Currencies!$A$3:$A$15,MATCH(B8,Currencies!$B$3:$B$15,0))</f>
        <v>3</v>
      </c>
      <c r="E8" s="15">
        <v>43319</v>
      </c>
      <c r="F8" s="1">
        <v>0.15563199999999999</v>
      </c>
    </row>
    <row r="9" spans="1:6" x14ac:dyDescent="0.25">
      <c r="A9" s="3" t="s">
        <v>9</v>
      </c>
      <c r="B9" s="3" t="s">
        <v>7</v>
      </c>
      <c r="C9" s="3">
        <f>INDEX(Currencies!$A$3:$A$15,MATCH(A9,Currencies!$B$3:$B$15,0))</f>
        <v>5</v>
      </c>
      <c r="D9" s="3">
        <f>INDEX(Currencies!$A$3:$A$15,MATCH(B9,Currencies!$B$3:$B$15,0))</f>
        <v>3</v>
      </c>
      <c r="E9" s="15">
        <v>43320</v>
      </c>
      <c r="F9" s="1">
        <v>0.15559899999999999</v>
      </c>
    </row>
    <row r="10" spans="1:6" x14ac:dyDescent="0.25">
      <c r="A10" s="3" t="s">
        <v>9</v>
      </c>
      <c r="B10" s="3" t="s">
        <v>7</v>
      </c>
      <c r="C10" s="3">
        <f>INDEX(Currencies!$A$3:$A$15,MATCH(A10,Currencies!$B$3:$B$15,0))</f>
        <v>5</v>
      </c>
      <c r="D10" s="3">
        <f>INDEX(Currencies!$A$3:$A$15,MATCH(B10,Currencies!$B$3:$B$15,0))</f>
        <v>3</v>
      </c>
      <c r="E10" s="15">
        <v>43321</v>
      </c>
      <c r="F10" s="1">
        <v>0.155135</v>
      </c>
    </row>
    <row r="11" spans="1:6" x14ac:dyDescent="0.25">
      <c r="A11" s="3" t="s">
        <v>9</v>
      </c>
      <c r="B11" s="3" t="s">
        <v>7</v>
      </c>
      <c r="C11" s="3">
        <f>INDEX(Currencies!$A$3:$A$15,MATCH(A11,Currencies!$B$3:$B$15,0))</f>
        <v>5</v>
      </c>
      <c r="D11" s="3">
        <f>INDEX(Currencies!$A$3:$A$15,MATCH(B11,Currencies!$B$3:$B$15,0))</f>
        <v>3</v>
      </c>
      <c r="E11" s="15">
        <v>43322</v>
      </c>
      <c r="F11" s="1">
        <v>0.15296499999999999</v>
      </c>
    </row>
    <row r="12" spans="1:6" x14ac:dyDescent="0.25">
      <c r="A12" s="3" t="s">
        <v>9</v>
      </c>
      <c r="B12" s="3" t="s">
        <v>7</v>
      </c>
      <c r="C12" s="3">
        <f>INDEX(Currencies!$A$3:$A$15,MATCH(A12,Currencies!$B$3:$B$15,0))</f>
        <v>5</v>
      </c>
      <c r="D12" s="3">
        <f>INDEX(Currencies!$A$3:$A$15,MATCH(B12,Currencies!$B$3:$B$15,0))</f>
        <v>3</v>
      </c>
      <c r="E12" s="15">
        <v>43323</v>
      </c>
      <c r="F12" s="1">
        <v>0.153088</v>
      </c>
    </row>
    <row r="13" spans="1:6" x14ac:dyDescent="0.25">
      <c r="A13" s="3" t="s">
        <v>9</v>
      </c>
      <c r="B13" s="3" t="s">
        <v>7</v>
      </c>
      <c r="C13" s="3">
        <f>INDEX(Currencies!$A$3:$A$15,MATCH(A13,Currencies!$B$3:$B$15,0))</f>
        <v>5</v>
      </c>
      <c r="D13" s="3">
        <f>INDEX(Currencies!$A$3:$A$15,MATCH(B13,Currencies!$B$3:$B$15,0))</f>
        <v>3</v>
      </c>
      <c r="E13" s="15">
        <v>43324</v>
      </c>
      <c r="F13" s="1">
        <v>0.153088</v>
      </c>
    </row>
    <row r="14" spans="1:6" x14ac:dyDescent="0.25">
      <c r="A14" s="3" t="s">
        <v>9</v>
      </c>
      <c r="B14" s="3" t="s">
        <v>7</v>
      </c>
      <c r="C14" s="3">
        <f>INDEX(Currencies!$A$3:$A$15,MATCH(A14,Currencies!$B$3:$B$15,0))</f>
        <v>5</v>
      </c>
      <c r="D14" s="3">
        <f>INDEX(Currencies!$A$3:$A$15,MATCH(B14,Currencies!$B$3:$B$15,0))</f>
        <v>3</v>
      </c>
      <c r="E14" s="15">
        <v>43325</v>
      </c>
      <c r="F14" s="1">
        <v>0.152916</v>
      </c>
    </row>
    <row r="15" spans="1:6" x14ac:dyDescent="0.25">
      <c r="A15" s="3" t="s">
        <v>9</v>
      </c>
      <c r="B15" s="3" t="s">
        <v>7</v>
      </c>
      <c r="C15" s="3">
        <f>INDEX(Currencies!$A$3:$A$15,MATCH(A15,Currencies!$B$3:$B$15,0))</f>
        <v>5</v>
      </c>
      <c r="D15" s="3">
        <f>INDEX(Currencies!$A$3:$A$15,MATCH(B15,Currencies!$B$3:$B$15,0))</f>
        <v>3</v>
      </c>
      <c r="E15" s="15">
        <v>43326</v>
      </c>
      <c r="F15" s="1">
        <v>0.15223400000000001</v>
      </c>
    </row>
    <row r="16" spans="1:6" x14ac:dyDescent="0.25">
      <c r="A16" s="3" t="s">
        <v>9</v>
      </c>
      <c r="B16" s="3" t="s">
        <v>7</v>
      </c>
      <c r="C16" s="3">
        <f>INDEX(Currencies!$A$3:$A$15,MATCH(A16,Currencies!$B$3:$B$15,0))</f>
        <v>5</v>
      </c>
      <c r="D16" s="3">
        <f>INDEX(Currencies!$A$3:$A$15,MATCH(B16,Currencies!$B$3:$B$15,0))</f>
        <v>3</v>
      </c>
      <c r="E16" s="15">
        <v>43327</v>
      </c>
      <c r="F16" s="1">
        <v>0.15196999999999999</v>
      </c>
    </row>
    <row r="17" spans="1:6" x14ac:dyDescent="0.25">
      <c r="A17" s="3" t="s">
        <v>9</v>
      </c>
      <c r="B17" s="3" t="s">
        <v>7</v>
      </c>
      <c r="C17" s="3">
        <f>INDEX(Currencies!$A$3:$A$15,MATCH(A17,Currencies!$B$3:$B$15,0))</f>
        <v>5</v>
      </c>
      <c r="D17" s="3">
        <f>INDEX(Currencies!$A$3:$A$15,MATCH(B17,Currencies!$B$3:$B$15,0))</f>
        <v>3</v>
      </c>
      <c r="E17" s="15">
        <v>43328</v>
      </c>
      <c r="F17" s="1">
        <v>0.15270400000000001</v>
      </c>
    </row>
    <row r="18" spans="1:6" x14ac:dyDescent="0.25">
      <c r="A18" s="3" t="s">
        <v>9</v>
      </c>
      <c r="B18" s="3" t="s">
        <v>7</v>
      </c>
      <c r="C18" s="3">
        <f>INDEX(Currencies!$A$3:$A$15,MATCH(A18,Currencies!$B$3:$B$15,0))</f>
        <v>5</v>
      </c>
      <c r="D18" s="3">
        <f>INDEX(Currencies!$A$3:$A$15,MATCH(B18,Currencies!$B$3:$B$15,0))</f>
        <v>3</v>
      </c>
      <c r="E18" s="15">
        <v>43329</v>
      </c>
      <c r="F18" s="1">
        <v>0.15299399999999999</v>
      </c>
    </row>
    <row r="19" spans="1:6" x14ac:dyDescent="0.25">
      <c r="A19" s="3" t="s">
        <v>9</v>
      </c>
      <c r="B19" s="3" t="s">
        <v>7</v>
      </c>
      <c r="C19" s="3">
        <f>INDEX(Currencies!$A$3:$A$15,MATCH(A19,Currencies!$B$3:$B$15,0))</f>
        <v>5</v>
      </c>
      <c r="D19" s="3">
        <f>INDEX(Currencies!$A$3:$A$15,MATCH(B19,Currencies!$B$3:$B$15,0))</f>
        <v>3</v>
      </c>
      <c r="E19" s="15">
        <v>43330</v>
      </c>
      <c r="F19" s="1">
        <v>0.15338599999999999</v>
      </c>
    </row>
    <row r="20" spans="1:6" x14ac:dyDescent="0.25">
      <c r="A20" s="3" t="s">
        <v>9</v>
      </c>
      <c r="B20" s="3" t="s">
        <v>7</v>
      </c>
      <c r="C20" s="3">
        <f>INDEX(Currencies!$A$3:$A$15,MATCH(A20,Currencies!$B$3:$B$15,0))</f>
        <v>5</v>
      </c>
      <c r="D20" s="3">
        <f>INDEX(Currencies!$A$3:$A$15,MATCH(B20,Currencies!$B$3:$B$15,0))</f>
        <v>3</v>
      </c>
      <c r="E20" s="15">
        <v>43331</v>
      </c>
      <c r="F20" s="1">
        <v>0.15338599999999999</v>
      </c>
    </row>
    <row r="21" spans="1:6" x14ac:dyDescent="0.25">
      <c r="A21" s="3" t="s">
        <v>9</v>
      </c>
      <c r="B21" s="3" t="s">
        <v>7</v>
      </c>
      <c r="C21" s="3">
        <f>INDEX(Currencies!$A$3:$A$15,MATCH(A21,Currencies!$B$3:$B$15,0))</f>
        <v>5</v>
      </c>
      <c r="D21" s="3">
        <f>INDEX(Currencies!$A$3:$A$15,MATCH(B21,Currencies!$B$3:$B$15,0))</f>
        <v>3</v>
      </c>
      <c r="E21" s="15">
        <v>43332</v>
      </c>
      <c r="F21" s="1">
        <v>0.15341399999999999</v>
      </c>
    </row>
    <row r="22" spans="1:6" x14ac:dyDescent="0.25">
      <c r="A22" s="3" t="s">
        <v>9</v>
      </c>
      <c r="B22" s="3" t="s">
        <v>7</v>
      </c>
      <c r="C22" s="3">
        <f>INDEX(Currencies!$A$3:$A$15,MATCH(A22,Currencies!$B$3:$B$15,0))</f>
        <v>5</v>
      </c>
      <c r="D22" s="3">
        <f>INDEX(Currencies!$A$3:$A$15,MATCH(B22,Currencies!$B$3:$B$15,0))</f>
        <v>3</v>
      </c>
      <c r="E22" s="15">
        <v>43333</v>
      </c>
      <c r="F22" s="1">
        <v>0.154641</v>
      </c>
    </row>
    <row r="23" spans="1:6" x14ac:dyDescent="0.25">
      <c r="A23" s="3" t="s">
        <v>9</v>
      </c>
      <c r="B23" s="3" t="s">
        <v>7</v>
      </c>
      <c r="C23" s="3">
        <f>INDEX(Currencies!$A$3:$A$15,MATCH(A23,Currencies!$B$3:$B$15,0))</f>
        <v>5</v>
      </c>
      <c r="D23" s="3">
        <f>INDEX(Currencies!$A$3:$A$15,MATCH(B23,Currencies!$B$3:$B$15,0))</f>
        <v>3</v>
      </c>
      <c r="E23" s="15">
        <v>43334</v>
      </c>
      <c r="F23" s="1">
        <v>0.15546499999999999</v>
      </c>
    </row>
    <row r="24" spans="1:6" x14ac:dyDescent="0.25">
      <c r="A24" s="3" t="s">
        <v>9</v>
      </c>
      <c r="B24" s="3" t="s">
        <v>7</v>
      </c>
      <c r="C24" s="3">
        <f>INDEX(Currencies!$A$3:$A$15,MATCH(A24,Currencies!$B$3:$B$15,0))</f>
        <v>5</v>
      </c>
      <c r="D24" s="3">
        <f>INDEX(Currencies!$A$3:$A$15,MATCH(B24,Currencies!$B$3:$B$15,0))</f>
        <v>3</v>
      </c>
      <c r="E24" s="15">
        <v>43335</v>
      </c>
      <c r="F24" s="1">
        <v>0.155114</v>
      </c>
    </row>
    <row r="25" spans="1:6" x14ac:dyDescent="0.25">
      <c r="A25" s="3" t="s">
        <v>9</v>
      </c>
      <c r="B25" s="3" t="s">
        <v>7</v>
      </c>
      <c r="C25" s="3">
        <f>INDEX(Currencies!$A$3:$A$15,MATCH(A25,Currencies!$B$3:$B$15,0))</f>
        <v>5</v>
      </c>
      <c r="D25" s="3">
        <f>INDEX(Currencies!$A$3:$A$15,MATCH(B25,Currencies!$B$3:$B$15,0))</f>
        <v>3</v>
      </c>
      <c r="E25" s="15">
        <v>43336</v>
      </c>
      <c r="F25" s="1">
        <v>0.15585599999999999</v>
      </c>
    </row>
    <row r="26" spans="1:6" x14ac:dyDescent="0.25">
      <c r="A26" s="3" t="s">
        <v>9</v>
      </c>
      <c r="B26" s="3" t="s">
        <v>7</v>
      </c>
      <c r="C26" s="3">
        <f>INDEX(Currencies!$A$3:$A$15,MATCH(A26,Currencies!$B$3:$B$15,0))</f>
        <v>5</v>
      </c>
      <c r="D26" s="3">
        <f>INDEX(Currencies!$A$3:$A$15,MATCH(B26,Currencies!$B$3:$B$15,0))</f>
        <v>3</v>
      </c>
      <c r="E26" s="15">
        <v>43337</v>
      </c>
      <c r="F26" s="1">
        <v>0.155835</v>
      </c>
    </row>
    <row r="27" spans="1:6" x14ac:dyDescent="0.25">
      <c r="A27" s="3" t="s">
        <v>9</v>
      </c>
      <c r="B27" s="3" t="s">
        <v>7</v>
      </c>
      <c r="C27" s="3">
        <f>INDEX(Currencies!$A$3:$A$15,MATCH(A27,Currencies!$B$3:$B$15,0))</f>
        <v>5</v>
      </c>
      <c r="D27" s="3">
        <f>INDEX(Currencies!$A$3:$A$15,MATCH(B27,Currencies!$B$3:$B$15,0))</f>
        <v>3</v>
      </c>
      <c r="E27" s="15">
        <v>43338</v>
      </c>
      <c r="F27" s="1">
        <v>0.155835</v>
      </c>
    </row>
    <row r="28" spans="1:6" x14ac:dyDescent="0.25">
      <c r="A28" s="3" t="s">
        <v>9</v>
      </c>
      <c r="B28" s="3" t="s">
        <v>7</v>
      </c>
      <c r="C28" s="3">
        <f>INDEX(Currencies!$A$3:$A$15,MATCH(A28,Currencies!$B$3:$B$15,0))</f>
        <v>5</v>
      </c>
      <c r="D28" s="3">
        <f>INDEX(Currencies!$A$3:$A$15,MATCH(B28,Currencies!$B$3:$B$15,0))</f>
        <v>3</v>
      </c>
      <c r="E28" s="15">
        <v>43339</v>
      </c>
      <c r="F28" s="1">
        <v>0.15654199999999999</v>
      </c>
    </row>
    <row r="29" spans="1:6" x14ac:dyDescent="0.25">
      <c r="A29" s="3" t="s">
        <v>9</v>
      </c>
      <c r="B29" s="3" t="s">
        <v>7</v>
      </c>
      <c r="C29" s="3">
        <f>INDEX(Currencies!$A$3:$A$15,MATCH(A29,Currencies!$B$3:$B$15,0))</f>
        <v>5</v>
      </c>
      <c r="D29" s="3">
        <f>INDEX(Currencies!$A$3:$A$15,MATCH(B29,Currencies!$B$3:$B$15,0))</f>
        <v>3</v>
      </c>
      <c r="E29" s="15">
        <v>43340</v>
      </c>
      <c r="F29" s="1">
        <v>0.15717400000000001</v>
      </c>
    </row>
    <row r="30" spans="1:6" x14ac:dyDescent="0.25">
      <c r="A30" s="3" t="s">
        <v>9</v>
      </c>
      <c r="B30" s="3" t="s">
        <v>7</v>
      </c>
      <c r="C30" s="3">
        <f>INDEX(Currencies!$A$3:$A$15,MATCH(A30,Currencies!$B$3:$B$15,0))</f>
        <v>5</v>
      </c>
      <c r="D30" s="3">
        <f>INDEX(Currencies!$A$3:$A$15,MATCH(B30,Currencies!$B$3:$B$15,0))</f>
        <v>3</v>
      </c>
      <c r="E30" s="15">
        <v>43341</v>
      </c>
      <c r="F30" s="1">
        <v>0.156834</v>
      </c>
    </row>
    <row r="31" spans="1:6" x14ac:dyDescent="0.25">
      <c r="A31" s="3" t="s">
        <v>9</v>
      </c>
      <c r="B31" s="3" t="s">
        <v>7</v>
      </c>
      <c r="C31" s="3">
        <f>INDEX(Currencies!$A$3:$A$15,MATCH(A31,Currencies!$B$3:$B$15,0))</f>
        <v>5</v>
      </c>
      <c r="D31" s="3">
        <f>INDEX(Currencies!$A$3:$A$15,MATCH(B31,Currencies!$B$3:$B$15,0))</f>
        <v>3</v>
      </c>
      <c r="E31" s="15">
        <v>43342</v>
      </c>
      <c r="F31" s="1">
        <v>0.15621399999999999</v>
      </c>
    </row>
    <row r="32" spans="1:6" x14ac:dyDescent="0.25">
      <c r="A32" s="3" t="s">
        <v>9</v>
      </c>
      <c r="B32" s="3" t="s">
        <v>7</v>
      </c>
      <c r="C32" s="3">
        <f>INDEX(Currencies!$A$3:$A$15,MATCH(A32,Currencies!$B$3:$B$15,0))</f>
        <v>5</v>
      </c>
      <c r="D32" s="3">
        <f>INDEX(Currencies!$A$3:$A$15,MATCH(B32,Currencies!$B$3:$B$15,0))</f>
        <v>3</v>
      </c>
      <c r="E32" s="15">
        <v>43343</v>
      </c>
      <c r="F32" s="1">
        <v>0.15557399999999999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7</v>
      </c>
      <c r="C2" s="3">
        <f>INDEX(Currencies!$A$3:$A$15,MATCH(A2,Currencies!$B$3:$B$15,0))</f>
        <v>6</v>
      </c>
      <c r="D2" s="3">
        <f>INDEX(Currencies!$A$3:$A$15,MATCH(B2,Currencies!$B$3:$B$15,0))</f>
        <v>3</v>
      </c>
      <c r="E2" s="15">
        <v>43313</v>
      </c>
      <c r="F2" s="1">
        <v>0.11358</v>
      </c>
    </row>
    <row r="3" spans="1:6" x14ac:dyDescent="0.25">
      <c r="A3" s="3" t="s">
        <v>10</v>
      </c>
      <c r="B3" s="3" t="s">
        <v>7</v>
      </c>
      <c r="C3" s="3">
        <f>INDEX(Currencies!$A$3:$A$15,MATCH(A3,Currencies!$B$3:$B$15,0))</f>
        <v>6</v>
      </c>
      <c r="D3" s="3">
        <f>INDEX(Currencies!$A$3:$A$15,MATCH(B3,Currencies!$B$3:$B$15,0))</f>
        <v>3</v>
      </c>
      <c r="E3" s="15">
        <v>43314</v>
      </c>
      <c r="F3" s="1">
        <v>0.11274199999999999</v>
      </c>
    </row>
    <row r="4" spans="1:6" x14ac:dyDescent="0.25">
      <c r="A4" s="3" t="s">
        <v>10</v>
      </c>
      <c r="B4" s="3" t="s">
        <v>7</v>
      </c>
      <c r="C4" s="3">
        <f>INDEX(Currencies!$A$3:$A$15,MATCH(A4,Currencies!$B$3:$B$15,0))</f>
        <v>6</v>
      </c>
      <c r="D4" s="3">
        <f>INDEX(Currencies!$A$3:$A$15,MATCH(B4,Currencies!$B$3:$B$15,0))</f>
        <v>3</v>
      </c>
      <c r="E4" s="15">
        <v>43315</v>
      </c>
      <c r="F4" s="1">
        <v>0.11234</v>
      </c>
    </row>
    <row r="5" spans="1:6" x14ac:dyDescent="0.25">
      <c r="A5" s="3" t="s">
        <v>10</v>
      </c>
      <c r="B5" s="3" t="s">
        <v>7</v>
      </c>
      <c r="C5" s="3">
        <f>INDEX(Currencies!$A$3:$A$15,MATCH(A5,Currencies!$B$3:$B$15,0))</f>
        <v>6</v>
      </c>
      <c r="D5" s="3">
        <f>INDEX(Currencies!$A$3:$A$15,MATCH(B5,Currencies!$B$3:$B$15,0))</f>
        <v>3</v>
      </c>
      <c r="E5" s="15">
        <v>43316</v>
      </c>
      <c r="F5" s="1">
        <v>0.112077</v>
      </c>
    </row>
    <row r="6" spans="1:6" x14ac:dyDescent="0.25">
      <c r="A6" s="3" t="s">
        <v>10</v>
      </c>
      <c r="B6" s="3" t="s">
        <v>7</v>
      </c>
      <c r="C6" s="3">
        <f>INDEX(Currencies!$A$3:$A$15,MATCH(A6,Currencies!$B$3:$B$15,0))</f>
        <v>6</v>
      </c>
      <c r="D6" s="3">
        <f>INDEX(Currencies!$A$3:$A$15,MATCH(B6,Currencies!$B$3:$B$15,0))</f>
        <v>3</v>
      </c>
      <c r="E6" s="15">
        <v>43317</v>
      </c>
      <c r="F6" s="1">
        <v>0.112106</v>
      </c>
    </row>
    <row r="7" spans="1:6" x14ac:dyDescent="0.25">
      <c r="A7" s="3" t="s">
        <v>10</v>
      </c>
      <c r="B7" s="3" t="s">
        <v>7</v>
      </c>
      <c r="C7" s="3">
        <f>INDEX(Currencies!$A$3:$A$15,MATCH(A7,Currencies!$B$3:$B$15,0))</f>
        <v>6</v>
      </c>
      <c r="D7" s="3">
        <f>INDEX(Currencies!$A$3:$A$15,MATCH(B7,Currencies!$B$3:$B$15,0))</f>
        <v>3</v>
      </c>
      <c r="E7" s="15">
        <v>43318</v>
      </c>
      <c r="F7" s="1">
        <v>0.112064</v>
      </c>
    </row>
    <row r="8" spans="1:6" x14ac:dyDescent="0.25">
      <c r="A8" s="3" t="s">
        <v>10</v>
      </c>
      <c r="B8" s="3" t="s">
        <v>7</v>
      </c>
      <c r="C8" s="3">
        <f>INDEX(Currencies!$A$3:$A$15,MATCH(A8,Currencies!$B$3:$B$15,0))</f>
        <v>6</v>
      </c>
      <c r="D8" s="3">
        <f>INDEX(Currencies!$A$3:$A$15,MATCH(B8,Currencies!$B$3:$B$15,0))</f>
        <v>3</v>
      </c>
      <c r="E8" s="15">
        <v>43319</v>
      </c>
      <c r="F8" s="1">
        <v>0.112229</v>
      </c>
    </row>
    <row r="9" spans="1:6" x14ac:dyDescent="0.25">
      <c r="A9" s="3" t="s">
        <v>10</v>
      </c>
      <c r="B9" s="3" t="s">
        <v>7</v>
      </c>
      <c r="C9" s="3">
        <f>INDEX(Currencies!$A$3:$A$15,MATCH(A9,Currencies!$B$3:$B$15,0))</f>
        <v>6</v>
      </c>
      <c r="D9" s="3">
        <f>INDEX(Currencies!$A$3:$A$15,MATCH(B9,Currencies!$B$3:$B$15,0))</f>
        <v>3</v>
      </c>
      <c r="E9" s="15">
        <v>43320</v>
      </c>
      <c r="F9" s="1">
        <v>0.11161</v>
      </c>
    </row>
    <row r="10" spans="1:6" x14ac:dyDescent="0.25">
      <c r="A10" s="3" t="s">
        <v>10</v>
      </c>
      <c r="B10" s="3" t="s">
        <v>7</v>
      </c>
      <c r="C10" s="3">
        <f>INDEX(Currencies!$A$3:$A$15,MATCH(A10,Currencies!$B$3:$B$15,0))</f>
        <v>6</v>
      </c>
      <c r="D10" s="3">
        <f>INDEX(Currencies!$A$3:$A$15,MATCH(B10,Currencies!$B$3:$B$15,0))</f>
        <v>3</v>
      </c>
      <c r="E10" s="15">
        <v>43321</v>
      </c>
      <c r="F10" s="1">
        <v>0.111318</v>
      </c>
    </row>
    <row r="11" spans="1:6" x14ac:dyDescent="0.25">
      <c r="A11" s="3" t="s">
        <v>10</v>
      </c>
      <c r="B11" s="3" t="s">
        <v>7</v>
      </c>
      <c r="C11" s="3">
        <f>INDEX(Currencies!$A$3:$A$15,MATCH(A11,Currencies!$B$3:$B$15,0))</f>
        <v>6</v>
      </c>
      <c r="D11" s="3">
        <f>INDEX(Currencies!$A$3:$A$15,MATCH(B11,Currencies!$B$3:$B$15,0))</f>
        <v>3</v>
      </c>
      <c r="E11" s="15">
        <v>43322</v>
      </c>
      <c r="F11" s="1">
        <v>0.10946500000000001</v>
      </c>
    </row>
    <row r="12" spans="1:6" x14ac:dyDescent="0.25">
      <c r="A12" s="3" t="s">
        <v>10</v>
      </c>
      <c r="B12" s="3" t="s">
        <v>7</v>
      </c>
      <c r="C12" s="3">
        <f>INDEX(Currencies!$A$3:$A$15,MATCH(A12,Currencies!$B$3:$B$15,0))</f>
        <v>6</v>
      </c>
      <c r="D12" s="3">
        <f>INDEX(Currencies!$A$3:$A$15,MATCH(B12,Currencies!$B$3:$B$15,0))</f>
        <v>3</v>
      </c>
      <c r="E12" s="15">
        <v>43323</v>
      </c>
      <c r="F12" s="1">
        <v>0.10942200000000001</v>
      </c>
    </row>
    <row r="13" spans="1:6" x14ac:dyDescent="0.25">
      <c r="A13" s="3" t="s">
        <v>10</v>
      </c>
      <c r="B13" s="3" t="s">
        <v>7</v>
      </c>
      <c r="C13" s="3">
        <f>INDEX(Currencies!$A$3:$A$15,MATCH(A13,Currencies!$B$3:$B$15,0))</f>
        <v>6</v>
      </c>
      <c r="D13" s="3">
        <f>INDEX(Currencies!$A$3:$A$15,MATCH(B13,Currencies!$B$3:$B$15,0))</f>
        <v>3</v>
      </c>
      <c r="E13" s="15">
        <v>43324</v>
      </c>
      <c r="F13" s="1">
        <v>0.109406</v>
      </c>
    </row>
    <row r="14" spans="1:6" x14ac:dyDescent="0.25">
      <c r="A14" s="3" t="s">
        <v>10</v>
      </c>
      <c r="B14" s="3" t="s">
        <v>7</v>
      </c>
      <c r="C14" s="3">
        <f>INDEX(Currencies!$A$3:$A$15,MATCH(A14,Currencies!$B$3:$B$15,0))</f>
        <v>6</v>
      </c>
      <c r="D14" s="3">
        <f>INDEX(Currencies!$A$3:$A$15,MATCH(B14,Currencies!$B$3:$B$15,0))</f>
        <v>3</v>
      </c>
      <c r="E14" s="15">
        <v>43325</v>
      </c>
      <c r="F14" s="1">
        <v>0.10953</v>
      </c>
    </row>
    <row r="15" spans="1:6" x14ac:dyDescent="0.25">
      <c r="A15" s="3" t="s">
        <v>10</v>
      </c>
      <c r="B15" s="3" t="s">
        <v>7</v>
      </c>
      <c r="C15" s="3">
        <f>INDEX(Currencies!$A$3:$A$15,MATCH(A15,Currencies!$B$3:$B$15,0))</f>
        <v>6</v>
      </c>
      <c r="D15" s="3">
        <f>INDEX(Currencies!$A$3:$A$15,MATCH(B15,Currencies!$B$3:$B$15,0))</f>
        <v>3</v>
      </c>
      <c r="E15" s="15">
        <v>43326</v>
      </c>
      <c r="F15" s="1">
        <v>0.109532</v>
      </c>
    </row>
    <row r="16" spans="1:6" x14ac:dyDescent="0.25">
      <c r="A16" s="3" t="s">
        <v>10</v>
      </c>
      <c r="B16" s="3" t="s">
        <v>7</v>
      </c>
      <c r="C16" s="3">
        <f>INDEX(Currencies!$A$3:$A$15,MATCH(A16,Currencies!$B$3:$B$15,0))</f>
        <v>6</v>
      </c>
      <c r="D16" s="3">
        <f>INDEX(Currencies!$A$3:$A$15,MATCH(B16,Currencies!$B$3:$B$15,0))</f>
        <v>3</v>
      </c>
      <c r="E16" s="15">
        <v>43327</v>
      </c>
      <c r="F16" s="1">
        <v>0.10839</v>
      </c>
    </row>
    <row r="17" spans="1:6" x14ac:dyDescent="0.25">
      <c r="A17" s="3" t="s">
        <v>10</v>
      </c>
      <c r="B17" s="3" t="s">
        <v>7</v>
      </c>
      <c r="C17" s="3">
        <f>INDEX(Currencies!$A$3:$A$15,MATCH(A17,Currencies!$B$3:$B$15,0))</f>
        <v>6</v>
      </c>
      <c r="D17" s="3">
        <f>INDEX(Currencies!$A$3:$A$15,MATCH(B17,Currencies!$B$3:$B$15,0))</f>
        <v>3</v>
      </c>
      <c r="E17" s="15">
        <v>43328</v>
      </c>
      <c r="F17" s="1">
        <v>0.108834</v>
      </c>
    </row>
    <row r="18" spans="1:6" x14ac:dyDescent="0.25">
      <c r="A18" s="3" t="s">
        <v>10</v>
      </c>
      <c r="B18" s="3" t="s">
        <v>7</v>
      </c>
      <c r="C18" s="3">
        <f>INDEX(Currencies!$A$3:$A$15,MATCH(A18,Currencies!$B$3:$B$15,0))</f>
        <v>6</v>
      </c>
      <c r="D18" s="3">
        <f>INDEX(Currencies!$A$3:$A$15,MATCH(B18,Currencies!$B$3:$B$15,0))</f>
        <v>3</v>
      </c>
      <c r="E18" s="15">
        <v>43329</v>
      </c>
      <c r="F18" s="1">
        <v>0.109001</v>
      </c>
    </row>
    <row r="19" spans="1:6" x14ac:dyDescent="0.25">
      <c r="A19" s="3" t="s">
        <v>10</v>
      </c>
      <c r="B19" s="3" t="s">
        <v>7</v>
      </c>
      <c r="C19" s="3">
        <f>INDEX(Currencies!$A$3:$A$15,MATCH(A19,Currencies!$B$3:$B$15,0))</f>
        <v>6</v>
      </c>
      <c r="D19" s="3">
        <f>INDEX(Currencies!$A$3:$A$15,MATCH(B19,Currencies!$B$3:$B$15,0))</f>
        <v>3</v>
      </c>
      <c r="E19" s="15">
        <v>43330</v>
      </c>
      <c r="F19" s="1">
        <v>0.109247</v>
      </c>
    </row>
    <row r="20" spans="1:6" x14ac:dyDescent="0.25">
      <c r="A20" s="3" t="s">
        <v>10</v>
      </c>
      <c r="B20" s="3" t="s">
        <v>7</v>
      </c>
      <c r="C20" s="3">
        <f>INDEX(Currencies!$A$3:$A$15,MATCH(A20,Currencies!$B$3:$B$15,0))</f>
        <v>6</v>
      </c>
      <c r="D20" s="3">
        <f>INDEX(Currencies!$A$3:$A$15,MATCH(B20,Currencies!$B$3:$B$15,0))</f>
        <v>3</v>
      </c>
      <c r="E20" s="15">
        <v>43331</v>
      </c>
      <c r="F20" s="1">
        <v>0.10926</v>
      </c>
    </row>
    <row r="21" spans="1:6" x14ac:dyDescent="0.25">
      <c r="A21" s="3" t="s">
        <v>10</v>
      </c>
      <c r="B21" s="3" t="s">
        <v>7</v>
      </c>
      <c r="C21" s="3">
        <f>INDEX(Currencies!$A$3:$A$15,MATCH(A21,Currencies!$B$3:$B$15,0))</f>
        <v>6</v>
      </c>
      <c r="D21" s="3">
        <f>INDEX(Currencies!$A$3:$A$15,MATCH(B21,Currencies!$B$3:$B$15,0))</f>
        <v>3</v>
      </c>
      <c r="E21" s="15">
        <v>43332</v>
      </c>
      <c r="F21" s="1">
        <v>0.108957</v>
      </c>
    </row>
    <row r="22" spans="1:6" x14ac:dyDescent="0.25">
      <c r="A22" s="3" t="s">
        <v>10</v>
      </c>
      <c r="B22" s="3" t="s">
        <v>7</v>
      </c>
      <c r="C22" s="3">
        <f>INDEX(Currencies!$A$3:$A$15,MATCH(A22,Currencies!$B$3:$B$15,0))</f>
        <v>6</v>
      </c>
      <c r="D22" s="3">
        <f>INDEX(Currencies!$A$3:$A$15,MATCH(B22,Currencies!$B$3:$B$15,0))</f>
        <v>3</v>
      </c>
      <c r="E22" s="15">
        <v>43333</v>
      </c>
      <c r="F22" s="1">
        <v>0.109691</v>
      </c>
    </row>
    <row r="23" spans="1:6" x14ac:dyDescent="0.25">
      <c r="A23" s="3" t="s">
        <v>10</v>
      </c>
      <c r="B23" s="3" t="s">
        <v>7</v>
      </c>
      <c r="C23" s="3">
        <f>INDEX(Currencies!$A$3:$A$15,MATCH(A23,Currencies!$B$3:$B$15,0))</f>
        <v>6</v>
      </c>
      <c r="D23" s="3">
        <f>INDEX(Currencies!$A$3:$A$15,MATCH(B23,Currencies!$B$3:$B$15,0))</f>
        <v>3</v>
      </c>
      <c r="E23" s="15">
        <v>43334</v>
      </c>
      <c r="F23" s="1">
        <v>0.110263</v>
      </c>
    </row>
    <row r="24" spans="1:6" x14ac:dyDescent="0.25">
      <c r="A24" s="3" t="s">
        <v>10</v>
      </c>
      <c r="B24" s="3" t="s">
        <v>7</v>
      </c>
      <c r="C24" s="3">
        <f>INDEX(Currencies!$A$3:$A$15,MATCH(A24,Currencies!$B$3:$B$15,0))</f>
        <v>6</v>
      </c>
      <c r="D24" s="3">
        <f>INDEX(Currencies!$A$3:$A$15,MATCH(B24,Currencies!$B$3:$B$15,0))</f>
        <v>3</v>
      </c>
      <c r="E24" s="15">
        <v>43335</v>
      </c>
      <c r="F24" s="1">
        <v>0.109651</v>
      </c>
    </row>
    <row r="25" spans="1:6" x14ac:dyDescent="0.25">
      <c r="A25" s="3" t="s">
        <v>10</v>
      </c>
      <c r="B25" s="3" t="s">
        <v>7</v>
      </c>
      <c r="C25" s="3">
        <f>INDEX(Currencies!$A$3:$A$15,MATCH(A25,Currencies!$B$3:$B$15,0))</f>
        <v>6</v>
      </c>
      <c r="D25" s="3">
        <f>INDEX(Currencies!$A$3:$A$15,MATCH(B25,Currencies!$B$3:$B$15,0))</f>
        <v>3</v>
      </c>
      <c r="E25" s="15">
        <v>43336</v>
      </c>
      <c r="F25" s="1">
        <v>0.10972</v>
      </c>
    </row>
    <row r="26" spans="1:6" x14ac:dyDescent="0.25">
      <c r="A26" s="3" t="s">
        <v>10</v>
      </c>
      <c r="B26" s="3" t="s">
        <v>7</v>
      </c>
      <c r="C26" s="3">
        <f>INDEX(Currencies!$A$3:$A$15,MATCH(A26,Currencies!$B$3:$B$15,0))</f>
        <v>6</v>
      </c>
      <c r="D26" s="3">
        <f>INDEX(Currencies!$A$3:$A$15,MATCH(B26,Currencies!$B$3:$B$15,0))</f>
        <v>3</v>
      </c>
      <c r="E26" s="15">
        <v>43337</v>
      </c>
      <c r="F26" s="1">
        <v>0.10943899999999999</v>
      </c>
    </row>
    <row r="27" spans="1:6" x14ac:dyDescent="0.25">
      <c r="A27" s="3" t="s">
        <v>10</v>
      </c>
      <c r="B27" s="3" t="s">
        <v>7</v>
      </c>
      <c r="C27" s="3">
        <f>INDEX(Currencies!$A$3:$A$15,MATCH(A27,Currencies!$B$3:$B$15,0))</f>
        <v>6</v>
      </c>
      <c r="D27" s="3">
        <f>INDEX(Currencies!$A$3:$A$15,MATCH(B27,Currencies!$B$3:$B$15,0))</f>
        <v>3</v>
      </c>
      <c r="E27" s="15">
        <v>43338</v>
      </c>
      <c r="F27" s="1">
        <v>0.109385</v>
      </c>
    </row>
    <row r="28" spans="1:6" x14ac:dyDescent="0.25">
      <c r="A28" s="3" t="s">
        <v>10</v>
      </c>
      <c r="B28" s="3" t="s">
        <v>7</v>
      </c>
      <c r="C28" s="3">
        <f>INDEX(Currencies!$A$3:$A$15,MATCH(A28,Currencies!$B$3:$B$15,0))</f>
        <v>6</v>
      </c>
      <c r="D28" s="3">
        <f>INDEX(Currencies!$A$3:$A$15,MATCH(B28,Currencies!$B$3:$B$15,0))</f>
        <v>3</v>
      </c>
      <c r="E28" s="15">
        <v>43339</v>
      </c>
      <c r="F28" s="1">
        <v>0.109926</v>
      </c>
    </row>
    <row r="29" spans="1:6" x14ac:dyDescent="0.25">
      <c r="A29" s="3" t="s">
        <v>10</v>
      </c>
      <c r="B29" s="3" t="s">
        <v>7</v>
      </c>
      <c r="C29" s="3">
        <f>INDEX(Currencies!$A$3:$A$15,MATCH(A29,Currencies!$B$3:$B$15,0))</f>
        <v>6</v>
      </c>
      <c r="D29" s="3">
        <f>INDEX(Currencies!$A$3:$A$15,MATCH(B29,Currencies!$B$3:$B$15,0))</f>
        <v>3</v>
      </c>
      <c r="E29" s="15">
        <v>43340</v>
      </c>
      <c r="F29" s="1">
        <v>0.109697</v>
      </c>
    </row>
    <row r="30" spans="1:6" x14ac:dyDescent="0.25">
      <c r="A30" s="3" t="s">
        <v>10</v>
      </c>
      <c r="B30" s="3" t="s">
        <v>7</v>
      </c>
      <c r="C30" s="3">
        <f>INDEX(Currencies!$A$3:$A$15,MATCH(A30,Currencies!$B$3:$B$15,0))</f>
        <v>6</v>
      </c>
      <c r="D30" s="3">
        <f>INDEX(Currencies!$A$3:$A$15,MATCH(B30,Currencies!$B$3:$B$15,0))</f>
        <v>3</v>
      </c>
      <c r="E30" s="15">
        <v>43341</v>
      </c>
      <c r="F30" s="1">
        <v>0.109223</v>
      </c>
    </row>
    <row r="31" spans="1:6" x14ac:dyDescent="0.25">
      <c r="A31" s="3" t="s">
        <v>10</v>
      </c>
      <c r="B31" s="3" t="s">
        <v>7</v>
      </c>
      <c r="C31" s="3">
        <f>INDEX(Currencies!$A$3:$A$15,MATCH(A31,Currencies!$B$3:$B$15,0))</f>
        <v>6</v>
      </c>
      <c r="D31" s="3">
        <f>INDEX(Currencies!$A$3:$A$15,MATCH(B31,Currencies!$B$3:$B$15,0))</f>
        <v>3</v>
      </c>
      <c r="E31" s="15">
        <v>43342</v>
      </c>
      <c r="F31" s="1">
        <v>0.10942</v>
      </c>
    </row>
    <row r="32" spans="1:6" x14ac:dyDescent="0.25">
      <c r="A32" s="3" t="s">
        <v>10</v>
      </c>
      <c r="B32" s="3" t="s">
        <v>7</v>
      </c>
      <c r="C32" s="3">
        <f>INDEX(Currencies!$A$3:$A$15,MATCH(A32,Currencies!$B$3:$B$15,0))</f>
        <v>6</v>
      </c>
      <c r="D32" s="3">
        <f>INDEX(Currencies!$A$3:$A$15,MATCH(B32,Currencies!$B$3:$B$15,0))</f>
        <v>3</v>
      </c>
      <c r="E32" s="15">
        <v>43343</v>
      </c>
      <c r="F32" s="1">
        <v>0.10918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7</v>
      </c>
      <c r="C2" s="3">
        <f>INDEX(Currencies!$A$3:$A$15,MATCH(A2,Currencies!$B$3:$B$15,0))</f>
        <v>7</v>
      </c>
      <c r="D2" s="3">
        <f>INDEX(Currencies!$A$3:$A$15,MATCH(B2,Currencies!$B$3:$B$15,0))</f>
        <v>3</v>
      </c>
      <c r="E2" s="15">
        <v>43313</v>
      </c>
      <c r="F2" s="1">
        <v>1.007752</v>
      </c>
    </row>
    <row r="3" spans="1:6" x14ac:dyDescent="0.25">
      <c r="A3" s="3" t="s">
        <v>11</v>
      </c>
      <c r="B3" s="3" t="s">
        <v>7</v>
      </c>
      <c r="C3" s="3">
        <f>INDEX(Currencies!$A$3:$A$15,MATCH(A3,Currencies!$B$3:$B$15,0))</f>
        <v>7</v>
      </c>
      <c r="D3" s="3">
        <f>INDEX(Currencies!$A$3:$A$15,MATCH(B3,Currencies!$B$3:$B$15,0))</f>
        <v>3</v>
      </c>
      <c r="E3" s="15">
        <v>43314</v>
      </c>
      <c r="F3" s="1">
        <v>1.0058659999999999</v>
      </c>
    </row>
    <row r="4" spans="1:6" x14ac:dyDescent="0.25">
      <c r="A4" s="3" t="s">
        <v>11</v>
      </c>
      <c r="B4" s="3" t="s">
        <v>7</v>
      </c>
      <c r="C4" s="3">
        <f>INDEX(Currencies!$A$3:$A$15,MATCH(A4,Currencies!$B$3:$B$15,0))</f>
        <v>7</v>
      </c>
      <c r="D4" s="3">
        <f>INDEX(Currencies!$A$3:$A$15,MATCH(B4,Currencies!$B$3:$B$15,0))</f>
        <v>3</v>
      </c>
      <c r="E4" s="15">
        <v>43315</v>
      </c>
      <c r="F4" s="1">
        <v>1.0077400000000001</v>
      </c>
    </row>
    <row r="5" spans="1:6" x14ac:dyDescent="0.25">
      <c r="A5" s="3" t="s">
        <v>11</v>
      </c>
      <c r="B5" s="3" t="s">
        <v>7</v>
      </c>
      <c r="C5" s="3">
        <f>INDEX(Currencies!$A$3:$A$15,MATCH(A5,Currencies!$B$3:$B$15,0))</f>
        <v>7</v>
      </c>
      <c r="D5" s="3">
        <f>INDEX(Currencies!$A$3:$A$15,MATCH(B5,Currencies!$B$3:$B$15,0))</f>
        <v>3</v>
      </c>
      <c r="E5" s="15">
        <v>43316</v>
      </c>
      <c r="F5" s="1">
        <v>1.006073</v>
      </c>
    </row>
    <row r="6" spans="1:6" x14ac:dyDescent="0.25">
      <c r="A6" s="3" t="s">
        <v>11</v>
      </c>
      <c r="B6" s="3" t="s">
        <v>7</v>
      </c>
      <c r="C6" s="3">
        <f>INDEX(Currencies!$A$3:$A$15,MATCH(A6,Currencies!$B$3:$B$15,0))</f>
        <v>7</v>
      </c>
      <c r="D6" s="3">
        <f>INDEX(Currencies!$A$3:$A$15,MATCH(B6,Currencies!$B$3:$B$15,0))</f>
        <v>3</v>
      </c>
      <c r="E6" s="15">
        <v>43317</v>
      </c>
      <c r="F6" s="1">
        <v>1.0062120000000001</v>
      </c>
    </row>
    <row r="7" spans="1:6" x14ac:dyDescent="0.25">
      <c r="A7" s="3" t="s">
        <v>11</v>
      </c>
      <c r="B7" s="3" t="s">
        <v>7</v>
      </c>
      <c r="C7" s="3">
        <f>INDEX(Currencies!$A$3:$A$15,MATCH(A7,Currencies!$B$3:$B$15,0))</f>
        <v>7</v>
      </c>
      <c r="D7" s="3">
        <f>INDEX(Currencies!$A$3:$A$15,MATCH(B7,Currencies!$B$3:$B$15,0))</f>
        <v>3</v>
      </c>
      <c r="E7" s="15">
        <v>43318</v>
      </c>
      <c r="F7" s="1">
        <v>1.0035719999999999</v>
      </c>
    </row>
    <row r="8" spans="1:6" x14ac:dyDescent="0.25">
      <c r="A8" s="3" t="s">
        <v>11</v>
      </c>
      <c r="B8" s="3" t="s">
        <v>7</v>
      </c>
      <c r="C8" s="3">
        <f>INDEX(Currencies!$A$3:$A$15,MATCH(A8,Currencies!$B$3:$B$15,0))</f>
        <v>7</v>
      </c>
      <c r="D8" s="3">
        <f>INDEX(Currencies!$A$3:$A$15,MATCH(B8,Currencies!$B$3:$B$15,0))</f>
        <v>3</v>
      </c>
      <c r="E8" s="15">
        <v>43319</v>
      </c>
      <c r="F8" s="1">
        <v>1.0055270000000001</v>
      </c>
    </row>
    <row r="9" spans="1:6" x14ac:dyDescent="0.25">
      <c r="A9" s="3" t="s">
        <v>11</v>
      </c>
      <c r="B9" s="3" t="s">
        <v>7</v>
      </c>
      <c r="C9" s="3">
        <f>INDEX(Currencies!$A$3:$A$15,MATCH(A9,Currencies!$B$3:$B$15,0))</f>
        <v>7</v>
      </c>
      <c r="D9" s="3">
        <f>INDEX(Currencies!$A$3:$A$15,MATCH(B9,Currencies!$B$3:$B$15,0))</f>
        <v>3</v>
      </c>
      <c r="E9" s="15">
        <v>43320</v>
      </c>
      <c r="F9" s="1">
        <v>1.0057</v>
      </c>
    </row>
    <row r="10" spans="1:6" x14ac:dyDescent="0.25">
      <c r="A10" s="3" t="s">
        <v>11</v>
      </c>
      <c r="B10" s="3" t="s">
        <v>7</v>
      </c>
      <c r="C10" s="3">
        <f>INDEX(Currencies!$A$3:$A$15,MATCH(A10,Currencies!$B$3:$B$15,0))</f>
        <v>7</v>
      </c>
      <c r="D10" s="3">
        <f>INDEX(Currencies!$A$3:$A$15,MATCH(B10,Currencies!$B$3:$B$15,0))</f>
        <v>3</v>
      </c>
      <c r="E10" s="15">
        <v>43321</v>
      </c>
      <c r="F10" s="1">
        <v>1.009474</v>
      </c>
    </row>
    <row r="11" spans="1:6" x14ac:dyDescent="0.25">
      <c r="A11" s="3" t="s">
        <v>11</v>
      </c>
      <c r="B11" s="3" t="s">
        <v>7</v>
      </c>
      <c r="C11" s="3">
        <f>INDEX(Currencies!$A$3:$A$15,MATCH(A11,Currencies!$B$3:$B$15,0))</f>
        <v>7</v>
      </c>
      <c r="D11" s="3">
        <f>INDEX(Currencies!$A$3:$A$15,MATCH(B11,Currencies!$B$3:$B$15,0))</f>
        <v>3</v>
      </c>
      <c r="E11" s="15">
        <v>43322</v>
      </c>
      <c r="F11" s="1">
        <v>1.004956</v>
      </c>
    </row>
    <row r="12" spans="1:6" x14ac:dyDescent="0.25">
      <c r="A12" s="3" t="s">
        <v>11</v>
      </c>
      <c r="B12" s="3" t="s">
        <v>7</v>
      </c>
      <c r="C12" s="3">
        <f>INDEX(Currencies!$A$3:$A$15,MATCH(A12,Currencies!$B$3:$B$15,0))</f>
        <v>7</v>
      </c>
      <c r="D12" s="3">
        <f>INDEX(Currencies!$A$3:$A$15,MATCH(B12,Currencies!$B$3:$B$15,0))</f>
        <v>3</v>
      </c>
      <c r="E12" s="15">
        <v>43323</v>
      </c>
      <c r="F12" s="1">
        <v>1.0048410000000001</v>
      </c>
    </row>
    <row r="13" spans="1:6" x14ac:dyDescent="0.25">
      <c r="A13" s="3" t="s">
        <v>11</v>
      </c>
      <c r="B13" s="3" t="s">
        <v>7</v>
      </c>
      <c r="C13" s="3">
        <f>INDEX(Currencies!$A$3:$A$15,MATCH(A13,Currencies!$B$3:$B$15,0))</f>
        <v>7</v>
      </c>
      <c r="D13" s="3">
        <f>INDEX(Currencies!$A$3:$A$15,MATCH(B13,Currencies!$B$3:$B$15,0))</f>
        <v>3</v>
      </c>
      <c r="E13" s="15">
        <v>43324</v>
      </c>
      <c r="F13" s="1">
        <v>1.004821</v>
      </c>
    </row>
    <row r="14" spans="1:6" x14ac:dyDescent="0.25">
      <c r="A14" s="3" t="s">
        <v>11</v>
      </c>
      <c r="B14" s="3" t="s">
        <v>7</v>
      </c>
      <c r="C14" s="3">
        <f>INDEX(Currencies!$A$3:$A$15,MATCH(A14,Currencies!$B$3:$B$15,0))</f>
        <v>7</v>
      </c>
      <c r="D14" s="3">
        <f>INDEX(Currencies!$A$3:$A$15,MATCH(B14,Currencies!$B$3:$B$15,0))</f>
        <v>3</v>
      </c>
      <c r="E14" s="15">
        <v>43325</v>
      </c>
      <c r="F14" s="1">
        <v>1.0065459999999999</v>
      </c>
    </row>
    <row r="15" spans="1:6" x14ac:dyDescent="0.25">
      <c r="A15" s="3" t="s">
        <v>11</v>
      </c>
      <c r="B15" s="3" t="s">
        <v>7</v>
      </c>
      <c r="C15" s="3">
        <f>INDEX(Currencies!$A$3:$A$15,MATCH(A15,Currencies!$B$3:$B$15,0))</f>
        <v>7</v>
      </c>
      <c r="D15" s="3">
        <f>INDEX(Currencies!$A$3:$A$15,MATCH(B15,Currencies!$B$3:$B$15,0))</f>
        <v>3</v>
      </c>
      <c r="E15" s="15">
        <v>43326</v>
      </c>
      <c r="F15" s="1">
        <v>1.0067919999999999</v>
      </c>
    </row>
    <row r="16" spans="1:6" x14ac:dyDescent="0.25">
      <c r="A16" s="3" t="s">
        <v>11</v>
      </c>
      <c r="B16" s="3" t="s">
        <v>7</v>
      </c>
      <c r="C16" s="3">
        <f>INDEX(Currencies!$A$3:$A$15,MATCH(A16,Currencies!$B$3:$B$15,0))</f>
        <v>7</v>
      </c>
      <c r="D16" s="3">
        <f>INDEX(Currencies!$A$3:$A$15,MATCH(B16,Currencies!$B$3:$B$15,0))</f>
        <v>3</v>
      </c>
      <c r="E16" s="15">
        <v>43327</v>
      </c>
      <c r="F16" s="1">
        <v>1.0053859999999999</v>
      </c>
    </row>
    <row r="17" spans="1:6" x14ac:dyDescent="0.25">
      <c r="A17" s="3" t="s">
        <v>11</v>
      </c>
      <c r="B17" s="3" t="s">
        <v>7</v>
      </c>
      <c r="C17" s="3">
        <f>INDEX(Currencies!$A$3:$A$15,MATCH(A17,Currencies!$B$3:$B$15,0))</f>
        <v>7</v>
      </c>
      <c r="D17" s="3">
        <f>INDEX(Currencies!$A$3:$A$15,MATCH(B17,Currencies!$B$3:$B$15,0))</f>
        <v>3</v>
      </c>
      <c r="E17" s="15">
        <v>43328</v>
      </c>
      <c r="F17" s="1">
        <v>1.0038940000000001</v>
      </c>
    </row>
    <row r="18" spans="1:6" x14ac:dyDescent="0.25">
      <c r="A18" s="3" t="s">
        <v>11</v>
      </c>
      <c r="B18" s="3" t="s">
        <v>7</v>
      </c>
      <c r="C18" s="3">
        <f>INDEX(Currencies!$A$3:$A$15,MATCH(A18,Currencies!$B$3:$B$15,0))</f>
        <v>7</v>
      </c>
      <c r="D18" s="3">
        <f>INDEX(Currencies!$A$3:$A$15,MATCH(B18,Currencies!$B$3:$B$15,0))</f>
        <v>3</v>
      </c>
      <c r="E18" s="15">
        <v>43329</v>
      </c>
      <c r="F18" s="1">
        <v>1.0053160000000001</v>
      </c>
    </row>
    <row r="19" spans="1:6" x14ac:dyDescent="0.25">
      <c r="A19" s="3" t="s">
        <v>11</v>
      </c>
      <c r="B19" s="3" t="s">
        <v>7</v>
      </c>
      <c r="C19" s="3">
        <f>INDEX(Currencies!$A$3:$A$15,MATCH(A19,Currencies!$B$3:$B$15,0))</f>
        <v>7</v>
      </c>
      <c r="D19" s="3">
        <f>INDEX(Currencies!$A$3:$A$15,MATCH(B19,Currencies!$B$3:$B$15,0))</f>
        <v>3</v>
      </c>
      <c r="E19" s="15">
        <v>43330</v>
      </c>
      <c r="F19" s="1">
        <v>1.0041789999999999</v>
      </c>
    </row>
    <row r="20" spans="1:6" x14ac:dyDescent="0.25">
      <c r="A20" s="3" t="s">
        <v>11</v>
      </c>
      <c r="B20" s="3" t="s">
        <v>7</v>
      </c>
      <c r="C20" s="3">
        <f>INDEX(Currencies!$A$3:$A$15,MATCH(A20,Currencies!$B$3:$B$15,0))</f>
        <v>7</v>
      </c>
      <c r="D20" s="3">
        <f>INDEX(Currencies!$A$3:$A$15,MATCH(B20,Currencies!$B$3:$B$15,0))</f>
        <v>3</v>
      </c>
      <c r="E20" s="15">
        <v>43331</v>
      </c>
      <c r="F20" s="1">
        <v>1.0042150000000001</v>
      </c>
    </row>
    <row r="21" spans="1:6" x14ac:dyDescent="0.25">
      <c r="A21" s="3" t="s">
        <v>11</v>
      </c>
      <c r="B21" s="3" t="s">
        <v>7</v>
      </c>
      <c r="C21" s="3">
        <f>INDEX(Currencies!$A$3:$A$15,MATCH(A21,Currencies!$B$3:$B$15,0))</f>
        <v>7</v>
      </c>
      <c r="D21" s="3">
        <f>INDEX(Currencies!$A$3:$A$15,MATCH(B21,Currencies!$B$3:$B$15,0))</f>
        <v>3</v>
      </c>
      <c r="E21" s="15">
        <v>43332</v>
      </c>
      <c r="F21" s="1">
        <v>1.0058320000000001</v>
      </c>
    </row>
    <row r="22" spans="1:6" x14ac:dyDescent="0.25">
      <c r="A22" s="3" t="s">
        <v>11</v>
      </c>
      <c r="B22" s="3" t="s">
        <v>7</v>
      </c>
      <c r="C22" s="3">
        <f>INDEX(Currencies!$A$3:$A$15,MATCH(A22,Currencies!$B$3:$B$15,0))</f>
        <v>7</v>
      </c>
      <c r="D22" s="3">
        <f>INDEX(Currencies!$A$3:$A$15,MATCH(B22,Currencies!$B$3:$B$15,0))</f>
        <v>3</v>
      </c>
      <c r="E22" s="15">
        <v>43333</v>
      </c>
      <c r="F22" s="1">
        <v>1.012524</v>
      </c>
    </row>
    <row r="23" spans="1:6" x14ac:dyDescent="0.25">
      <c r="A23" s="3" t="s">
        <v>11</v>
      </c>
      <c r="B23" s="3" t="s">
        <v>7</v>
      </c>
      <c r="C23" s="3">
        <f>INDEX(Currencies!$A$3:$A$15,MATCH(A23,Currencies!$B$3:$B$15,0))</f>
        <v>7</v>
      </c>
      <c r="D23" s="3">
        <f>INDEX(Currencies!$A$3:$A$15,MATCH(B23,Currencies!$B$3:$B$15,0))</f>
        <v>3</v>
      </c>
      <c r="E23" s="15">
        <v>43334</v>
      </c>
      <c r="F23" s="1">
        <v>1.0167470000000001</v>
      </c>
    </row>
    <row r="24" spans="1:6" x14ac:dyDescent="0.25">
      <c r="A24" s="3" t="s">
        <v>11</v>
      </c>
      <c r="B24" s="3" t="s">
        <v>7</v>
      </c>
      <c r="C24" s="3">
        <f>INDEX(Currencies!$A$3:$A$15,MATCH(A24,Currencies!$B$3:$B$15,0))</f>
        <v>7</v>
      </c>
      <c r="D24" s="3">
        <f>INDEX(Currencies!$A$3:$A$15,MATCH(B24,Currencies!$B$3:$B$15,0))</f>
        <v>3</v>
      </c>
      <c r="E24" s="15">
        <v>43335</v>
      </c>
      <c r="F24" s="1">
        <v>1.0155050000000001</v>
      </c>
    </row>
    <row r="25" spans="1:6" x14ac:dyDescent="0.25">
      <c r="A25" s="3" t="s">
        <v>11</v>
      </c>
      <c r="B25" s="3" t="s">
        <v>7</v>
      </c>
      <c r="C25" s="3">
        <f>INDEX(Currencies!$A$3:$A$15,MATCH(A25,Currencies!$B$3:$B$15,0))</f>
        <v>7</v>
      </c>
      <c r="D25" s="3">
        <f>INDEX(Currencies!$A$3:$A$15,MATCH(B25,Currencies!$B$3:$B$15,0))</f>
        <v>3</v>
      </c>
      <c r="E25" s="15">
        <v>43336</v>
      </c>
      <c r="F25" s="1">
        <v>1.0176909999999999</v>
      </c>
    </row>
    <row r="26" spans="1:6" x14ac:dyDescent="0.25">
      <c r="A26" s="3" t="s">
        <v>11</v>
      </c>
      <c r="B26" s="3" t="s">
        <v>7</v>
      </c>
      <c r="C26" s="3">
        <f>INDEX(Currencies!$A$3:$A$15,MATCH(A26,Currencies!$B$3:$B$15,0))</f>
        <v>7</v>
      </c>
      <c r="D26" s="3">
        <f>INDEX(Currencies!$A$3:$A$15,MATCH(B26,Currencies!$B$3:$B$15,0))</f>
        <v>3</v>
      </c>
      <c r="E26" s="15">
        <v>43337</v>
      </c>
      <c r="F26" s="1">
        <v>1.016974</v>
      </c>
    </row>
    <row r="27" spans="1:6" x14ac:dyDescent="0.25">
      <c r="A27" s="3" t="s">
        <v>11</v>
      </c>
      <c r="B27" s="3" t="s">
        <v>7</v>
      </c>
      <c r="C27" s="3">
        <f>INDEX(Currencies!$A$3:$A$15,MATCH(A27,Currencies!$B$3:$B$15,0))</f>
        <v>7</v>
      </c>
      <c r="D27" s="3">
        <f>INDEX(Currencies!$A$3:$A$15,MATCH(B27,Currencies!$B$3:$B$15,0))</f>
        <v>3</v>
      </c>
      <c r="E27" s="15">
        <v>43338</v>
      </c>
      <c r="F27" s="1">
        <v>1.017021</v>
      </c>
    </row>
    <row r="28" spans="1:6" x14ac:dyDescent="0.25">
      <c r="A28" s="3" t="s">
        <v>11</v>
      </c>
      <c r="B28" s="3" t="s">
        <v>7</v>
      </c>
      <c r="C28" s="3">
        <f>INDEX(Currencies!$A$3:$A$15,MATCH(A28,Currencies!$B$3:$B$15,0))</f>
        <v>7</v>
      </c>
      <c r="D28" s="3">
        <f>INDEX(Currencies!$A$3:$A$15,MATCH(B28,Currencies!$B$3:$B$15,0))</f>
        <v>3</v>
      </c>
      <c r="E28" s="15">
        <v>43339</v>
      </c>
      <c r="F28" s="1">
        <v>1.020211</v>
      </c>
    </row>
    <row r="29" spans="1:6" x14ac:dyDescent="0.25">
      <c r="A29" s="3" t="s">
        <v>11</v>
      </c>
      <c r="B29" s="3" t="s">
        <v>7</v>
      </c>
      <c r="C29" s="3">
        <f>INDEX(Currencies!$A$3:$A$15,MATCH(A29,Currencies!$B$3:$B$15,0))</f>
        <v>7</v>
      </c>
      <c r="D29" s="3">
        <f>INDEX(Currencies!$A$3:$A$15,MATCH(B29,Currencies!$B$3:$B$15,0))</f>
        <v>3</v>
      </c>
      <c r="E29" s="15">
        <v>43340</v>
      </c>
      <c r="F29" s="1">
        <v>1.0253369999999999</v>
      </c>
    </row>
    <row r="30" spans="1:6" x14ac:dyDescent="0.25">
      <c r="A30" s="3" t="s">
        <v>11</v>
      </c>
      <c r="B30" s="3" t="s">
        <v>7</v>
      </c>
      <c r="C30" s="3">
        <f>INDEX(Currencies!$A$3:$A$15,MATCH(A30,Currencies!$B$3:$B$15,0))</f>
        <v>7</v>
      </c>
      <c r="D30" s="3">
        <f>INDEX(Currencies!$A$3:$A$15,MATCH(B30,Currencies!$B$3:$B$15,0))</f>
        <v>3</v>
      </c>
      <c r="E30" s="15">
        <v>43341</v>
      </c>
      <c r="F30" s="1">
        <v>1.0274080000000001</v>
      </c>
    </row>
    <row r="31" spans="1:6" x14ac:dyDescent="0.25">
      <c r="A31" s="3" t="s">
        <v>11</v>
      </c>
      <c r="B31" s="3" t="s">
        <v>7</v>
      </c>
      <c r="C31" s="3">
        <f>INDEX(Currencies!$A$3:$A$15,MATCH(A31,Currencies!$B$3:$B$15,0))</f>
        <v>7</v>
      </c>
      <c r="D31" s="3">
        <f>INDEX(Currencies!$A$3:$A$15,MATCH(B31,Currencies!$B$3:$B$15,0))</f>
        <v>3</v>
      </c>
      <c r="E31" s="15">
        <v>43342</v>
      </c>
      <c r="F31" s="1">
        <v>1.029933</v>
      </c>
    </row>
    <row r="32" spans="1:6" x14ac:dyDescent="0.25">
      <c r="A32" s="3" t="s">
        <v>11</v>
      </c>
      <c r="B32" s="3" t="s">
        <v>7</v>
      </c>
      <c r="C32" s="3">
        <f>INDEX(Currencies!$A$3:$A$15,MATCH(A32,Currencies!$B$3:$B$15,0))</f>
        <v>7</v>
      </c>
      <c r="D32" s="3">
        <f>INDEX(Currencies!$A$3:$A$15,MATCH(B32,Currencies!$B$3:$B$15,0))</f>
        <v>3</v>
      </c>
      <c r="E32" s="15">
        <v>43343</v>
      </c>
      <c r="F32" s="1">
        <v>1.0311360000000001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7</v>
      </c>
      <c r="C2" s="3">
        <f>INDEX(Currencies!$A$3:$A$15,MATCH(A2,Currencies!$B$3:$B$15,0))</f>
        <v>8</v>
      </c>
      <c r="D2" s="3">
        <f>INDEX(Currencies!$A$3:$A$15,MATCH(B2,Currencies!$B$3:$B$15,0))</f>
        <v>3</v>
      </c>
      <c r="E2" s="15">
        <v>43313</v>
      </c>
      <c r="F2" s="1">
        <v>8.9499999999999996E-3</v>
      </c>
    </row>
    <row r="3" spans="1:6" x14ac:dyDescent="0.25">
      <c r="A3" s="3" t="s">
        <v>12</v>
      </c>
      <c r="B3" s="3" t="s">
        <v>7</v>
      </c>
      <c r="C3" s="3">
        <f>INDEX(Currencies!$A$3:$A$15,MATCH(A3,Currencies!$B$3:$B$15,0))</f>
        <v>8</v>
      </c>
      <c r="D3" s="3">
        <f>INDEX(Currencies!$A$3:$A$15,MATCH(B3,Currencies!$B$3:$B$15,0))</f>
        <v>3</v>
      </c>
      <c r="E3" s="15">
        <v>43314</v>
      </c>
      <c r="F3" s="1">
        <v>8.9709999999999998E-3</v>
      </c>
    </row>
    <row r="4" spans="1:6" x14ac:dyDescent="0.25">
      <c r="A4" s="3" t="s">
        <v>12</v>
      </c>
      <c r="B4" s="3" t="s">
        <v>7</v>
      </c>
      <c r="C4" s="3">
        <f>INDEX(Currencies!$A$3:$A$15,MATCH(A4,Currencies!$B$3:$B$15,0))</f>
        <v>8</v>
      </c>
      <c r="D4" s="3">
        <f>INDEX(Currencies!$A$3:$A$15,MATCH(B4,Currencies!$B$3:$B$15,0))</f>
        <v>3</v>
      </c>
      <c r="E4" s="15">
        <v>43315</v>
      </c>
      <c r="F4" s="1">
        <v>8.9999999999999993E-3</v>
      </c>
    </row>
    <row r="5" spans="1:6" x14ac:dyDescent="0.25">
      <c r="A5" s="3" t="s">
        <v>12</v>
      </c>
      <c r="B5" s="3" t="s">
        <v>7</v>
      </c>
      <c r="C5" s="3">
        <f>INDEX(Currencies!$A$3:$A$15,MATCH(A5,Currencies!$B$3:$B$15,0))</f>
        <v>8</v>
      </c>
      <c r="D5" s="3">
        <f>INDEX(Currencies!$A$3:$A$15,MATCH(B5,Currencies!$B$3:$B$15,0))</f>
        <v>3</v>
      </c>
      <c r="E5" s="15">
        <v>43316</v>
      </c>
      <c r="F5" s="1">
        <v>8.9890000000000005E-3</v>
      </c>
    </row>
    <row r="6" spans="1:6" x14ac:dyDescent="0.25">
      <c r="A6" s="3" t="s">
        <v>12</v>
      </c>
      <c r="B6" s="3" t="s">
        <v>7</v>
      </c>
      <c r="C6" s="3">
        <f>INDEX(Currencies!$A$3:$A$15,MATCH(A6,Currencies!$B$3:$B$15,0))</f>
        <v>8</v>
      </c>
      <c r="D6" s="3">
        <f>INDEX(Currencies!$A$3:$A$15,MATCH(B6,Currencies!$B$3:$B$15,0))</f>
        <v>3</v>
      </c>
      <c r="E6" s="15">
        <v>43317</v>
      </c>
      <c r="F6" s="1">
        <v>8.9899999999999997E-3</v>
      </c>
    </row>
    <row r="7" spans="1:6" x14ac:dyDescent="0.25">
      <c r="A7" s="3" t="s">
        <v>12</v>
      </c>
      <c r="B7" s="3" t="s">
        <v>7</v>
      </c>
      <c r="C7" s="3">
        <f>INDEX(Currencies!$A$3:$A$15,MATCH(A7,Currencies!$B$3:$B$15,0))</f>
        <v>8</v>
      </c>
      <c r="D7" s="3">
        <f>INDEX(Currencies!$A$3:$A$15,MATCH(B7,Currencies!$B$3:$B$15,0))</f>
        <v>3</v>
      </c>
      <c r="E7" s="15">
        <v>43318</v>
      </c>
      <c r="F7" s="1">
        <v>8.9739999999999993E-3</v>
      </c>
    </row>
    <row r="8" spans="1:6" x14ac:dyDescent="0.25">
      <c r="A8" s="3" t="s">
        <v>12</v>
      </c>
      <c r="B8" s="3" t="s">
        <v>7</v>
      </c>
      <c r="C8" s="3">
        <f>INDEX(Currencies!$A$3:$A$15,MATCH(A8,Currencies!$B$3:$B$15,0))</f>
        <v>8</v>
      </c>
      <c r="D8" s="3">
        <f>INDEX(Currencies!$A$3:$A$15,MATCH(B8,Currencies!$B$3:$B$15,0))</f>
        <v>3</v>
      </c>
      <c r="E8" s="15">
        <v>43319</v>
      </c>
      <c r="F8" s="1">
        <v>8.9940000000000003E-3</v>
      </c>
    </row>
    <row r="9" spans="1:6" x14ac:dyDescent="0.25">
      <c r="A9" s="3" t="s">
        <v>12</v>
      </c>
      <c r="B9" s="3" t="s">
        <v>7</v>
      </c>
      <c r="C9" s="3">
        <f>INDEX(Currencies!$A$3:$A$15,MATCH(A9,Currencies!$B$3:$B$15,0))</f>
        <v>8</v>
      </c>
      <c r="D9" s="3">
        <f>INDEX(Currencies!$A$3:$A$15,MATCH(B9,Currencies!$B$3:$B$15,0))</f>
        <v>3</v>
      </c>
      <c r="E9" s="15">
        <v>43320</v>
      </c>
      <c r="F9" s="1">
        <v>9.0130000000000002E-3</v>
      </c>
    </row>
    <row r="10" spans="1:6" x14ac:dyDescent="0.25">
      <c r="A10" s="3" t="s">
        <v>12</v>
      </c>
      <c r="B10" s="3" t="s">
        <v>7</v>
      </c>
      <c r="C10" s="3">
        <f>INDEX(Currencies!$A$3:$A$15,MATCH(A10,Currencies!$B$3:$B$15,0))</f>
        <v>8</v>
      </c>
      <c r="D10" s="3">
        <f>INDEX(Currencies!$A$3:$A$15,MATCH(B10,Currencies!$B$3:$B$15,0))</f>
        <v>3</v>
      </c>
      <c r="E10" s="15">
        <v>43321</v>
      </c>
      <c r="F10" s="1">
        <v>9.018E-3</v>
      </c>
    </row>
    <row r="11" spans="1:6" x14ac:dyDescent="0.25">
      <c r="A11" s="3" t="s">
        <v>12</v>
      </c>
      <c r="B11" s="3" t="s">
        <v>7</v>
      </c>
      <c r="C11" s="3">
        <f>INDEX(Currencies!$A$3:$A$15,MATCH(A11,Currencies!$B$3:$B$15,0))</f>
        <v>8</v>
      </c>
      <c r="D11" s="3">
        <f>INDEX(Currencies!$A$3:$A$15,MATCH(B11,Currencies!$B$3:$B$15,0))</f>
        <v>3</v>
      </c>
      <c r="E11" s="15">
        <v>43322</v>
      </c>
      <c r="F11" s="1">
        <v>9.0360000000000006E-3</v>
      </c>
    </row>
    <row r="12" spans="1:6" x14ac:dyDescent="0.25">
      <c r="A12" s="3" t="s">
        <v>12</v>
      </c>
      <c r="B12" s="3" t="s">
        <v>7</v>
      </c>
      <c r="C12" s="3">
        <f>INDEX(Currencies!$A$3:$A$15,MATCH(A12,Currencies!$B$3:$B$15,0))</f>
        <v>8</v>
      </c>
      <c r="D12" s="3">
        <f>INDEX(Currencies!$A$3:$A$15,MATCH(B12,Currencies!$B$3:$B$15,0))</f>
        <v>3</v>
      </c>
      <c r="E12" s="15">
        <v>43323</v>
      </c>
      <c r="F12" s="1">
        <v>9.0240000000000008E-3</v>
      </c>
    </row>
    <row r="13" spans="1:6" x14ac:dyDescent="0.25">
      <c r="A13" s="3" t="s">
        <v>12</v>
      </c>
      <c r="B13" s="3" t="s">
        <v>7</v>
      </c>
      <c r="C13" s="3">
        <f>INDEX(Currencies!$A$3:$A$15,MATCH(A13,Currencies!$B$3:$B$15,0))</f>
        <v>8</v>
      </c>
      <c r="D13" s="3">
        <f>INDEX(Currencies!$A$3:$A$15,MATCH(B13,Currencies!$B$3:$B$15,0))</f>
        <v>3</v>
      </c>
      <c r="E13" s="15">
        <v>43324</v>
      </c>
      <c r="F13" s="1">
        <v>9.025E-3</v>
      </c>
    </row>
    <row r="14" spans="1:6" x14ac:dyDescent="0.25">
      <c r="A14" s="3" t="s">
        <v>12</v>
      </c>
      <c r="B14" s="3" t="s">
        <v>7</v>
      </c>
      <c r="C14" s="3">
        <f>INDEX(Currencies!$A$3:$A$15,MATCH(A14,Currencies!$B$3:$B$15,0))</f>
        <v>8</v>
      </c>
      <c r="D14" s="3">
        <f>INDEX(Currencies!$A$3:$A$15,MATCH(B14,Currencies!$B$3:$B$15,0))</f>
        <v>3</v>
      </c>
      <c r="E14" s="15">
        <v>43325</v>
      </c>
      <c r="F14" s="1">
        <v>9.0349999999999996E-3</v>
      </c>
    </row>
    <row r="15" spans="1:6" x14ac:dyDescent="0.25">
      <c r="A15" s="3" t="s">
        <v>12</v>
      </c>
      <c r="B15" s="3" t="s">
        <v>7</v>
      </c>
      <c r="C15" s="3">
        <f>INDEX(Currencies!$A$3:$A$15,MATCH(A15,Currencies!$B$3:$B$15,0))</f>
        <v>8</v>
      </c>
      <c r="D15" s="3">
        <f>INDEX(Currencies!$A$3:$A$15,MATCH(B15,Currencies!$B$3:$B$15,0))</f>
        <v>3</v>
      </c>
      <c r="E15" s="15">
        <v>43326</v>
      </c>
      <c r="F15" s="1">
        <v>9.0150000000000004E-3</v>
      </c>
    </row>
    <row r="16" spans="1:6" x14ac:dyDescent="0.25">
      <c r="A16" s="3" t="s">
        <v>12</v>
      </c>
      <c r="B16" s="3" t="s">
        <v>7</v>
      </c>
      <c r="C16" s="3">
        <f>INDEX(Currencies!$A$3:$A$15,MATCH(A16,Currencies!$B$3:$B$15,0))</f>
        <v>8</v>
      </c>
      <c r="D16" s="3">
        <f>INDEX(Currencies!$A$3:$A$15,MATCH(B16,Currencies!$B$3:$B$15,0))</f>
        <v>3</v>
      </c>
      <c r="E16" s="15">
        <v>43327</v>
      </c>
      <c r="F16" s="1">
        <v>9.0349999999999996E-3</v>
      </c>
    </row>
    <row r="17" spans="1:6" x14ac:dyDescent="0.25">
      <c r="A17" s="3" t="s">
        <v>12</v>
      </c>
      <c r="B17" s="3" t="s">
        <v>7</v>
      </c>
      <c r="C17" s="3">
        <f>INDEX(Currencies!$A$3:$A$15,MATCH(A17,Currencies!$B$3:$B$15,0))</f>
        <v>8</v>
      </c>
      <c r="D17" s="3">
        <f>INDEX(Currencies!$A$3:$A$15,MATCH(B17,Currencies!$B$3:$B$15,0))</f>
        <v>3</v>
      </c>
      <c r="E17" s="15">
        <v>43328</v>
      </c>
      <c r="F17" s="1">
        <v>9.0200000000000002E-3</v>
      </c>
    </row>
    <row r="18" spans="1:6" x14ac:dyDescent="0.25">
      <c r="A18" s="3" t="s">
        <v>12</v>
      </c>
      <c r="B18" s="3" t="s">
        <v>7</v>
      </c>
      <c r="C18" s="3">
        <f>INDEX(Currencies!$A$3:$A$15,MATCH(A18,Currencies!$B$3:$B$15,0))</f>
        <v>8</v>
      </c>
      <c r="D18" s="3">
        <f>INDEX(Currencies!$A$3:$A$15,MATCH(B18,Currencies!$B$3:$B$15,0))</f>
        <v>3</v>
      </c>
      <c r="E18" s="15">
        <v>43329</v>
      </c>
      <c r="F18" s="1">
        <v>9.0500000000000008E-3</v>
      </c>
    </row>
    <row r="19" spans="1:6" x14ac:dyDescent="0.25">
      <c r="A19" s="3" t="s">
        <v>12</v>
      </c>
      <c r="B19" s="3" t="s">
        <v>7</v>
      </c>
      <c r="C19" s="3">
        <f>INDEX(Currencies!$A$3:$A$15,MATCH(A19,Currencies!$B$3:$B$15,0))</f>
        <v>8</v>
      </c>
      <c r="D19" s="3">
        <f>INDEX(Currencies!$A$3:$A$15,MATCH(B19,Currencies!$B$3:$B$15,0))</f>
        <v>3</v>
      </c>
      <c r="E19" s="15">
        <v>43330</v>
      </c>
      <c r="F19" s="1">
        <v>9.0489999999999998E-3</v>
      </c>
    </row>
    <row r="20" spans="1:6" x14ac:dyDescent="0.25">
      <c r="A20" s="3" t="s">
        <v>12</v>
      </c>
      <c r="B20" s="3" t="s">
        <v>7</v>
      </c>
      <c r="C20" s="3">
        <f>INDEX(Currencies!$A$3:$A$15,MATCH(A20,Currencies!$B$3:$B$15,0))</f>
        <v>8</v>
      </c>
      <c r="D20" s="3">
        <f>INDEX(Currencies!$A$3:$A$15,MATCH(B20,Currencies!$B$3:$B$15,0))</f>
        <v>3</v>
      </c>
      <c r="E20" s="15">
        <v>43331</v>
      </c>
      <c r="F20" s="1">
        <v>9.0489999999999998E-3</v>
      </c>
    </row>
    <row r="21" spans="1:6" x14ac:dyDescent="0.25">
      <c r="A21" s="3" t="s">
        <v>12</v>
      </c>
      <c r="B21" s="3" t="s">
        <v>7</v>
      </c>
      <c r="C21" s="3">
        <f>INDEX(Currencies!$A$3:$A$15,MATCH(A21,Currencies!$B$3:$B$15,0))</f>
        <v>8</v>
      </c>
      <c r="D21" s="3">
        <f>INDEX(Currencies!$A$3:$A$15,MATCH(B21,Currencies!$B$3:$B$15,0))</f>
        <v>3</v>
      </c>
      <c r="E21" s="15">
        <v>43332</v>
      </c>
      <c r="F21" s="1">
        <v>9.0559999999999998E-3</v>
      </c>
    </row>
    <row r="22" spans="1:6" x14ac:dyDescent="0.25">
      <c r="A22" s="3" t="s">
        <v>12</v>
      </c>
      <c r="B22" s="3" t="s">
        <v>7</v>
      </c>
      <c r="C22" s="3">
        <f>INDEX(Currencies!$A$3:$A$15,MATCH(A22,Currencies!$B$3:$B$15,0))</f>
        <v>8</v>
      </c>
      <c r="D22" s="3">
        <f>INDEX(Currencies!$A$3:$A$15,MATCH(B22,Currencies!$B$3:$B$15,0))</f>
        <v>3</v>
      </c>
      <c r="E22" s="15">
        <v>43333</v>
      </c>
      <c r="F22" s="1">
        <v>9.0530000000000003E-3</v>
      </c>
    </row>
    <row r="23" spans="1:6" x14ac:dyDescent="0.25">
      <c r="A23" s="3" t="s">
        <v>12</v>
      </c>
      <c r="B23" s="3" t="s">
        <v>7</v>
      </c>
      <c r="C23" s="3">
        <f>INDEX(Currencies!$A$3:$A$15,MATCH(A23,Currencies!$B$3:$B$15,0))</f>
        <v>8</v>
      </c>
      <c r="D23" s="3">
        <f>INDEX(Currencies!$A$3:$A$15,MATCH(B23,Currencies!$B$3:$B$15,0))</f>
        <v>3</v>
      </c>
      <c r="E23" s="15">
        <v>43334</v>
      </c>
      <c r="F23" s="1">
        <v>9.0460000000000002E-3</v>
      </c>
    </row>
    <row r="24" spans="1:6" x14ac:dyDescent="0.25">
      <c r="A24" s="3" t="s">
        <v>12</v>
      </c>
      <c r="B24" s="3" t="s">
        <v>7</v>
      </c>
      <c r="C24" s="3">
        <f>INDEX(Currencies!$A$3:$A$15,MATCH(A24,Currencies!$B$3:$B$15,0))</f>
        <v>8</v>
      </c>
      <c r="D24" s="3">
        <f>INDEX(Currencies!$A$3:$A$15,MATCH(B24,Currencies!$B$3:$B$15,0))</f>
        <v>3</v>
      </c>
      <c r="E24" s="15">
        <v>43335</v>
      </c>
      <c r="F24" s="1">
        <v>8.9969999999999998E-3</v>
      </c>
    </row>
    <row r="25" spans="1:6" x14ac:dyDescent="0.25">
      <c r="A25" s="3" t="s">
        <v>12</v>
      </c>
      <c r="B25" s="3" t="s">
        <v>7</v>
      </c>
      <c r="C25" s="3">
        <f>INDEX(Currencies!$A$3:$A$15,MATCH(A25,Currencies!$B$3:$B$15,0))</f>
        <v>8</v>
      </c>
      <c r="D25" s="3">
        <f>INDEX(Currencies!$A$3:$A$15,MATCH(B25,Currencies!$B$3:$B$15,0))</f>
        <v>3</v>
      </c>
      <c r="E25" s="15">
        <v>43336</v>
      </c>
      <c r="F25" s="1">
        <v>8.992E-3</v>
      </c>
    </row>
    <row r="26" spans="1:6" x14ac:dyDescent="0.25">
      <c r="A26" s="3" t="s">
        <v>12</v>
      </c>
      <c r="B26" s="3" t="s">
        <v>7</v>
      </c>
      <c r="C26" s="3">
        <f>INDEX(Currencies!$A$3:$A$15,MATCH(A26,Currencies!$B$3:$B$15,0))</f>
        <v>8</v>
      </c>
      <c r="D26" s="3">
        <f>INDEX(Currencies!$A$3:$A$15,MATCH(B26,Currencies!$B$3:$B$15,0))</f>
        <v>3</v>
      </c>
      <c r="E26" s="15">
        <v>43337</v>
      </c>
      <c r="F26" s="1">
        <v>8.9910000000000007E-3</v>
      </c>
    </row>
    <row r="27" spans="1:6" x14ac:dyDescent="0.25">
      <c r="A27" s="3" t="s">
        <v>12</v>
      </c>
      <c r="B27" s="3" t="s">
        <v>7</v>
      </c>
      <c r="C27" s="3">
        <f>INDEX(Currencies!$A$3:$A$15,MATCH(A27,Currencies!$B$3:$B$15,0))</f>
        <v>8</v>
      </c>
      <c r="D27" s="3">
        <f>INDEX(Currencies!$A$3:$A$15,MATCH(B27,Currencies!$B$3:$B$15,0))</f>
        <v>3</v>
      </c>
      <c r="E27" s="15">
        <v>43338</v>
      </c>
      <c r="F27" s="1">
        <v>8.992E-3</v>
      </c>
    </row>
    <row r="28" spans="1:6" x14ac:dyDescent="0.25">
      <c r="A28" s="3" t="s">
        <v>12</v>
      </c>
      <c r="B28" s="3" t="s">
        <v>7</v>
      </c>
      <c r="C28" s="3">
        <f>INDEX(Currencies!$A$3:$A$15,MATCH(A28,Currencies!$B$3:$B$15,0))</f>
        <v>8</v>
      </c>
      <c r="D28" s="3">
        <f>INDEX(Currencies!$A$3:$A$15,MATCH(B28,Currencies!$B$3:$B$15,0))</f>
        <v>3</v>
      </c>
      <c r="E28" s="15">
        <v>43339</v>
      </c>
      <c r="F28" s="1">
        <v>9.0039999999999999E-3</v>
      </c>
    </row>
    <row r="29" spans="1:6" x14ac:dyDescent="0.25">
      <c r="A29" s="3" t="s">
        <v>12</v>
      </c>
      <c r="B29" s="3" t="s">
        <v>7</v>
      </c>
      <c r="C29" s="3">
        <f>INDEX(Currencies!$A$3:$A$15,MATCH(A29,Currencies!$B$3:$B$15,0))</f>
        <v>8</v>
      </c>
      <c r="D29" s="3">
        <f>INDEX(Currencies!$A$3:$A$15,MATCH(B29,Currencies!$B$3:$B$15,0))</f>
        <v>3</v>
      </c>
      <c r="E29" s="15">
        <v>43340</v>
      </c>
      <c r="F29" s="1">
        <v>9.0050000000000009E-3</v>
      </c>
    </row>
    <row r="30" spans="1:6" x14ac:dyDescent="0.25">
      <c r="A30" s="3" t="s">
        <v>12</v>
      </c>
      <c r="B30" s="3" t="s">
        <v>7</v>
      </c>
      <c r="C30" s="3">
        <f>INDEX(Currencies!$A$3:$A$15,MATCH(A30,Currencies!$B$3:$B$15,0))</f>
        <v>8</v>
      </c>
      <c r="D30" s="3">
        <f>INDEX(Currencies!$A$3:$A$15,MATCH(B30,Currencies!$B$3:$B$15,0))</f>
        <v>3</v>
      </c>
      <c r="E30" s="15">
        <v>43341</v>
      </c>
      <c r="F30" s="1">
        <v>8.9449999999999998E-3</v>
      </c>
    </row>
    <row r="31" spans="1:6" x14ac:dyDescent="0.25">
      <c r="A31" s="3" t="s">
        <v>12</v>
      </c>
      <c r="B31" s="3" t="s">
        <v>7</v>
      </c>
      <c r="C31" s="3">
        <f>INDEX(Currencies!$A$3:$A$15,MATCH(A31,Currencies!$B$3:$B$15,0))</f>
        <v>8</v>
      </c>
      <c r="D31" s="3">
        <f>INDEX(Currencies!$A$3:$A$15,MATCH(B31,Currencies!$B$3:$B$15,0))</f>
        <v>3</v>
      </c>
      <c r="E31" s="15">
        <v>43342</v>
      </c>
      <c r="F31" s="1">
        <v>8.9960000000000005E-3</v>
      </c>
    </row>
    <row r="32" spans="1:6" x14ac:dyDescent="0.25">
      <c r="A32" s="3" t="s">
        <v>12</v>
      </c>
      <c r="B32" s="3" t="s">
        <v>7</v>
      </c>
      <c r="C32" s="3">
        <f>INDEX(Currencies!$A$3:$A$15,MATCH(A32,Currencies!$B$3:$B$15,0))</f>
        <v>8</v>
      </c>
      <c r="D32" s="3">
        <f>INDEX(Currencies!$A$3:$A$15,MATCH(B32,Currencies!$B$3:$B$15,0))</f>
        <v>3</v>
      </c>
      <c r="E32" s="15">
        <v>43343</v>
      </c>
      <c r="F32" s="1">
        <v>9.0130000000000002E-3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7</v>
      </c>
      <c r="C2" s="3">
        <f>INDEX(Currencies!$A$3:$A$15,MATCH(A2,Currencies!$B$3:$B$15,0))</f>
        <v>9</v>
      </c>
      <c r="D2" s="3">
        <f>INDEX(Currencies!$A$3:$A$15,MATCH(B2,Currencies!$B$3:$B$15,0))</f>
        <v>3</v>
      </c>
      <c r="E2" s="15">
        <v>43313</v>
      </c>
      <c r="F2" s="1">
        <v>0.26664900000000002</v>
      </c>
    </row>
    <row r="3" spans="1:6" x14ac:dyDescent="0.25">
      <c r="A3" s="3" t="s">
        <v>13</v>
      </c>
      <c r="B3" s="3" t="s">
        <v>7</v>
      </c>
      <c r="C3" s="3">
        <f>INDEX(Currencies!$A$3:$A$15,MATCH(A3,Currencies!$B$3:$B$15,0))</f>
        <v>9</v>
      </c>
      <c r="D3" s="3">
        <f>INDEX(Currencies!$A$3:$A$15,MATCH(B3,Currencies!$B$3:$B$15,0))</f>
        <v>3</v>
      </c>
      <c r="E3" s="15">
        <v>43314</v>
      </c>
      <c r="F3" s="1">
        <v>0.26613700000000001</v>
      </c>
    </row>
    <row r="4" spans="1:6" x14ac:dyDescent="0.25">
      <c r="A4" s="3" t="s">
        <v>13</v>
      </c>
      <c r="B4" s="3" t="s">
        <v>7</v>
      </c>
      <c r="C4" s="3">
        <f>INDEX(Currencies!$A$3:$A$15,MATCH(A4,Currencies!$B$3:$B$15,0))</f>
        <v>9</v>
      </c>
      <c r="D4" s="3">
        <f>INDEX(Currencies!$A$3:$A$15,MATCH(B4,Currencies!$B$3:$B$15,0))</f>
        <v>3</v>
      </c>
      <c r="E4" s="15">
        <v>43315</v>
      </c>
      <c r="F4" s="1">
        <v>0.26941599999999999</v>
      </c>
    </row>
    <row r="5" spans="1:6" x14ac:dyDescent="0.25">
      <c r="A5" s="3" t="s">
        <v>13</v>
      </c>
      <c r="B5" s="3" t="s">
        <v>7</v>
      </c>
      <c r="C5" s="3">
        <f>INDEX(Currencies!$A$3:$A$15,MATCH(A5,Currencies!$B$3:$B$15,0))</f>
        <v>9</v>
      </c>
      <c r="D5" s="3">
        <f>INDEX(Currencies!$A$3:$A$15,MATCH(B5,Currencies!$B$3:$B$15,0))</f>
        <v>3</v>
      </c>
      <c r="E5" s="15">
        <v>43316</v>
      </c>
      <c r="F5" s="1">
        <v>0.26972600000000002</v>
      </c>
    </row>
    <row r="6" spans="1:6" x14ac:dyDescent="0.25">
      <c r="A6" s="3" t="s">
        <v>13</v>
      </c>
      <c r="B6" s="3" t="s">
        <v>7</v>
      </c>
      <c r="C6" s="3">
        <f>INDEX(Currencies!$A$3:$A$15,MATCH(A6,Currencies!$B$3:$B$15,0))</f>
        <v>9</v>
      </c>
      <c r="D6" s="3">
        <f>INDEX(Currencies!$A$3:$A$15,MATCH(B6,Currencies!$B$3:$B$15,0))</f>
        <v>3</v>
      </c>
      <c r="E6" s="15">
        <v>43317</v>
      </c>
      <c r="F6" s="1">
        <v>0.26971899999999999</v>
      </c>
    </row>
    <row r="7" spans="1:6" x14ac:dyDescent="0.25">
      <c r="A7" s="3" t="s">
        <v>13</v>
      </c>
      <c r="B7" s="3" t="s">
        <v>7</v>
      </c>
      <c r="C7" s="3">
        <f>INDEX(Currencies!$A$3:$A$15,MATCH(A7,Currencies!$B$3:$B$15,0))</f>
        <v>9</v>
      </c>
      <c r="D7" s="3">
        <f>INDEX(Currencies!$A$3:$A$15,MATCH(B7,Currencies!$B$3:$B$15,0))</f>
        <v>3</v>
      </c>
      <c r="E7" s="15">
        <v>43318</v>
      </c>
      <c r="F7" s="1">
        <v>0.26875100000000002</v>
      </c>
    </row>
    <row r="8" spans="1:6" x14ac:dyDescent="0.25">
      <c r="A8" s="3" t="s">
        <v>13</v>
      </c>
      <c r="B8" s="3" t="s">
        <v>7</v>
      </c>
      <c r="C8" s="3">
        <f>INDEX(Currencies!$A$3:$A$15,MATCH(A8,Currencies!$B$3:$B$15,0))</f>
        <v>9</v>
      </c>
      <c r="D8" s="3">
        <f>INDEX(Currencies!$A$3:$A$15,MATCH(B8,Currencies!$B$3:$B$15,0))</f>
        <v>3</v>
      </c>
      <c r="E8" s="15">
        <v>43319</v>
      </c>
      <c r="F8" s="1">
        <v>0.269285</v>
      </c>
    </row>
    <row r="9" spans="1:6" x14ac:dyDescent="0.25">
      <c r="A9" s="3" t="s">
        <v>13</v>
      </c>
      <c r="B9" s="3" t="s">
        <v>7</v>
      </c>
      <c r="C9" s="3">
        <f>INDEX(Currencies!$A$3:$A$15,MATCH(A9,Currencies!$B$3:$B$15,0))</f>
        <v>9</v>
      </c>
      <c r="D9" s="3">
        <f>INDEX(Currencies!$A$3:$A$15,MATCH(B9,Currencies!$B$3:$B$15,0))</f>
        <v>3</v>
      </c>
      <c r="E9" s="15">
        <v>43320</v>
      </c>
      <c r="F9" s="1">
        <v>0.266903</v>
      </c>
    </row>
    <row r="10" spans="1:6" x14ac:dyDescent="0.25">
      <c r="A10" s="3" t="s">
        <v>13</v>
      </c>
      <c r="B10" s="3" t="s">
        <v>7</v>
      </c>
      <c r="C10" s="3">
        <f>INDEX(Currencies!$A$3:$A$15,MATCH(A10,Currencies!$B$3:$B$15,0))</f>
        <v>9</v>
      </c>
      <c r="D10" s="3">
        <f>INDEX(Currencies!$A$3:$A$15,MATCH(B10,Currencies!$B$3:$B$15,0))</f>
        <v>3</v>
      </c>
      <c r="E10" s="15">
        <v>43321</v>
      </c>
      <c r="F10" s="1">
        <v>0.26187100000000002</v>
      </c>
    </row>
    <row r="11" spans="1:6" x14ac:dyDescent="0.25">
      <c r="A11" s="3" t="s">
        <v>13</v>
      </c>
      <c r="B11" s="3" t="s">
        <v>7</v>
      </c>
      <c r="C11" s="3">
        <f>INDEX(Currencies!$A$3:$A$15,MATCH(A11,Currencies!$B$3:$B$15,0))</f>
        <v>9</v>
      </c>
      <c r="D11" s="3">
        <f>INDEX(Currencies!$A$3:$A$15,MATCH(B11,Currencies!$B$3:$B$15,0))</f>
        <v>3</v>
      </c>
      <c r="E11" s="15">
        <v>43322</v>
      </c>
      <c r="F11" s="1">
        <v>0.25942399999999999</v>
      </c>
    </row>
    <row r="12" spans="1:6" x14ac:dyDescent="0.25">
      <c r="A12" s="3" t="s">
        <v>13</v>
      </c>
      <c r="B12" s="3" t="s">
        <v>7</v>
      </c>
      <c r="C12" s="3">
        <f>INDEX(Currencies!$A$3:$A$15,MATCH(A12,Currencies!$B$3:$B$15,0))</f>
        <v>9</v>
      </c>
      <c r="D12" s="3">
        <f>INDEX(Currencies!$A$3:$A$15,MATCH(B12,Currencies!$B$3:$B$15,0))</f>
        <v>3</v>
      </c>
      <c r="E12" s="15">
        <v>43323</v>
      </c>
      <c r="F12" s="1">
        <v>0.25918000000000002</v>
      </c>
    </row>
    <row r="13" spans="1:6" x14ac:dyDescent="0.25">
      <c r="A13" s="3" t="s">
        <v>13</v>
      </c>
      <c r="B13" s="3" t="s">
        <v>7</v>
      </c>
      <c r="C13" s="3">
        <f>INDEX(Currencies!$A$3:$A$15,MATCH(A13,Currencies!$B$3:$B$15,0))</f>
        <v>9</v>
      </c>
      <c r="D13" s="3">
        <f>INDEX(Currencies!$A$3:$A$15,MATCH(B13,Currencies!$B$3:$B$15,0))</f>
        <v>3</v>
      </c>
      <c r="E13" s="15">
        <v>43324</v>
      </c>
      <c r="F13" s="1">
        <v>0.25892799999999999</v>
      </c>
    </row>
    <row r="14" spans="1:6" x14ac:dyDescent="0.25">
      <c r="A14" s="3" t="s">
        <v>13</v>
      </c>
      <c r="B14" s="3" t="s">
        <v>7</v>
      </c>
      <c r="C14" s="3">
        <f>INDEX(Currencies!$A$3:$A$15,MATCH(A14,Currencies!$B$3:$B$15,0))</f>
        <v>9</v>
      </c>
      <c r="D14" s="3">
        <f>INDEX(Currencies!$A$3:$A$15,MATCH(B14,Currencies!$B$3:$B$15,0))</f>
        <v>3</v>
      </c>
      <c r="E14" s="15">
        <v>43325</v>
      </c>
      <c r="F14" s="1">
        <v>0.25564999999999999</v>
      </c>
    </row>
    <row r="15" spans="1:6" x14ac:dyDescent="0.25">
      <c r="A15" s="3" t="s">
        <v>13</v>
      </c>
      <c r="B15" s="3" t="s">
        <v>7</v>
      </c>
      <c r="C15" s="3">
        <f>INDEX(Currencies!$A$3:$A$15,MATCH(A15,Currencies!$B$3:$B$15,0))</f>
        <v>9</v>
      </c>
      <c r="D15" s="3">
        <f>INDEX(Currencies!$A$3:$A$15,MATCH(B15,Currencies!$B$3:$B$15,0))</f>
        <v>3</v>
      </c>
      <c r="E15" s="15">
        <v>43326</v>
      </c>
      <c r="F15" s="1">
        <v>0.25735799999999998</v>
      </c>
    </row>
    <row r="16" spans="1:6" x14ac:dyDescent="0.25">
      <c r="A16" s="3" t="s">
        <v>13</v>
      </c>
      <c r="B16" s="3" t="s">
        <v>7</v>
      </c>
      <c r="C16" s="3">
        <f>INDEX(Currencies!$A$3:$A$15,MATCH(A16,Currencies!$B$3:$B$15,0))</f>
        <v>9</v>
      </c>
      <c r="D16" s="3">
        <f>INDEX(Currencies!$A$3:$A$15,MATCH(B16,Currencies!$B$3:$B$15,0))</f>
        <v>3</v>
      </c>
      <c r="E16" s="15">
        <v>43327</v>
      </c>
      <c r="F16" s="1">
        <v>0.25542399999999998</v>
      </c>
    </row>
    <row r="17" spans="1:6" x14ac:dyDescent="0.25">
      <c r="A17" s="3" t="s">
        <v>13</v>
      </c>
      <c r="B17" s="3" t="s">
        <v>7</v>
      </c>
      <c r="C17" s="3">
        <f>INDEX(Currencies!$A$3:$A$15,MATCH(A17,Currencies!$B$3:$B$15,0))</f>
        <v>9</v>
      </c>
      <c r="D17" s="3">
        <f>INDEX(Currencies!$A$3:$A$15,MATCH(B17,Currencies!$B$3:$B$15,0))</f>
        <v>3</v>
      </c>
      <c r="E17" s="15">
        <v>43328</v>
      </c>
      <c r="F17" s="1">
        <v>0.25614700000000001</v>
      </c>
    </row>
    <row r="18" spans="1:6" x14ac:dyDescent="0.25">
      <c r="A18" s="3" t="s">
        <v>13</v>
      </c>
      <c r="B18" s="3" t="s">
        <v>7</v>
      </c>
      <c r="C18" s="3">
        <f>INDEX(Currencies!$A$3:$A$15,MATCH(A18,Currencies!$B$3:$B$15,0))</f>
        <v>9</v>
      </c>
      <c r="D18" s="3">
        <f>INDEX(Currencies!$A$3:$A$15,MATCH(B18,Currencies!$B$3:$B$15,0))</f>
        <v>3</v>
      </c>
      <c r="E18" s="15">
        <v>43329</v>
      </c>
      <c r="F18" s="1">
        <v>0.25400699999999998</v>
      </c>
    </row>
    <row r="19" spans="1:6" x14ac:dyDescent="0.25">
      <c r="A19" s="3" t="s">
        <v>13</v>
      </c>
      <c r="B19" s="3" t="s">
        <v>7</v>
      </c>
      <c r="C19" s="3">
        <f>INDEX(Currencies!$A$3:$A$15,MATCH(A19,Currencies!$B$3:$B$15,0))</f>
        <v>9</v>
      </c>
      <c r="D19" s="3">
        <f>INDEX(Currencies!$A$3:$A$15,MATCH(B19,Currencies!$B$3:$B$15,0))</f>
        <v>3</v>
      </c>
      <c r="E19" s="15">
        <v>43330</v>
      </c>
      <c r="F19" s="1">
        <v>0.25555800000000001</v>
      </c>
    </row>
    <row r="20" spans="1:6" x14ac:dyDescent="0.25">
      <c r="A20" s="3" t="s">
        <v>13</v>
      </c>
      <c r="B20" s="3" t="s">
        <v>7</v>
      </c>
      <c r="C20" s="3">
        <f>INDEX(Currencies!$A$3:$A$15,MATCH(A20,Currencies!$B$3:$B$15,0))</f>
        <v>9</v>
      </c>
      <c r="D20" s="3">
        <f>INDEX(Currencies!$A$3:$A$15,MATCH(B20,Currencies!$B$3:$B$15,0))</f>
        <v>3</v>
      </c>
      <c r="E20" s="15">
        <v>43331</v>
      </c>
      <c r="F20" s="1">
        <v>0.25490400000000002</v>
      </c>
    </row>
    <row r="21" spans="1:6" x14ac:dyDescent="0.25">
      <c r="A21" s="3" t="s">
        <v>13</v>
      </c>
      <c r="B21" s="3" t="s">
        <v>7</v>
      </c>
      <c r="C21" s="3">
        <f>INDEX(Currencies!$A$3:$A$15,MATCH(A21,Currencies!$B$3:$B$15,0))</f>
        <v>9</v>
      </c>
      <c r="D21" s="3">
        <f>INDEX(Currencies!$A$3:$A$15,MATCH(B21,Currencies!$B$3:$B$15,0))</f>
        <v>3</v>
      </c>
      <c r="E21" s="15">
        <v>43332</v>
      </c>
      <c r="F21" s="1">
        <v>0.25343900000000003</v>
      </c>
    </row>
    <row r="22" spans="1:6" x14ac:dyDescent="0.25">
      <c r="A22" s="3" t="s">
        <v>13</v>
      </c>
      <c r="B22" s="3" t="s">
        <v>7</v>
      </c>
      <c r="C22" s="3">
        <f>INDEX(Currencies!$A$3:$A$15,MATCH(A22,Currencies!$B$3:$B$15,0))</f>
        <v>9</v>
      </c>
      <c r="D22" s="3">
        <f>INDEX(Currencies!$A$3:$A$15,MATCH(B22,Currencies!$B$3:$B$15,0))</f>
        <v>3</v>
      </c>
      <c r="E22" s="15">
        <v>43333</v>
      </c>
      <c r="F22" s="1">
        <v>0.25038700000000003</v>
      </c>
    </row>
    <row r="23" spans="1:6" x14ac:dyDescent="0.25">
      <c r="A23" s="3" t="s">
        <v>13</v>
      </c>
      <c r="B23" s="3" t="s">
        <v>7</v>
      </c>
      <c r="C23" s="3">
        <f>INDEX(Currencies!$A$3:$A$15,MATCH(A23,Currencies!$B$3:$B$15,0))</f>
        <v>9</v>
      </c>
      <c r="D23" s="3">
        <f>INDEX(Currencies!$A$3:$A$15,MATCH(B23,Currencies!$B$3:$B$15,0))</f>
        <v>3</v>
      </c>
      <c r="E23" s="15">
        <v>43334</v>
      </c>
      <c r="F23" s="1">
        <v>0.24548200000000001</v>
      </c>
    </row>
    <row r="24" spans="1:6" x14ac:dyDescent="0.25">
      <c r="A24" s="3" t="s">
        <v>13</v>
      </c>
      <c r="B24" s="3" t="s">
        <v>7</v>
      </c>
      <c r="C24" s="3">
        <f>INDEX(Currencies!$A$3:$A$15,MATCH(A24,Currencies!$B$3:$B$15,0))</f>
        <v>9</v>
      </c>
      <c r="D24" s="3">
        <f>INDEX(Currencies!$A$3:$A$15,MATCH(B24,Currencies!$B$3:$B$15,0))</f>
        <v>3</v>
      </c>
      <c r="E24" s="15">
        <v>43335</v>
      </c>
      <c r="F24" s="1">
        <v>0.24445600000000001</v>
      </c>
    </row>
    <row r="25" spans="1:6" x14ac:dyDescent="0.25">
      <c r="A25" s="3" t="s">
        <v>13</v>
      </c>
      <c r="B25" s="3" t="s">
        <v>7</v>
      </c>
      <c r="C25" s="3">
        <f>INDEX(Currencies!$A$3:$A$15,MATCH(A25,Currencies!$B$3:$B$15,0))</f>
        <v>9</v>
      </c>
      <c r="D25" s="3">
        <f>INDEX(Currencies!$A$3:$A$15,MATCH(B25,Currencies!$B$3:$B$15,0))</f>
        <v>3</v>
      </c>
      <c r="E25" s="15">
        <v>43336</v>
      </c>
      <c r="F25" s="1">
        <v>0.24418799999999999</v>
      </c>
    </row>
    <row r="26" spans="1:6" x14ac:dyDescent="0.25">
      <c r="A26" s="3" t="s">
        <v>13</v>
      </c>
      <c r="B26" s="3" t="s">
        <v>7</v>
      </c>
      <c r="C26" s="3">
        <f>INDEX(Currencies!$A$3:$A$15,MATCH(A26,Currencies!$B$3:$B$15,0))</f>
        <v>9</v>
      </c>
      <c r="D26" s="3">
        <f>INDEX(Currencies!$A$3:$A$15,MATCH(B26,Currencies!$B$3:$B$15,0))</f>
        <v>3</v>
      </c>
      <c r="E26" s="15">
        <v>43337</v>
      </c>
      <c r="F26" s="1">
        <v>0.24357699999999999</v>
      </c>
    </row>
    <row r="27" spans="1:6" x14ac:dyDescent="0.25">
      <c r="A27" s="3" t="s">
        <v>13</v>
      </c>
      <c r="B27" s="3" t="s">
        <v>7</v>
      </c>
      <c r="C27" s="3">
        <f>INDEX(Currencies!$A$3:$A$15,MATCH(A27,Currencies!$B$3:$B$15,0))</f>
        <v>9</v>
      </c>
      <c r="D27" s="3">
        <f>INDEX(Currencies!$A$3:$A$15,MATCH(B27,Currencies!$B$3:$B$15,0))</f>
        <v>3</v>
      </c>
      <c r="E27" s="15">
        <v>43338</v>
      </c>
      <c r="F27" s="1">
        <v>0.243566</v>
      </c>
    </row>
    <row r="28" spans="1:6" x14ac:dyDescent="0.25">
      <c r="A28" s="3" t="s">
        <v>13</v>
      </c>
      <c r="B28" s="3" t="s">
        <v>7</v>
      </c>
      <c r="C28" s="3">
        <f>INDEX(Currencies!$A$3:$A$15,MATCH(A28,Currencies!$B$3:$B$15,0))</f>
        <v>9</v>
      </c>
      <c r="D28" s="3">
        <f>INDEX(Currencies!$A$3:$A$15,MATCH(B28,Currencies!$B$3:$B$15,0))</f>
        <v>3</v>
      </c>
      <c r="E28" s="15">
        <v>43339</v>
      </c>
      <c r="F28" s="1">
        <v>0.245702</v>
      </c>
    </row>
    <row r="29" spans="1:6" x14ac:dyDescent="0.25">
      <c r="A29" s="3" t="s">
        <v>13</v>
      </c>
      <c r="B29" s="3" t="s">
        <v>7</v>
      </c>
      <c r="C29" s="3">
        <f>INDEX(Currencies!$A$3:$A$15,MATCH(A29,Currencies!$B$3:$B$15,0))</f>
        <v>9</v>
      </c>
      <c r="D29" s="3">
        <f>INDEX(Currencies!$A$3:$A$15,MATCH(B29,Currencies!$B$3:$B$15,0))</f>
        <v>3</v>
      </c>
      <c r="E29" s="15">
        <v>43340</v>
      </c>
      <c r="F29" s="1">
        <v>0.242344</v>
      </c>
    </row>
    <row r="30" spans="1:6" x14ac:dyDescent="0.25">
      <c r="A30" s="3" t="s">
        <v>13</v>
      </c>
      <c r="B30" s="3" t="s">
        <v>7</v>
      </c>
      <c r="C30" s="3">
        <f>INDEX(Currencies!$A$3:$A$15,MATCH(A30,Currencies!$B$3:$B$15,0))</f>
        <v>9</v>
      </c>
      <c r="D30" s="3">
        <f>INDEX(Currencies!$A$3:$A$15,MATCH(B30,Currencies!$B$3:$B$15,0))</f>
        <v>3</v>
      </c>
      <c r="E30" s="15">
        <v>43341</v>
      </c>
      <c r="F30" s="1">
        <v>0.24249100000000001</v>
      </c>
    </row>
    <row r="31" spans="1:6" x14ac:dyDescent="0.25">
      <c r="A31" s="3" t="s">
        <v>13</v>
      </c>
      <c r="B31" s="3" t="s">
        <v>7</v>
      </c>
      <c r="C31" s="3">
        <f>INDEX(Currencies!$A$3:$A$15,MATCH(A31,Currencies!$B$3:$B$15,0))</f>
        <v>9</v>
      </c>
      <c r="D31" s="3">
        <f>INDEX(Currencies!$A$3:$A$15,MATCH(B31,Currencies!$B$3:$B$15,0))</f>
        <v>3</v>
      </c>
      <c r="E31" s="15">
        <v>43342</v>
      </c>
      <c r="F31" s="1">
        <v>0.23806099999999999</v>
      </c>
    </row>
    <row r="32" spans="1:6" x14ac:dyDescent="0.25">
      <c r="A32" s="3" t="s">
        <v>13</v>
      </c>
      <c r="B32" s="3" t="s">
        <v>7</v>
      </c>
      <c r="C32" s="3">
        <f>INDEX(Currencies!$A$3:$A$15,MATCH(A32,Currencies!$B$3:$B$15,0))</f>
        <v>9</v>
      </c>
      <c r="D32" s="3">
        <f>INDEX(Currencies!$A$3:$A$15,MATCH(B32,Currencies!$B$3:$B$15,0))</f>
        <v>3</v>
      </c>
      <c r="E32" s="15">
        <v>43343</v>
      </c>
      <c r="F32" s="1">
        <v>0.24219399999999999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7</v>
      </c>
      <c r="C2" s="3">
        <f>INDEX(Currencies!$A$3:$A$15,MATCH(A2,Currencies!$B$3:$B$15,0))</f>
        <v>10</v>
      </c>
      <c r="D2" s="3">
        <f>INDEX(Currencies!$A$3:$A$15,MATCH(B2,Currencies!$B$3:$B$15,0))</f>
        <v>3</v>
      </c>
      <c r="E2" s="15">
        <v>43313</v>
      </c>
      <c r="F2" s="1">
        <v>0.76901900000000001</v>
      </c>
    </row>
    <row r="3" spans="1:6" x14ac:dyDescent="0.25">
      <c r="A3" s="3" t="s">
        <v>14</v>
      </c>
      <c r="B3" s="3" t="s">
        <v>7</v>
      </c>
      <c r="C3" s="3">
        <f>INDEX(Currencies!$A$3:$A$15,MATCH(A3,Currencies!$B$3:$B$15,0))</f>
        <v>10</v>
      </c>
      <c r="D3" s="3">
        <f>INDEX(Currencies!$A$3:$A$15,MATCH(B3,Currencies!$B$3:$B$15,0))</f>
        <v>3</v>
      </c>
      <c r="E3" s="15">
        <v>43314</v>
      </c>
      <c r="F3" s="1">
        <v>0.768876</v>
      </c>
    </row>
    <row r="4" spans="1:6" x14ac:dyDescent="0.25">
      <c r="A4" s="3" t="s">
        <v>14</v>
      </c>
      <c r="B4" s="3" t="s">
        <v>7</v>
      </c>
      <c r="C4" s="3">
        <f>INDEX(Currencies!$A$3:$A$15,MATCH(A4,Currencies!$B$3:$B$15,0))</f>
        <v>10</v>
      </c>
      <c r="D4" s="3">
        <f>INDEX(Currencies!$A$3:$A$15,MATCH(B4,Currencies!$B$3:$B$15,0))</f>
        <v>3</v>
      </c>
      <c r="E4" s="15">
        <v>43315</v>
      </c>
      <c r="F4" s="1">
        <v>0.77059100000000003</v>
      </c>
    </row>
    <row r="5" spans="1:6" x14ac:dyDescent="0.25">
      <c r="A5" s="3" t="s">
        <v>14</v>
      </c>
      <c r="B5" s="3" t="s">
        <v>7</v>
      </c>
      <c r="C5" s="3">
        <f>INDEX(Currencies!$A$3:$A$15,MATCH(A5,Currencies!$B$3:$B$15,0))</f>
        <v>10</v>
      </c>
      <c r="D5" s="3">
        <f>INDEX(Currencies!$A$3:$A$15,MATCH(B5,Currencies!$B$3:$B$15,0))</f>
        <v>3</v>
      </c>
      <c r="E5" s="15">
        <v>43316</v>
      </c>
      <c r="F5" s="1">
        <v>0.76966599999999996</v>
      </c>
    </row>
    <row r="6" spans="1:6" x14ac:dyDescent="0.25">
      <c r="A6" s="3" t="s">
        <v>14</v>
      </c>
      <c r="B6" s="3" t="s">
        <v>7</v>
      </c>
      <c r="C6" s="3">
        <f>INDEX(Currencies!$A$3:$A$15,MATCH(A6,Currencies!$B$3:$B$15,0))</f>
        <v>10</v>
      </c>
      <c r="D6" s="3">
        <f>INDEX(Currencies!$A$3:$A$15,MATCH(B6,Currencies!$B$3:$B$15,0))</f>
        <v>3</v>
      </c>
      <c r="E6" s="15">
        <v>43317</v>
      </c>
      <c r="F6" s="1">
        <v>0.76978100000000005</v>
      </c>
    </row>
    <row r="7" spans="1:6" x14ac:dyDescent="0.25">
      <c r="A7" s="3" t="s">
        <v>14</v>
      </c>
      <c r="B7" s="3" t="s">
        <v>7</v>
      </c>
      <c r="C7" s="3">
        <f>INDEX(Currencies!$A$3:$A$15,MATCH(A7,Currencies!$B$3:$B$15,0))</f>
        <v>10</v>
      </c>
      <c r="D7" s="3">
        <f>INDEX(Currencies!$A$3:$A$15,MATCH(B7,Currencies!$B$3:$B$15,0))</f>
        <v>3</v>
      </c>
      <c r="E7" s="15">
        <v>43318</v>
      </c>
      <c r="F7" s="1">
        <v>0.76929899999999996</v>
      </c>
    </row>
    <row r="8" spans="1:6" x14ac:dyDescent="0.25">
      <c r="A8" s="3" t="s">
        <v>14</v>
      </c>
      <c r="B8" s="3" t="s">
        <v>7</v>
      </c>
      <c r="C8" s="3">
        <f>INDEX(Currencies!$A$3:$A$15,MATCH(A8,Currencies!$B$3:$B$15,0))</f>
        <v>10</v>
      </c>
      <c r="D8" s="3">
        <f>INDEX(Currencies!$A$3:$A$15,MATCH(B8,Currencies!$B$3:$B$15,0))</f>
        <v>3</v>
      </c>
      <c r="E8" s="15">
        <v>43319</v>
      </c>
      <c r="F8" s="1">
        <v>0.76825900000000003</v>
      </c>
    </row>
    <row r="9" spans="1:6" x14ac:dyDescent="0.25">
      <c r="A9" s="3" t="s">
        <v>14</v>
      </c>
      <c r="B9" s="3" t="s">
        <v>7</v>
      </c>
      <c r="C9" s="3">
        <f>INDEX(Currencies!$A$3:$A$15,MATCH(A9,Currencies!$B$3:$B$15,0))</f>
        <v>10</v>
      </c>
      <c r="D9" s="3">
        <f>INDEX(Currencies!$A$3:$A$15,MATCH(B9,Currencies!$B$3:$B$15,0))</f>
        <v>3</v>
      </c>
      <c r="E9" s="15">
        <v>43320</v>
      </c>
      <c r="F9" s="1">
        <v>0.76531300000000002</v>
      </c>
    </row>
    <row r="10" spans="1:6" x14ac:dyDescent="0.25">
      <c r="A10" s="3" t="s">
        <v>14</v>
      </c>
      <c r="B10" s="3" t="s">
        <v>7</v>
      </c>
      <c r="C10" s="3">
        <f>INDEX(Currencies!$A$3:$A$15,MATCH(A10,Currencies!$B$3:$B$15,0))</f>
        <v>10</v>
      </c>
      <c r="D10" s="3">
        <f>INDEX(Currencies!$A$3:$A$15,MATCH(B10,Currencies!$B$3:$B$15,0))</f>
        <v>3</v>
      </c>
      <c r="E10" s="15">
        <v>43321</v>
      </c>
      <c r="F10" s="1">
        <v>0.76656000000000002</v>
      </c>
    </row>
    <row r="11" spans="1:6" x14ac:dyDescent="0.25">
      <c r="A11" s="3" t="s">
        <v>14</v>
      </c>
      <c r="B11" s="3" t="s">
        <v>7</v>
      </c>
      <c r="C11" s="3">
        <f>INDEX(Currencies!$A$3:$A$15,MATCH(A11,Currencies!$B$3:$B$15,0))</f>
        <v>10</v>
      </c>
      <c r="D11" s="3">
        <f>INDEX(Currencies!$A$3:$A$15,MATCH(B11,Currencies!$B$3:$B$15,0))</f>
        <v>3</v>
      </c>
      <c r="E11" s="15">
        <v>43322</v>
      </c>
      <c r="F11" s="1">
        <v>0.76219099999999995</v>
      </c>
    </row>
    <row r="12" spans="1:6" x14ac:dyDescent="0.25">
      <c r="A12" s="3" t="s">
        <v>14</v>
      </c>
      <c r="B12" s="3" t="s">
        <v>7</v>
      </c>
      <c r="C12" s="3">
        <f>INDEX(Currencies!$A$3:$A$15,MATCH(A12,Currencies!$B$3:$B$15,0))</f>
        <v>10</v>
      </c>
      <c r="D12" s="3">
        <f>INDEX(Currencies!$A$3:$A$15,MATCH(B12,Currencies!$B$3:$B$15,0))</f>
        <v>3</v>
      </c>
      <c r="E12" s="15">
        <v>43323</v>
      </c>
      <c r="F12" s="1">
        <v>0.76092899999999997</v>
      </c>
    </row>
    <row r="13" spans="1:6" x14ac:dyDescent="0.25">
      <c r="A13" s="3" t="s">
        <v>14</v>
      </c>
      <c r="B13" s="3" t="s">
        <v>7</v>
      </c>
      <c r="C13" s="3">
        <f>INDEX(Currencies!$A$3:$A$15,MATCH(A13,Currencies!$B$3:$B$15,0))</f>
        <v>10</v>
      </c>
      <c r="D13" s="3">
        <f>INDEX(Currencies!$A$3:$A$15,MATCH(B13,Currencies!$B$3:$B$15,0))</f>
        <v>3</v>
      </c>
      <c r="E13" s="15">
        <v>43324</v>
      </c>
      <c r="F13" s="1">
        <v>0.76101600000000003</v>
      </c>
    </row>
    <row r="14" spans="1:6" x14ac:dyDescent="0.25">
      <c r="A14" s="3" t="s">
        <v>14</v>
      </c>
      <c r="B14" s="3" t="s">
        <v>7</v>
      </c>
      <c r="C14" s="3">
        <f>INDEX(Currencies!$A$3:$A$15,MATCH(A14,Currencies!$B$3:$B$15,0))</f>
        <v>10</v>
      </c>
      <c r="D14" s="3">
        <f>INDEX(Currencies!$A$3:$A$15,MATCH(B14,Currencies!$B$3:$B$15,0))</f>
        <v>3</v>
      </c>
      <c r="E14" s="15">
        <v>43325</v>
      </c>
      <c r="F14" s="1">
        <v>0.76116499999999998</v>
      </c>
    </row>
    <row r="15" spans="1:6" x14ac:dyDescent="0.25">
      <c r="A15" s="3" t="s">
        <v>14</v>
      </c>
      <c r="B15" s="3" t="s">
        <v>7</v>
      </c>
      <c r="C15" s="3">
        <f>INDEX(Currencies!$A$3:$A$15,MATCH(A15,Currencies!$B$3:$B$15,0))</f>
        <v>10</v>
      </c>
      <c r="D15" s="3">
        <f>INDEX(Currencies!$A$3:$A$15,MATCH(B15,Currencies!$B$3:$B$15,0))</f>
        <v>3</v>
      </c>
      <c r="E15" s="15">
        <v>43326</v>
      </c>
      <c r="F15" s="1">
        <v>0.76300999999999997</v>
      </c>
    </row>
    <row r="16" spans="1:6" x14ac:dyDescent="0.25">
      <c r="A16" s="3" t="s">
        <v>14</v>
      </c>
      <c r="B16" s="3" t="s">
        <v>7</v>
      </c>
      <c r="C16" s="3">
        <f>INDEX(Currencies!$A$3:$A$15,MATCH(A16,Currencies!$B$3:$B$15,0))</f>
        <v>10</v>
      </c>
      <c r="D16" s="3">
        <f>INDEX(Currencies!$A$3:$A$15,MATCH(B16,Currencies!$B$3:$B$15,0))</f>
        <v>3</v>
      </c>
      <c r="E16" s="15">
        <v>43327</v>
      </c>
      <c r="F16" s="1">
        <v>0.75996399999999997</v>
      </c>
    </row>
    <row r="17" spans="1:6" x14ac:dyDescent="0.25">
      <c r="A17" s="3" t="s">
        <v>14</v>
      </c>
      <c r="B17" s="3" t="s">
        <v>7</v>
      </c>
      <c r="C17" s="3">
        <f>INDEX(Currencies!$A$3:$A$15,MATCH(A17,Currencies!$B$3:$B$15,0))</f>
        <v>10</v>
      </c>
      <c r="D17" s="3">
        <f>INDEX(Currencies!$A$3:$A$15,MATCH(B17,Currencies!$B$3:$B$15,0))</f>
        <v>3</v>
      </c>
      <c r="E17" s="15">
        <v>43328</v>
      </c>
      <c r="F17" s="1">
        <v>0.76057900000000001</v>
      </c>
    </row>
    <row r="18" spans="1:6" x14ac:dyDescent="0.25">
      <c r="A18" s="3" t="s">
        <v>14</v>
      </c>
      <c r="B18" s="3" t="s">
        <v>7</v>
      </c>
      <c r="C18" s="3">
        <f>INDEX(Currencies!$A$3:$A$15,MATCH(A18,Currencies!$B$3:$B$15,0))</f>
        <v>10</v>
      </c>
      <c r="D18" s="3">
        <f>INDEX(Currencies!$A$3:$A$15,MATCH(B18,Currencies!$B$3:$B$15,0))</f>
        <v>3</v>
      </c>
      <c r="E18" s="15">
        <v>43329</v>
      </c>
      <c r="F18" s="1">
        <v>0.76448499999999997</v>
      </c>
    </row>
    <row r="19" spans="1:6" x14ac:dyDescent="0.25">
      <c r="A19" s="3" t="s">
        <v>14</v>
      </c>
      <c r="B19" s="3" t="s">
        <v>7</v>
      </c>
      <c r="C19" s="3">
        <f>INDEX(Currencies!$A$3:$A$15,MATCH(A19,Currencies!$B$3:$B$15,0))</f>
        <v>10</v>
      </c>
      <c r="D19" s="3">
        <f>INDEX(Currencies!$A$3:$A$15,MATCH(B19,Currencies!$B$3:$B$15,0))</f>
        <v>3</v>
      </c>
      <c r="E19" s="15">
        <v>43330</v>
      </c>
      <c r="F19" s="1">
        <v>0.76532100000000003</v>
      </c>
    </row>
    <row r="20" spans="1:6" x14ac:dyDescent="0.25">
      <c r="A20" s="3" t="s">
        <v>14</v>
      </c>
      <c r="B20" s="3" t="s">
        <v>7</v>
      </c>
      <c r="C20" s="3">
        <f>INDEX(Currencies!$A$3:$A$15,MATCH(A20,Currencies!$B$3:$B$15,0))</f>
        <v>10</v>
      </c>
      <c r="D20" s="3">
        <f>INDEX(Currencies!$A$3:$A$15,MATCH(B20,Currencies!$B$3:$B$15,0))</f>
        <v>3</v>
      </c>
      <c r="E20" s="15">
        <v>43331</v>
      </c>
      <c r="F20" s="1">
        <v>0.76557399999999998</v>
      </c>
    </row>
    <row r="21" spans="1:6" x14ac:dyDescent="0.25">
      <c r="A21" s="3" t="s">
        <v>14</v>
      </c>
      <c r="B21" s="3" t="s">
        <v>7</v>
      </c>
      <c r="C21" s="3">
        <f>INDEX(Currencies!$A$3:$A$15,MATCH(A21,Currencies!$B$3:$B$15,0))</f>
        <v>10</v>
      </c>
      <c r="D21" s="3">
        <f>INDEX(Currencies!$A$3:$A$15,MATCH(B21,Currencies!$B$3:$B$15,0))</f>
        <v>3</v>
      </c>
      <c r="E21" s="15">
        <v>43332</v>
      </c>
      <c r="F21" s="1">
        <v>0.76525500000000002</v>
      </c>
    </row>
    <row r="22" spans="1:6" x14ac:dyDescent="0.25">
      <c r="A22" s="3" t="s">
        <v>14</v>
      </c>
      <c r="B22" s="3" t="s">
        <v>7</v>
      </c>
      <c r="C22" s="3">
        <f>INDEX(Currencies!$A$3:$A$15,MATCH(A22,Currencies!$B$3:$B$15,0))</f>
        <v>10</v>
      </c>
      <c r="D22" s="3">
        <f>INDEX(Currencies!$A$3:$A$15,MATCH(B22,Currencies!$B$3:$B$15,0))</f>
        <v>3</v>
      </c>
      <c r="E22" s="15">
        <v>43333</v>
      </c>
      <c r="F22" s="1">
        <v>0.76634400000000003</v>
      </c>
    </row>
    <row r="23" spans="1:6" x14ac:dyDescent="0.25">
      <c r="A23" s="3" t="s">
        <v>14</v>
      </c>
      <c r="B23" s="3" t="s">
        <v>7</v>
      </c>
      <c r="C23" s="3">
        <f>INDEX(Currencies!$A$3:$A$15,MATCH(A23,Currencies!$B$3:$B$15,0))</f>
        <v>10</v>
      </c>
      <c r="D23" s="3">
        <f>INDEX(Currencies!$A$3:$A$15,MATCH(B23,Currencies!$B$3:$B$15,0))</f>
        <v>3</v>
      </c>
      <c r="E23" s="15">
        <v>43334</v>
      </c>
      <c r="F23" s="1">
        <v>0.76834899999999995</v>
      </c>
    </row>
    <row r="24" spans="1:6" x14ac:dyDescent="0.25">
      <c r="A24" s="3" t="s">
        <v>14</v>
      </c>
      <c r="B24" s="3" t="s">
        <v>7</v>
      </c>
      <c r="C24" s="3">
        <f>INDEX(Currencies!$A$3:$A$15,MATCH(A24,Currencies!$B$3:$B$15,0))</f>
        <v>10</v>
      </c>
      <c r="D24" s="3">
        <f>INDEX(Currencies!$A$3:$A$15,MATCH(B24,Currencies!$B$3:$B$15,0))</f>
        <v>3</v>
      </c>
      <c r="E24" s="15">
        <v>43335</v>
      </c>
      <c r="F24" s="1">
        <v>0.76590000000000003</v>
      </c>
    </row>
    <row r="25" spans="1:6" x14ac:dyDescent="0.25">
      <c r="A25" s="3" t="s">
        <v>14</v>
      </c>
      <c r="B25" s="3" t="s">
        <v>7</v>
      </c>
      <c r="C25" s="3">
        <f>INDEX(Currencies!$A$3:$A$15,MATCH(A25,Currencies!$B$3:$B$15,0))</f>
        <v>10</v>
      </c>
      <c r="D25" s="3">
        <f>INDEX(Currencies!$A$3:$A$15,MATCH(B25,Currencies!$B$3:$B$15,0))</f>
        <v>3</v>
      </c>
      <c r="E25" s="15">
        <v>43336</v>
      </c>
      <c r="F25" s="1">
        <v>0.76785300000000001</v>
      </c>
    </row>
    <row r="26" spans="1:6" x14ac:dyDescent="0.25">
      <c r="A26" s="3" t="s">
        <v>14</v>
      </c>
      <c r="B26" s="3" t="s">
        <v>7</v>
      </c>
      <c r="C26" s="3">
        <f>INDEX(Currencies!$A$3:$A$15,MATCH(A26,Currencies!$B$3:$B$15,0))</f>
        <v>10</v>
      </c>
      <c r="D26" s="3">
        <f>INDEX(Currencies!$A$3:$A$15,MATCH(B26,Currencies!$B$3:$B$15,0))</f>
        <v>3</v>
      </c>
      <c r="E26" s="15">
        <v>43337</v>
      </c>
      <c r="F26" s="1">
        <v>0.76785400000000004</v>
      </c>
    </row>
    <row r="27" spans="1:6" x14ac:dyDescent="0.25">
      <c r="A27" s="3" t="s">
        <v>14</v>
      </c>
      <c r="B27" s="3" t="s">
        <v>7</v>
      </c>
      <c r="C27" s="3">
        <f>INDEX(Currencies!$A$3:$A$15,MATCH(A27,Currencies!$B$3:$B$15,0))</f>
        <v>10</v>
      </c>
      <c r="D27" s="3">
        <f>INDEX(Currencies!$A$3:$A$15,MATCH(B27,Currencies!$B$3:$B$15,0))</f>
        <v>3</v>
      </c>
      <c r="E27" s="15">
        <v>43338</v>
      </c>
      <c r="F27" s="1">
        <v>0.76809000000000005</v>
      </c>
    </row>
    <row r="28" spans="1:6" x14ac:dyDescent="0.25">
      <c r="A28" s="3" t="s">
        <v>14</v>
      </c>
      <c r="B28" s="3" t="s">
        <v>7</v>
      </c>
      <c r="C28" s="3">
        <f>INDEX(Currencies!$A$3:$A$15,MATCH(A28,Currencies!$B$3:$B$15,0))</f>
        <v>10</v>
      </c>
      <c r="D28" s="3">
        <f>INDEX(Currencies!$A$3:$A$15,MATCH(B28,Currencies!$B$3:$B$15,0))</f>
        <v>3</v>
      </c>
      <c r="E28" s="15">
        <v>43339</v>
      </c>
      <c r="F28" s="1">
        <v>0.77118500000000001</v>
      </c>
    </row>
    <row r="29" spans="1:6" x14ac:dyDescent="0.25">
      <c r="A29" s="3" t="s">
        <v>14</v>
      </c>
      <c r="B29" s="3" t="s">
        <v>7</v>
      </c>
      <c r="C29" s="3">
        <f>INDEX(Currencies!$A$3:$A$15,MATCH(A29,Currencies!$B$3:$B$15,0))</f>
        <v>10</v>
      </c>
      <c r="D29" s="3">
        <f>INDEX(Currencies!$A$3:$A$15,MATCH(B29,Currencies!$B$3:$B$15,0))</f>
        <v>3</v>
      </c>
      <c r="E29" s="15">
        <v>43340</v>
      </c>
      <c r="F29" s="1">
        <v>0.773702</v>
      </c>
    </row>
    <row r="30" spans="1:6" x14ac:dyDescent="0.25">
      <c r="A30" s="3" t="s">
        <v>14</v>
      </c>
      <c r="B30" s="3" t="s">
        <v>7</v>
      </c>
      <c r="C30" s="3">
        <f>INDEX(Currencies!$A$3:$A$15,MATCH(A30,Currencies!$B$3:$B$15,0))</f>
        <v>10</v>
      </c>
      <c r="D30" s="3">
        <f>INDEX(Currencies!$A$3:$A$15,MATCH(B30,Currencies!$B$3:$B$15,0))</f>
        <v>3</v>
      </c>
      <c r="E30" s="15">
        <v>43341</v>
      </c>
      <c r="F30" s="1">
        <v>0.77224899999999996</v>
      </c>
    </row>
    <row r="31" spans="1:6" x14ac:dyDescent="0.25">
      <c r="A31" s="3" t="s">
        <v>14</v>
      </c>
      <c r="B31" s="3" t="s">
        <v>7</v>
      </c>
      <c r="C31" s="3">
        <f>INDEX(Currencies!$A$3:$A$15,MATCH(A31,Currencies!$B$3:$B$15,0))</f>
        <v>10</v>
      </c>
      <c r="D31" s="3">
        <f>INDEX(Currencies!$A$3:$A$15,MATCH(B31,Currencies!$B$3:$B$15,0))</f>
        <v>3</v>
      </c>
      <c r="E31" s="15">
        <v>43342</v>
      </c>
      <c r="F31" s="1">
        <v>0.76982799999999996</v>
      </c>
    </row>
    <row r="32" spans="1:6" x14ac:dyDescent="0.25">
      <c r="A32" s="3" t="s">
        <v>14</v>
      </c>
      <c r="B32" s="3" t="s">
        <v>7</v>
      </c>
      <c r="C32" s="3">
        <f>INDEX(Currencies!$A$3:$A$15,MATCH(A32,Currencies!$B$3:$B$15,0))</f>
        <v>10</v>
      </c>
      <c r="D32" s="3">
        <f>INDEX(Currencies!$A$3:$A$15,MATCH(B32,Currencies!$B$3:$B$15,0))</f>
        <v>3</v>
      </c>
      <c r="E32" s="15">
        <v>43343</v>
      </c>
      <c r="F32" s="1">
        <v>0.76468199999999997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7</v>
      </c>
      <c r="C2" s="3">
        <f>INDEX(Currencies!$A$3:$A$15,MATCH(A2,Currencies!$B$3:$B$15,0))</f>
        <v>11</v>
      </c>
      <c r="D2" s="3">
        <f>INDEX(Currencies!$A$3:$A$15,MATCH(B2,Currencies!$B$3:$B$15,0))</f>
        <v>3</v>
      </c>
      <c r="E2" s="15">
        <v>43313</v>
      </c>
      <c r="F2" s="1">
        <v>5.3710000000000001E-2</v>
      </c>
    </row>
    <row r="3" spans="1:6" x14ac:dyDescent="0.25">
      <c r="A3" s="3" t="s">
        <v>15</v>
      </c>
      <c r="B3" s="3" t="s">
        <v>7</v>
      </c>
      <c r="C3" s="3">
        <f>INDEX(Currencies!$A$3:$A$15,MATCH(A3,Currencies!$B$3:$B$15,0))</f>
        <v>11</v>
      </c>
      <c r="D3" s="3">
        <f>INDEX(Currencies!$A$3:$A$15,MATCH(B3,Currencies!$B$3:$B$15,0))</f>
        <v>3</v>
      </c>
      <c r="E3" s="15">
        <v>43314</v>
      </c>
      <c r="F3" s="1">
        <v>5.3657999999999997E-2</v>
      </c>
    </row>
    <row r="4" spans="1:6" x14ac:dyDescent="0.25">
      <c r="A4" s="3" t="s">
        <v>15</v>
      </c>
      <c r="B4" s="3" t="s">
        <v>7</v>
      </c>
      <c r="C4" s="3">
        <f>INDEX(Currencies!$A$3:$A$15,MATCH(A4,Currencies!$B$3:$B$15,0))</f>
        <v>11</v>
      </c>
      <c r="D4" s="3">
        <f>INDEX(Currencies!$A$3:$A$15,MATCH(B4,Currencies!$B$3:$B$15,0))</f>
        <v>3</v>
      </c>
      <c r="E4" s="15">
        <v>43315</v>
      </c>
      <c r="F4" s="1">
        <v>5.3848E-2</v>
      </c>
    </row>
    <row r="5" spans="1:6" x14ac:dyDescent="0.25">
      <c r="A5" s="3" t="s">
        <v>15</v>
      </c>
      <c r="B5" s="3" t="s">
        <v>7</v>
      </c>
      <c r="C5" s="3">
        <f>INDEX(Currencies!$A$3:$A$15,MATCH(A5,Currencies!$B$3:$B$15,0))</f>
        <v>11</v>
      </c>
      <c r="D5" s="3">
        <f>INDEX(Currencies!$A$3:$A$15,MATCH(B5,Currencies!$B$3:$B$15,0))</f>
        <v>3</v>
      </c>
      <c r="E5" s="15">
        <v>43316</v>
      </c>
      <c r="F5" s="1">
        <v>5.3860999999999999E-2</v>
      </c>
    </row>
    <row r="6" spans="1:6" x14ac:dyDescent="0.25">
      <c r="A6" s="3" t="s">
        <v>15</v>
      </c>
      <c r="B6" s="3" t="s">
        <v>7</v>
      </c>
      <c r="C6" s="3">
        <f>INDEX(Currencies!$A$3:$A$15,MATCH(A6,Currencies!$B$3:$B$15,0))</f>
        <v>11</v>
      </c>
      <c r="D6" s="3">
        <f>INDEX(Currencies!$A$3:$A$15,MATCH(B6,Currencies!$B$3:$B$15,0))</f>
        <v>3</v>
      </c>
      <c r="E6" s="15">
        <v>43317</v>
      </c>
      <c r="F6" s="1">
        <v>5.3859999999999998E-2</v>
      </c>
    </row>
    <row r="7" spans="1:6" x14ac:dyDescent="0.25">
      <c r="A7" s="3" t="s">
        <v>15</v>
      </c>
      <c r="B7" s="3" t="s">
        <v>7</v>
      </c>
      <c r="C7" s="3">
        <f>INDEX(Currencies!$A$3:$A$15,MATCH(A7,Currencies!$B$3:$B$15,0))</f>
        <v>11</v>
      </c>
      <c r="D7" s="3">
        <f>INDEX(Currencies!$A$3:$A$15,MATCH(B7,Currencies!$B$3:$B$15,0))</f>
        <v>3</v>
      </c>
      <c r="E7" s="15">
        <v>43318</v>
      </c>
      <c r="F7" s="1">
        <v>5.3983000000000003E-2</v>
      </c>
    </row>
    <row r="8" spans="1:6" x14ac:dyDescent="0.25">
      <c r="A8" s="3" t="s">
        <v>15</v>
      </c>
      <c r="B8" s="3" t="s">
        <v>7</v>
      </c>
      <c r="C8" s="3">
        <f>INDEX(Currencies!$A$3:$A$15,MATCH(A8,Currencies!$B$3:$B$15,0))</f>
        <v>11</v>
      </c>
      <c r="D8" s="3">
        <f>INDEX(Currencies!$A$3:$A$15,MATCH(B8,Currencies!$B$3:$B$15,0))</f>
        <v>3</v>
      </c>
      <c r="E8" s="15">
        <v>43319</v>
      </c>
      <c r="F8" s="1">
        <v>5.4182000000000001E-2</v>
      </c>
    </row>
    <row r="9" spans="1:6" x14ac:dyDescent="0.25">
      <c r="A9" s="3" t="s">
        <v>15</v>
      </c>
      <c r="B9" s="3" t="s">
        <v>7</v>
      </c>
      <c r="C9" s="3">
        <f>INDEX(Currencies!$A$3:$A$15,MATCH(A9,Currencies!$B$3:$B$15,0))</f>
        <v>11</v>
      </c>
      <c r="D9" s="3">
        <f>INDEX(Currencies!$A$3:$A$15,MATCH(B9,Currencies!$B$3:$B$15,0))</f>
        <v>3</v>
      </c>
      <c r="E9" s="15">
        <v>43320</v>
      </c>
      <c r="F9" s="1">
        <v>5.4093000000000002E-2</v>
      </c>
    </row>
    <row r="10" spans="1:6" x14ac:dyDescent="0.25">
      <c r="A10" s="3" t="s">
        <v>15</v>
      </c>
      <c r="B10" s="3" t="s">
        <v>7</v>
      </c>
      <c r="C10" s="3">
        <f>INDEX(Currencies!$A$3:$A$15,MATCH(A10,Currencies!$B$3:$B$15,0))</f>
        <v>11</v>
      </c>
      <c r="D10" s="3">
        <f>INDEX(Currencies!$A$3:$A$15,MATCH(B10,Currencies!$B$3:$B$15,0))</f>
        <v>3</v>
      </c>
      <c r="E10" s="15">
        <v>43321</v>
      </c>
      <c r="F10" s="1">
        <v>5.3509000000000001E-2</v>
      </c>
    </row>
    <row r="11" spans="1:6" x14ac:dyDescent="0.25">
      <c r="A11" s="3" t="s">
        <v>15</v>
      </c>
      <c r="B11" s="3" t="s">
        <v>7</v>
      </c>
      <c r="C11" s="3">
        <f>INDEX(Currencies!$A$3:$A$15,MATCH(A11,Currencies!$B$3:$B$15,0))</f>
        <v>11</v>
      </c>
      <c r="D11" s="3">
        <f>INDEX(Currencies!$A$3:$A$15,MATCH(B11,Currencies!$B$3:$B$15,0))</f>
        <v>3</v>
      </c>
      <c r="E11" s="15">
        <v>43322</v>
      </c>
      <c r="F11" s="1">
        <v>5.2796999999999997E-2</v>
      </c>
    </row>
    <row r="12" spans="1:6" x14ac:dyDescent="0.25">
      <c r="A12" s="3" t="s">
        <v>15</v>
      </c>
      <c r="B12" s="3" t="s">
        <v>7</v>
      </c>
      <c r="C12" s="3">
        <f>INDEX(Currencies!$A$3:$A$15,MATCH(A12,Currencies!$B$3:$B$15,0))</f>
        <v>11</v>
      </c>
      <c r="D12" s="3">
        <f>INDEX(Currencies!$A$3:$A$15,MATCH(B12,Currencies!$B$3:$B$15,0))</f>
        <v>3</v>
      </c>
      <c r="E12" s="15">
        <v>43323</v>
      </c>
      <c r="F12" s="1">
        <v>5.2722999999999999E-2</v>
      </c>
    </row>
    <row r="13" spans="1:6" x14ac:dyDescent="0.25">
      <c r="A13" s="3" t="s">
        <v>15</v>
      </c>
      <c r="B13" s="3" t="s">
        <v>7</v>
      </c>
      <c r="C13" s="3">
        <f>INDEX(Currencies!$A$3:$A$15,MATCH(A13,Currencies!$B$3:$B$15,0))</f>
        <v>11</v>
      </c>
      <c r="D13" s="3">
        <f>INDEX(Currencies!$A$3:$A$15,MATCH(B13,Currencies!$B$3:$B$15,0))</f>
        <v>3</v>
      </c>
      <c r="E13" s="15">
        <v>43324</v>
      </c>
      <c r="F13" s="1">
        <v>5.2708999999999999E-2</v>
      </c>
    </row>
    <row r="14" spans="1:6" x14ac:dyDescent="0.25">
      <c r="A14" s="3" t="s">
        <v>15</v>
      </c>
      <c r="B14" s="3" t="s">
        <v>7</v>
      </c>
      <c r="C14" s="3">
        <f>INDEX(Currencies!$A$3:$A$15,MATCH(A14,Currencies!$B$3:$B$15,0))</f>
        <v>11</v>
      </c>
      <c r="D14" s="3">
        <f>INDEX(Currencies!$A$3:$A$15,MATCH(B14,Currencies!$B$3:$B$15,0))</f>
        <v>3</v>
      </c>
      <c r="E14" s="15">
        <v>43325</v>
      </c>
      <c r="F14" s="1">
        <v>5.1943000000000003E-2</v>
      </c>
    </row>
    <row r="15" spans="1:6" x14ac:dyDescent="0.25">
      <c r="A15" s="3" t="s">
        <v>15</v>
      </c>
      <c r="B15" s="3" t="s">
        <v>7</v>
      </c>
      <c r="C15" s="3">
        <f>INDEX(Currencies!$A$3:$A$15,MATCH(A15,Currencies!$B$3:$B$15,0))</f>
        <v>11</v>
      </c>
      <c r="D15" s="3">
        <f>INDEX(Currencies!$A$3:$A$15,MATCH(B15,Currencies!$B$3:$B$15,0))</f>
        <v>3</v>
      </c>
      <c r="E15" s="15">
        <v>43326</v>
      </c>
      <c r="F15" s="1">
        <v>5.2630999999999997E-2</v>
      </c>
    </row>
    <row r="16" spans="1:6" x14ac:dyDescent="0.25">
      <c r="A16" s="3" t="s">
        <v>15</v>
      </c>
      <c r="B16" s="3" t="s">
        <v>7</v>
      </c>
      <c r="C16" s="3">
        <f>INDEX(Currencies!$A$3:$A$15,MATCH(A16,Currencies!$B$3:$B$15,0))</f>
        <v>11</v>
      </c>
      <c r="D16" s="3">
        <f>INDEX(Currencies!$A$3:$A$15,MATCH(B16,Currencies!$B$3:$B$15,0))</f>
        <v>3</v>
      </c>
      <c r="E16" s="15">
        <v>43327</v>
      </c>
      <c r="F16" s="1">
        <v>5.2039000000000002E-2</v>
      </c>
    </row>
    <row r="17" spans="1:6" x14ac:dyDescent="0.25">
      <c r="A17" s="3" t="s">
        <v>15</v>
      </c>
      <c r="B17" s="3" t="s">
        <v>7</v>
      </c>
      <c r="C17" s="3">
        <f>INDEX(Currencies!$A$3:$A$15,MATCH(A17,Currencies!$B$3:$B$15,0))</f>
        <v>11</v>
      </c>
      <c r="D17" s="3">
        <f>INDEX(Currencies!$A$3:$A$15,MATCH(B17,Currencies!$B$3:$B$15,0))</f>
        <v>3</v>
      </c>
      <c r="E17" s="15">
        <v>43328</v>
      </c>
      <c r="F17" s="1">
        <v>5.2580000000000002E-2</v>
      </c>
    </row>
    <row r="18" spans="1:6" x14ac:dyDescent="0.25">
      <c r="A18" s="3" t="s">
        <v>15</v>
      </c>
      <c r="B18" s="3" t="s">
        <v>7</v>
      </c>
      <c r="C18" s="3">
        <f>INDEX(Currencies!$A$3:$A$15,MATCH(A18,Currencies!$B$3:$B$15,0))</f>
        <v>11</v>
      </c>
      <c r="D18" s="3">
        <f>INDEX(Currencies!$A$3:$A$15,MATCH(B18,Currencies!$B$3:$B$15,0))</f>
        <v>3</v>
      </c>
      <c r="E18" s="15">
        <v>43329</v>
      </c>
      <c r="F18" s="1">
        <v>5.2463999999999997E-2</v>
      </c>
    </row>
    <row r="19" spans="1:6" x14ac:dyDescent="0.25">
      <c r="A19" s="3" t="s">
        <v>15</v>
      </c>
      <c r="B19" s="3" t="s">
        <v>7</v>
      </c>
      <c r="C19" s="3">
        <f>INDEX(Currencies!$A$3:$A$15,MATCH(A19,Currencies!$B$3:$B$15,0))</f>
        <v>11</v>
      </c>
      <c r="D19" s="3">
        <f>INDEX(Currencies!$A$3:$A$15,MATCH(B19,Currencies!$B$3:$B$15,0))</f>
        <v>3</v>
      </c>
      <c r="E19" s="15">
        <v>43330</v>
      </c>
      <c r="F19" s="1">
        <v>5.2906000000000002E-2</v>
      </c>
    </row>
    <row r="20" spans="1:6" x14ac:dyDescent="0.25">
      <c r="A20" s="3" t="s">
        <v>15</v>
      </c>
      <c r="B20" s="3" t="s">
        <v>7</v>
      </c>
      <c r="C20" s="3">
        <f>INDEX(Currencies!$A$3:$A$15,MATCH(A20,Currencies!$B$3:$B$15,0))</f>
        <v>11</v>
      </c>
      <c r="D20" s="3">
        <f>INDEX(Currencies!$A$3:$A$15,MATCH(B20,Currencies!$B$3:$B$15,0))</f>
        <v>3</v>
      </c>
      <c r="E20" s="15">
        <v>43331</v>
      </c>
      <c r="F20" s="1">
        <v>5.2899000000000002E-2</v>
      </c>
    </row>
    <row r="21" spans="1:6" x14ac:dyDescent="0.25">
      <c r="A21" s="3" t="s">
        <v>15</v>
      </c>
      <c r="B21" s="3" t="s">
        <v>7</v>
      </c>
      <c r="C21" s="3">
        <f>INDEX(Currencies!$A$3:$A$15,MATCH(A21,Currencies!$B$3:$B$15,0))</f>
        <v>11</v>
      </c>
      <c r="D21" s="3">
        <f>INDEX(Currencies!$A$3:$A$15,MATCH(B21,Currencies!$B$3:$B$15,0))</f>
        <v>3</v>
      </c>
      <c r="E21" s="15">
        <v>43332</v>
      </c>
      <c r="F21" s="1">
        <v>5.2574999999999997E-2</v>
      </c>
    </row>
    <row r="22" spans="1:6" x14ac:dyDescent="0.25">
      <c r="A22" s="3" t="s">
        <v>15</v>
      </c>
      <c r="B22" s="3" t="s">
        <v>7</v>
      </c>
      <c r="C22" s="3">
        <f>INDEX(Currencies!$A$3:$A$15,MATCH(A22,Currencies!$B$3:$B$15,0))</f>
        <v>11</v>
      </c>
      <c r="D22" s="3">
        <f>INDEX(Currencies!$A$3:$A$15,MATCH(B22,Currencies!$B$3:$B$15,0))</f>
        <v>3</v>
      </c>
      <c r="E22" s="15">
        <v>43333</v>
      </c>
      <c r="F22" s="1">
        <v>5.2990000000000002E-2</v>
      </c>
    </row>
    <row r="23" spans="1:6" x14ac:dyDescent="0.25">
      <c r="A23" s="3" t="s">
        <v>15</v>
      </c>
      <c r="B23" s="3" t="s">
        <v>7</v>
      </c>
      <c r="C23" s="3">
        <f>INDEX(Currencies!$A$3:$A$15,MATCH(A23,Currencies!$B$3:$B$15,0))</f>
        <v>11</v>
      </c>
      <c r="D23" s="3">
        <f>INDEX(Currencies!$A$3:$A$15,MATCH(B23,Currencies!$B$3:$B$15,0))</f>
        <v>3</v>
      </c>
      <c r="E23" s="15">
        <v>43334</v>
      </c>
      <c r="F23" s="1">
        <v>5.3149000000000002E-2</v>
      </c>
    </row>
    <row r="24" spans="1:6" x14ac:dyDescent="0.25">
      <c r="A24" s="3" t="s">
        <v>15</v>
      </c>
      <c r="B24" s="3" t="s">
        <v>7</v>
      </c>
      <c r="C24" s="3">
        <f>INDEX(Currencies!$A$3:$A$15,MATCH(A24,Currencies!$B$3:$B$15,0))</f>
        <v>11</v>
      </c>
      <c r="D24" s="3">
        <f>INDEX(Currencies!$A$3:$A$15,MATCH(B24,Currencies!$B$3:$B$15,0))</f>
        <v>3</v>
      </c>
      <c r="E24" s="15">
        <v>43335</v>
      </c>
      <c r="F24" s="1">
        <v>5.2988E-2</v>
      </c>
    </row>
    <row r="25" spans="1:6" x14ac:dyDescent="0.25">
      <c r="A25" s="3" t="s">
        <v>15</v>
      </c>
      <c r="B25" s="3" t="s">
        <v>7</v>
      </c>
      <c r="C25" s="3">
        <f>INDEX(Currencies!$A$3:$A$15,MATCH(A25,Currencies!$B$3:$B$15,0))</f>
        <v>11</v>
      </c>
      <c r="D25" s="3">
        <f>INDEX(Currencies!$A$3:$A$15,MATCH(B25,Currencies!$B$3:$B$15,0))</f>
        <v>3</v>
      </c>
      <c r="E25" s="15">
        <v>43336</v>
      </c>
      <c r="F25" s="1">
        <v>5.3136000000000003E-2</v>
      </c>
    </row>
    <row r="26" spans="1:6" x14ac:dyDescent="0.25">
      <c r="A26" s="3" t="s">
        <v>15</v>
      </c>
      <c r="B26" s="3" t="s">
        <v>7</v>
      </c>
      <c r="C26" s="3">
        <f>INDEX(Currencies!$A$3:$A$15,MATCH(A26,Currencies!$B$3:$B$15,0))</f>
        <v>11</v>
      </c>
      <c r="D26" s="3">
        <f>INDEX(Currencies!$A$3:$A$15,MATCH(B26,Currencies!$B$3:$B$15,0))</f>
        <v>3</v>
      </c>
      <c r="E26" s="15">
        <v>43337</v>
      </c>
      <c r="F26" s="1">
        <v>5.2746000000000001E-2</v>
      </c>
    </row>
    <row r="27" spans="1:6" x14ac:dyDescent="0.25">
      <c r="A27" s="3" t="s">
        <v>15</v>
      </c>
      <c r="B27" s="3" t="s">
        <v>7</v>
      </c>
      <c r="C27" s="3">
        <f>INDEX(Currencies!$A$3:$A$15,MATCH(A27,Currencies!$B$3:$B$15,0))</f>
        <v>11</v>
      </c>
      <c r="D27" s="3">
        <f>INDEX(Currencies!$A$3:$A$15,MATCH(B27,Currencies!$B$3:$B$15,0))</f>
        <v>3</v>
      </c>
      <c r="E27" s="15">
        <v>43338</v>
      </c>
      <c r="F27" s="1">
        <v>5.2706999999999997E-2</v>
      </c>
    </row>
    <row r="28" spans="1:6" x14ac:dyDescent="0.25">
      <c r="A28" s="3" t="s">
        <v>15</v>
      </c>
      <c r="B28" s="3" t="s">
        <v>7</v>
      </c>
      <c r="C28" s="3">
        <f>INDEX(Currencies!$A$3:$A$15,MATCH(A28,Currencies!$B$3:$B$15,0))</f>
        <v>11</v>
      </c>
      <c r="D28" s="3">
        <f>INDEX(Currencies!$A$3:$A$15,MATCH(B28,Currencies!$B$3:$B$15,0))</f>
        <v>3</v>
      </c>
      <c r="E28" s="15">
        <v>43339</v>
      </c>
      <c r="F28" s="1">
        <v>5.3605E-2</v>
      </c>
    </row>
    <row r="29" spans="1:6" x14ac:dyDescent="0.25">
      <c r="A29" s="3" t="s">
        <v>15</v>
      </c>
      <c r="B29" s="3" t="s">
        <v>7</v>
      </c>
      <c r="C29" s="3">
        <f>INDEX(Currencies!$A$3:$A$15,MATCH(A29,Currencies!$B$3:$B$15,0))</f>
        <v>11</v>
      </c>
      <c r="D29" s="3">
        <f>INDEX(Currencies!$A$3:$A$15,MATCH(B29,Currencies!$B$3:$B$15,0))</f>
        <v>3</v>
      </c>
      <c r="E29" s="15">
        <v>43340</v>
      </c>
      <c r="F29" s="1">
        <v>5.2831000000000003E-2</v>
      </c>
    </row>
    <row r="30" spans="1:6" x14ac:dyDescent="0.25">
      <c r="A30" s="3" t="s">
        <v>15</v>
      </c>
      <c r="B30" s="3" t="s">
        <v>7</v>
      </c>
      <c r="C30" s="3">
        <f>INDEX(Currencies!$A$3:$A$15,MATCH(A30,Currencies!$B$3:$B$15,0))</f>
        <v>11</v>
      </c>
      <c r="D30" s="3">
        <f>INDEX(Currencies!$A$3:$A$15,MATCH(B30,Currencies!$B$3:$B$15,0))</f>
        <v>3</v>
      </c>
      <c r="E30" s="15">
        <v>43341</v>
      </c>
      <c r="F30" s="1">
        <v>5.2491999999999997E-2</v>
      </c>
    </row>
    <row r="31" spans="1:6" x14ac:dyDescent="0.25">
      <c r="A31" s="3" t="s">
        <v>15</v>
      </c>
      <c r="B31" s="3" t="s">
        <v>7</v>
      </c>
      <c r="C31" s="3">
        <f>INDEX(Currencies!$A$3:$A$15,MATCH(A31,Currencies!$B$3:$B$15,0))</f>
        <v>11</v>
      </c>
      <c r="D31" s="3">
        <f>INDEX(Currencies!$A$3:$A$15,MATCH(B31,Currencies!$B$3:$B$15,0))</f>
        <v>3</v>
      </c>
      <c r="E31" s="15">
        <v>43342</v>
      </c>
      <c r="F31" s="1">
        <v>5.2217E-2</v>
      </c>
    </row>
    <row r="32" spans="1:6" x14ac:dyDescent="0.25">
      <c r="A32" s="3" t="s">
        <v>15</v>
      </c>
      <c r="B32" s="3" t="s">
        <v>7</v>
      </c>
      <c r="C32" s="3">
        <f>INDEX(Currencies!$A$3:$A$15,MATCH(A32,Currencies!$B$3:$B$15,0))</f>
        <v>11</v>
      </c>
      <c r="D32" s="3">
        <f>INDEX(Currencies!$A$3:$A$15,MATCH(B32,Currencies!$B$3:$B$15,0))</f>
        <v>3</v>
      </c>
      <c r="E32" s="15">
        <v>43343</v>
      </c>
      <c r="F32" s="1">
        <v>5.2055999999999998E-2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5</v>
      </c>
      <c r="C2" s="3">
        <f>INDEX(Currencies!$A$3:$A$15,MATCH(A2,Currencies!$B$3:$B$15,0))</f>
        <v>2</v>
      </c>
      <c r="D2" s="3">
        <f>INDEX(Currencies!$A$3:$A$15,MATCH(B2,Currencies!$B$3:$B$15,0))</f>
        <v>1</v>
      </c>
      <c r="E2" s="15">
        <v>43313</v>
      </c>
      <c r="F2" s="1">
        <v>1.124439</v>
      </c>
    </row>
    <row r="3" spans="1:6" x14ac:dyDescent="0.25">
      <c r="A3" s="3" t="s">
        <v>6</v>
      </c>
      <c r="B3" s="3" t="s">
        <v>5</v>
      </c>
      <c r="C3" s="3">
        <f>INDEX(Currencies!$A$3:$A$15,MATCH(A3,Currencies!$B$3:$B$15,0))</f>
        <v>2</v>
      </c>
      <c r="D3" s="3">
        <f>INDEX(Currencies!$A$3:$A$15,MATCH(B3,Currencies!$B$3:$B$15,0))</f>
        <v>1</v>
      </c>
      <c r="E3" s="15">
        <v>43314</v>
      </c>
      <c r="F3" s="1">
        <v>1.1224270000000001</v>
      </c>
    </row>
    <row r="4" spans="1:6" x14ac:dyDescent="0.25">
      <c r="A4" s="3" t="s">
        <v>6</v>
      </c>
      <c r="B4" s="3" t="s">
        <v>5</v>
      </c>
      <c r="C4" s="3">
        <f>INDEX(Currencies!$A$3:$A$15,MATCH(A4,Currencies!$B$3:$B$15,0))</f>
        <v>2</v>
      </c>
      <c r="D4" s="3">
        <f>INDEX(Currencies!$A$3:$A$15,MATCH(B4,Currencies!$B$3:$B$15,0))</f>
        <v>1</v>
      </c>
      <c r="E4" s="15">
        <v>43315</v>
      </c>
      <c r="F4" s="1">
        <v>1.122692</v>
      </c>
    </row>
    <row r="5" spans="1:6" x14ac:dyDescent="0.25">
      <c r="A5" s="3" t="s">
        <v>6</v>
      </c>
      <c r="B5" s="3" t="s">
        <v>5</v>
      </c>
      <c r="C5" s="3">
        <f>INDEX(Currencies!$A$3:$A$15,MATCH(A5,Currencies!$B$3:$B$15,0))</f>
        <v>2</v>
      </c>
      <c r="D5" s="3">
        <f>INDEX(Currencies!$A$3:$A$15,MATCH(B5,Currencies!$B$3:$B$15,0))</f>
        <v>1</v>
      </c>
      <c r="E5" s="15">
        <v>43316</v>
      </c>
      <c r="F5" s="1">
        <v>1.123758</v>
      </c>
    </row>
    <row r="6" spans="1:6" x14ac:dyDescent="0.25">
      <c r="A6" s="3" t="s">
        <v>6</v>
      </c>
      <c r="B6" s="3" t="s">
        <v>5</v>
      </c>
      <c r="C6" s="3">
        <f>INDEX(Currencies!$A$3:$A$15,MATCH(A6,Currencies!$B$3:$B$15,0))</f>
        <v>2</v>
      </c>
      <c r="D6" s="3">
        <f>INDEX(Currencies!$A$3:$A$15,MATCH(B6,Currencies!$B$3:$B$15,0))</f>
        <v>1</v>
      </c>
      <c r="E6" s="15">
        <v>43317</v>
      </c>
      <c r="F6" s="1">
        <v>1.1236440000000001</v>
      </c>
    </row>
    <row r="7" spans="1:6" x14ac:dyDescent="0.25">
      <c r="A7" s="3" t="s">
        <v>6</v>
      </c>
      <c r="B7" s="3" t="s">
        <v>5</v>
      </c>
      <c r="C7" s="3">
        <f>INDEX(Currencies!$A$3:$A$15,MATCH(A7,Currencies!$B$3:$B$15,0))</f>
        <v>2</v>
      </c>
      <c r="D7" s="3">
        <f>INDEX(Currencies!$A$3:$A$15,MATCH(B7,Currencies!$B$3:$B$15,0))</f>
        <v>1</v>
      </c>
      <c r="E7" s="15">
        <v>43318</v>
      </c>
      <c r="F7" s="1">
        <v>1.119583</v>
      </c>
    </row>
    <row r="8" spans="1:6" x14ac:dyDescent="0.25">
      <c r="A8" s="3" t="s">
        <v>6</v>
      </c>
      <c r="B8" s="3" t="s">
        <v>5</v>
      </c>
      <c r="C8" s="3">
        <f>INDEX(Currencies!$A$3:$A$15,MATCH(A8,Currencies!$B$3:$B$15,0))</f>
        <v>2</v>
      </c>
      <c r="D8" s="3">
        <f>INDEX(Currencies!$A$3:$A$15,MATCH(B8,Currencies!$B$3:$B$15,0))</f>
        <v>1</v>
      </c>
      <c r="E8" s="15">
        <v>43319</v>
      </c>
      <c r="F8" s="1">
        <v>1.1173850000000001</v>
      </c>
    </row>
    <row r="9" spans="1:6" x14ac:dyDescent="0.25">
      <c r="A9" s="3" t="s">
        <v>6</v>
      </c>
      <c r="B9" s="3" t="s">
        <v>5</v>
      </c>
      <c r="C9" s="3">
        <f>INDEX(Currencies!$A$3:$A$15,MATCH(A9,Currencies!$B$3:$B$15,0))</f>
        <v>2</v>
      </c>
      <c r="D9" s="3">
        <f>INDEX(Currencies!$A$3:$A$15,MATCH(B9,Currencies!$B$3:$B$15,0))</f>
        <v>1</v>
      </c>
      <c r="E9" s="15">
        <v>43320</v>
      </c>
      <c r="F9" s="1">
        <v>1.1104419999999999</v>
      </c>
    </row>
    <row r="10" spans="1:6" x14ac:dyDescent="0.25">
      <c r="A10" s="3" t="s">
        <v>6</v>
      </c>
      <c r="B10" s="3" t="s">
        <v>5</v>
      </c>
      <c r="C10" s="3">
        <f>INDEX(Currencies!$A$3:$A$15,MATCH(A10,Currencies!$B$3:$B$15,0))</f>
        <v>2</v>
      </c>
      <c r="D10" s="3">
        <f>INDEX(Currencies!$A$3:$A$15,MATCH(B10,Currencies!$B$3:$B$15,0))</f>
        <v>1</v>
      </c>
      <c r="E10" s="15">
        <v>43321</v>
      </c>
      <c r="F10" s="1">
        <v>1.112517</v>
      </c>
    </row>
    <row r="11" spans="1:6" x14ac:dyDescent="0.25">
      <c r="A11" s="3" t="s">
        <v>6</v>
      </c>
      <c r="B11" s="3" t="s">
        <v>5</v>
      </c>
      <c r="C11" s="3">
        <f>INDEX(Currencies!$A$3:$A$15,MATCH(A11,Currencies!$B$3:$B$15,0))</f>
        <v>2</v>
      </c>
      <c r="D11" s="3">
        <f>INDEX(Currencies!$A$3:$A$15,MATCH(B11,Currencies!$B$3:$B$15,0))</f>
        <v>1</v>
      </c>
      <c r="E11" s="15">
        <v>43322</v>
      </c>
      <c r="F11" s="1">
        <v>1.1196550000000001</v>
      </c>
    </row>
    <row r="12" spans="1:6" x14ac:dyDescent="0.25">
      <c r="A12" s="3" t="s">
        <v>6</v>
      </c>
      <c r="B12" s="3" t="s">
        <v>5</v>
      </c>
      <c r="C12" s="3">
        <f>INDEX(Currencies!$A$3:$A$15,MATCH(A12,Currencies!$B$3:$B$15,0))</f>
        <v>2</v>
      </c>
      <c r="D12" s="3">
        <f>INDEX(Currencies!$A$3:$A$15,MATCH(B12,Currencies!$B$3:$B$15,0))</f>
        <v>1</v>
      </c>
      <c r="E12" s="15">
        <v>43323</v>
      </c>
      <c r="F12" s="1">
        <v>1.1186720000000001</v>
      </c>
    </row>
    <row r="13" spans="1:6" x14ac:dyDescent="0.25">
      <c r="A13" s="3" t="s">
        <v>6</v>
      </c>
      <c r="B13" s="3" t="s">
        <v>5</v>
      </c>
      <c r="C13" s="3">
        <f>INDEX(Currencies!$A$3:$A$15,MATCH(A13,Currencies!$B$3:$B$15,0))</f>
        <v>2</v>
      </c>
      <c r="D13" s="3">
        <f>INDEX(Currencies!$A$3:$A$15,MATCH(B13,Currencies!$B$3:$B$15,0))</f>
        <v>1</v>
      </c>
      <c r="E13" s="15">
        <v>43324</v>
      </c>
      <c r="F13" s="1">
        <v>1.1186750000000001</v>
      </c>
    </row>
    <row r="14" spans="1:6" x14ac:dyDescent="0.25">
      <c r="A14" s="3" t="s">
        <v>6</v>
      </c>
      <c r="B14" s="3" t="s">
        <v>5</v>
      </c>
      <c r="C14" s="3">
        <f>INDEX(Currencies!$A$3:$A$15,MATCH(A14,Currencies!$B$3:$B$15,0))</f>
        <v>2</v>
      </c>
      <c r="D14" s="3">
        <f>INDEX(Currencies!$A$3:$A$15,MATCH(B14,Currencies!$B$3:$B$15,0))</f>
        <v>1</v>
      </c>
      <c r="E14" s="15">
        <v>43325</v>
      </c>
      <c r="F14" s="1">
        <v>1.119192</v>
      </c>
    </row>
    <row r="15" spans="1:6" x14ac:dyDescent="0.25">
      <c r="A15" s="3" t="s">
        <v>6</v>
      </c>
      <c r="B15" s="3" t="s">
        <v>5</v>
      </c>
      <c r="C15" s="3">
        <f>INDEX(Currencies!$A$3:$A$15,MATCH(A15,Currencies!$B$3:$B$15,0))</f>
        <v>2</v>
      </c>
      <c r="D15" s="3">
        <f>INDEX(Currencies!$A$3:$A$15,MATCH(B15,Currencies!$B$3:$B$15,0))</f>
        <v>1</v>
      </c>
      <c r="E15" s="15">
        <v>43326</v>
      </c>
      <c r="F15" s="1">
        <v>1.122185</v>
      </c>
    </row>
    <row r="16" spans="1:6" x14ac:dyDescent="0.25">
      <c r="A16" s="3" t="s">
        <v>6</v>
      </c>
      <c r="B16" s="3" t="s">
        <v>5</v>
      </c>
      <c r="C16" s="3">
        <f>INDEX(Currencies!$A$3:$A$15,MATCH(A16,Currencies!$B$3:$B$15,0))</f>
        <v>2</v>
      </c>
      <c r="D16" s="3">
        <f>INDEX(Currencies!$A$3:$A$15,MATCH(B16,Currencies!$B$3:$B$15,0))</f>
        <v>1</v>
      </c>
      <c r="E16" s="15">
        <v>43327</v>
      </c>
      <c r="F16" s="1">
        <v>1.1198349999999999</v>
      </c>
    </row>
    <row r="17" spans="1:6" x14ac:dyDescent="0.25">
      <c r="A17" s="3" t="s">
        <v>6</v>
      </c>
      <c r="B17" s="3" t="s">
        <v>5</v>
      </c>
      <c r="C17" s="3">
        <f>INDEX(Currencies!$A$3:$A$15,MATCH(A17,Currencies!$B$3:$B$15,0))</f>
        <v>2</v>
      </c>
      <c r="D17" s="3">
        <f>INDEX(Currencies!$A$3:$A$15,MATCH(B17,Currencies!$B$3:$B$15,0))</f>
        <v>1</v>
      </c>
      <c r="E17" s="15">
        <v>43328</v>
      </c>
      <c r="F17" s="1">
        <v>1.1170739999999999</v>
      </c>
    </row>
    <row r="18" spans="1:6" x14ac:dyDescent="0.25">
      <c r="A18" s="3" t="s">
        <v>6</v>
      </c>
      <c r="B18" s="3" t="s">
        <v>5</v>
      </c>
      <c r="C18" s="3">
        <f>INDEX(Currencies!$A$3:$A$15,MATCH(A18,Currencies!$B$3:$B$15,0))</f>
        <v>2</v>
      </c>
      <c r="D18" s="3">
        <f>INDEX(Currencies!$A$3:$A$15,MATCH(B18,Currencies!$B$3:$B$15,0))</f>
        <v>1</v>
      </c>
      <c r="E18" s="15">
        <v>43329</v>
      </c>
      <c r="F18" s="1">
        <v>1.115928</v>
      </c>
    </row>
    <row r="19" spans="1:6" x14ac:dyDescent="0.25">
      <c r="A19" s="3" t="s">
        <v>6</v>
      </c>
      <c r="B19" s="3" t="s">
        <v>5</v>
      </c>
      <c r="C19" s="3">
        <f>INDEX(Currencies!$A$3:$A$15,MATCH(A19,Currencies!$B$3:$B$15,0))</f>
        <v>2</v>
      </c>
      <c r="D19" s="3">
        <f>INDEX(Currencies!$A$3:$A$15,MATCH(B19,Currencies!$B$3:$B$15,0))</f>
        <v>1</v>
      </c>
      <c r="E19" s="15">
        <v>43330</v>
      </c>
      <c r="F19" s="1">
        <v>1.1136429999999999</v>
      </c>
    </row>
    <row r="20" spans="1:6" x14ac:dyDescent="0.25">
      <c r="A20" s="3" t="s">
        <v>6</v>
      </c>
      <c r="B20" s="3" t="s">
        <v>5</v>
      </c>
      <c r="C20" s="3">
        <f>INDEX(Currencies!$A$3:$A$15,MATCH(A20,Currencies!$B$3:$B$15,0))</f>
        <v>2</v>
      </c>
      <c r="D20" s="3">
        <f>INDEX(Currencies!$A$3:$A$15,MATCH(B20,Currencies!$B$3:$B$15,0))</f>
        <v>1</v>
      </c>
      <c r="E20" s="15">
        <v>43331</v>
      </c>
      <c r="F20" s="1">
        <v>1.113499</v>
      </c>
    </row>
    <row r="21" spans="1:6" x14ac:dyDescent="0.25">
      <c r="A21" s="3" t="s">
        <v>6</v>
      </c>
      <c r="B21" s="3" t="s">
        <v>5</v>
      </c>
      <c r="C21" s="3">
        <f>INDEX(Currencies!$A$3:$A$15,MATCH(A21,Currencies!$B$3:$B$15,0))</f>
        <v>2</v>
      </c>
      <c r="D21" s="3">
        <f>INDEX(Currencies!$A$3:$A$15,MATCH(B21,Currencies!$B$3:$B$15,0))</f>
        <v>1</v>
      </c>
      <c r="E21" s="15">
        <v>43332</v>
      </c>
      <c r="F21" s="1">
        <v>1.1160669999999999</v>
      </c>
    </row>
    <row r="22" spans="1:6" x14ac:dyDescent="0.25">
      <c r="A22" s="3" t="s">
        <v>6</v>
      </c>
      <c r="B22" s="3" t="s">
        <v>5</v>
      </c>
      <c r="C22" s="3">
        <f>INDEX(Currencies!$A$3:$A$15,MATCH(A22,Currencies!$B$3:$B$15,0))</f>
        <v>2</v>
      </c>
      <c r="D22" s="3">
        <f>INDEX(Currencies!$A$3:$A$15,MATCH(B22,Currencies!$B$3:$B$15,0))</f>
        <v>1</v>
      </c>
      <c r="E22" s="15">
        <v>43333</v>
      </c>
      <c r="F22" s="1">
        <v>1.114989</v>
      </c>
    </row>
    <row r="23" spans="1:6" x14ac:dyDescent="0.25">
      <c r="A23" s="3" t="s">
        <v>6</v>
      </c>
      <c r="B23" s="3" t="s">
        <v>5</v>
      </c>
      <c r="C23" s="3">
        <f>INDEX(Currencies!$A$3:$A$15,MATCH(A23,Currencies!$B$3:$B$15,0))</f>
        <v>2</v>
      </c>
      <c r="D23" s="3">
        <f>INDEX(Currencies!$A$3:$A$15,MATCH(B23,Currencies!$B$3:$B$15,0))</f>
        <v>1</v>
      </c>
      <c r="E23" s="15">
        <v>43334</v>
      </c>
      <c r="F23" s="1">
        <v>1.1133379999999999</v>
      </c>
    </row>
    <row r="24" spans="1:6" x14ac:dyDescent="0.25">
      <c r="A24" s="3" t="s">
        <v>6</v>
      </c>
      <c r="B24" s="3" t="s">
        <v>5</v>
      </c>
      <c r="C24" s="3">
        <f>INDEX(Currencies!$A$3:$A$15,MATCH(A24,Currencies!$B$3:$B$15,0))</f>
        <v>2</v>
      </c>
      <c r="D24" s="3">
        <f>INDEX(Currencies!$A$3:$A$15,MATCH(B24,Currencies!$B$3:$B$15,0))</f>
        <v>1</v>
      </c>
      <c r="E24" s="15">
        <v>43335</v>
      </c>
      <c r="F24" s="1">
        <v>1.108992</v>
      </c>
    </row>
    <row r="25" spans="1:6" x14ac:dyDescent="0.25">
      <c r="A25" s="3" t="s">
        <v>6</v>
      </c>
      <c r="B25" s="3" t="s">
        <v>5</v>
      </c>
      <c r="C25" s="3">
        <f>INDEX(Currencies!$A$3:$A$15,MATCH(A25,Currencies!$B$3:$B$15,0))</f>
        <v>2</v>
      </c>
      <c r="D25" s="3">
        <f>INDEX(Currencies!$A$3:$A$15,MATCH(B25,Currencies!$B$3:$B$15,0))</f>
        <v>1</v>
      </c>
      <c r="E25" s="15">
        <v>43336</v>
      </c>
      <c r="F25" s="1">
        <v>1.1058760000000001</v>
      </c>
    </row>
    <row r="26" spans="1:6" x14ac:dyDescent="0.25">
      <c r="A26" s="3" t="s">
        <v>6</v>
      </c>
      <c r="B26" s="3" t="s">
        <v>5</v>
      </c>
      <c r="C26" s="3">
        <f>INDEX(Currencies!$A$3:$A$15,MATCH(A26,Currencies!$B$3:$B$15,0))</f>
        <v>2</v>
      </c>
      <c r="D26" s="3">
        <f>INDEX(Currencies!$A$3:$A$15,MATCH(B26,Currencies!$B$3:$B$15,0))</f>
        <v>1</v>
      </c>
      <c r="E26" s="15">
        <v>43337</v>
      </c>
      <c r="F26" s="1">
        <v>1.10466</v>
      </c>
    </row>
    <row r="27" spans="1:6" x14ac:dyDescent="0.25">
      <c r="A27" s="3" t="s">
        <v>6</v>
      </c>
      <c r="B27" s="3" t="s">
        <v>5</v>
      </c>
      <c r="C27" s="3">
        <f>INDEX(Currencies!$A$3:$A$15,MATCH(A27,Currencies!$B$3:$B$15,0))</f>
        <v>2</v>
      </c>
      <c r="D27" s="3">
        <f>INDEX(Currencies!$A$3:$A$15,MATCH(B27,Currencies!$B$3:$B$15,0))</f>
        <v>1</v>
      </c>
      <c r="E27" s="15">
        <v>43338</v>
      </c>
      <c r="F27" s="1">
        <v>1.1046940000000001</v>
      </c>
    </row>
    <row r="28" spans="1:6" x14ac:dyDescent="0.25">
      <c r="A28" s="3" t="s">
        <v>6</v>
      </c>
      <c r="B28" s="3" t="s">
        <v>5</v>
      </c>
      <c r="C28" s="3">
        <f>INDEX(Currencies!$A$3:$A$15,MATCH(A28,Currencies!$B$3:$B$15,0))</f>
        <v>2</v>
      </c>
      <c r="D28" s="3">
        <f>INDEX(Currencies!$A$3:$A$15,MATCH(B28,Currencies!$B$3:$B$15,0))</f>
        <v>1</v>
      </c>
      <c r="E28" s="15">
        <v>43339</v>
      </c>
      <c r="F28" s="1">
        <v>1.1039540000000001</v>
      </c>
    </row>
    <row r="29" spans="1:6" x14ac:dyDescent="0.25">
      <c r="A29" s="3" t="s">
        <v>6</v>
      </c>
      <c r="B29" s="3" t="s">
        <v>5</v>
      </c>
      <c r="C29" s="3">
        <f>INDEX(Currencies!$A$3:$A$15,MATCH(A29,Currencies!$B$3:$B$15,0))</f>
        <v>2</v>
      </c>
      <c r="D29" s="3">
        <f>INDEX(Currencies!$A$3:$A$15,MATCH(B29,Currencies!$B$3:$B$15,0))</f>
        <v>1</v>
      </c>
      <c r="E29" s="15">
        <v>43340</v>
      </c>
      <c r="F29" s="1">
        <v>1.09951</v>
      </c>
    </row>
    <row r="30" spans="1:6" x14ac:dyDescent="0.25">
      <c r="A30" s="3" t="s">
        <v>6</v>
      </c>
      <c r="B30" s="3" t="s">
        <v>5</v>
      </c>
      <c r="C30" s="3">
        <f>INDEX(Currencies!$A$3:$A$15,MATCH(A30,Currencies!$B$3:$B$15,0))</f>
        <v>2</v>
      </c>
      <c r="D30" s="3">
        <f>INDEX(Currencies!$A$3:$A$15,MATCH(B30,Currencies!$B$3:$B$15,0))</f>
        <v>1</v>
      </c>
      <c r="E30" s="15">
        <v>43341</v>
      </c>
      <c r="F30" s="1">
        <v>1.1117900000000001</v>
      </c>
    </row>
    <row r="31" spans="1:6" x14ac:dyDescent="0.25">
      <c r="A31" s="3" t="s">
        <v>6</v>
      </c>
      <c r="B31" s="3" t="s">
        <v>5</v>
      </c>
      <c r="C31" s="3">
        <f>INDEX(Currencies!$A$3:$A$15,MATCH(A31,Currencies!$B$3:$B$15,0))</f>
        <v>2</v>
      </c>
      <c r="D31" s="3">
        <f>INDEX(Currencies!$A$3:$A$15,MATCH(B31,Currencies!$B$3:$B$15,0))</f>
        <v>1</v>
      </c>
      <c r="E31" s="15">
        <v>43342</v>
      </c>
      <c r="F31" s="1">
        <v>1.115821</v>
      </c>
    </row>
    <row r="32" spans="1:6" x14ac:dyDescent="0.25">
      <c r="A32" s="3" t="s">
        <v>6</v>
      </c>
      <c r="B32" s="3" t="s">
        <v>5</v>
      </c>
      <c r="C32" s="3">
        <f>INDEX(Currencies!$A$3:$A$15,MATCH(A32,Currencies!$B$3:$B$15,0))</f>
        <v>2</v>
      </c>
      <c r="D32" s="3">
        <f>INDEX(Currencies!$A$3:$A$15,MATCH(B32,Currencies!$B$3:$B$15,0))</f>
        <v>1</v>
      </c>
      <c r="E32" s="15">
        <v>43343</v>
      </c>
      <c r="F32" s="1">
        <v>1.117837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7</v>
      </c>
      <c r="C2" s="3">
        <f>INDEX(Currencies!$A$3:$A$15,MATCH(A2,Currencies!$B$3:$B$15,0))</f>
        <v>12</v>
      </c>
      <c r="D2" s="3">
        <f>INDEX(Currencies!$A$3:$A$15,MATCH(B2,Currencies!$B$3:$B$15,0))</f>
        <v>3</v>
      </c>
      <c r="E2" s="15">
        <v>43313</v>
      </c>
      <c r="F2" s="1">
        <v>0.73423300000000002</v>
      </c>
    </row>
    <row r="3" spans="1:6" x14ac:dyDescent="0.25">
      <c r="A3" s="3" t="s">
        <v>16</v>
      </c>
      <c r="B3" s="3" t="s">
        <v>7</v>
      </c>
      <c r="C3" s="3">
        <f>INDEX(Currencies!$A$3:$A$15,MATCH(A3,Currencies!$B$3:$B$15,0))</f>
        <v>12</v>
      </c>
      <c r="D3" s="3">
        <f>INDEX(Currencies!$A$3:$A$15,MATCH(B3,Currencies!$B$3:$B$15,0))</f>
        <v>3</v>
      </c>
      <c r="E3" s="15">
        <v>43314</v>
      </c>
      <c r="F3" s="1">
        <v>0.73163299999999998</v>
      </c>
    </row>
    <row r="4" spans="1:6" x14ac:dyDescent="0.25">
      <c r="A4" s="3" t="s">
        <v>16</v>
      </c>
      <c r="B4" s="3" t="s">
        <v>7</v>
      </c>
      <c r="C4" s="3">
        <f>INDEX(Currencies!$A$3:$A$15,MATCH(A4,Currencies!$B$3:$B$15,0))</f>
        <v>12</v>
      </c>
      <c r="D4" s="3">
        <f>INDEX(Currencies!$A$3:$A$15,MATCH(B4,Currencies!$B$3:$B$15,0))</f>
        <v>3</v>
      </c>
      <c r="E4" s="15">
        <v>43315</v>
      </c>
      <c r="F4" s="1">
        <v>0.73277199999999998</v>
      </c>
    </row>
    <row r="5" spans="1:6" x14ac:dyDescent="0.25">
      <c r="A5" s="3" t="s">
        <v>16</v>
      </c>
      <c r="B5" s="3" t="s">
        <v>7</v>
      </c>
      <c r="C5" s="3">
        <f>INDEX(Currencies!$A$3:$A$15,MATCH(A5,Currencies!$B$3:$B$15,0))</f>
        <v>12</v>
      </c>
      <c r="D5" s="3">
        <f>INDEX(Currencies!$A$3:$A$15,MATCH(B5,Currencies!$B$3:$B$15,0))</f>
        <v>3</v>
      </c>
      <c r="E5" s="15">
        <v>43316</v>
      </c>
      <c r="F5" s="1">
        <v>0.73193900000000001</v>
      </c>
    </row>
    <row r="6" spans="1:6" x14ac:dyDescent="0.25">
      <c r="A6" s="3" t="s">
        <v>16</v>
      </c>
      <c r="B6" s="3" t="s">
        <v>7</v>
      </c>
      <c r="C6" s="3">
        <f>INDEX(Currencies!$A$3:$A$15,MATCH(A6,Currencies!$B$3:$B$15,0))</f>
        <v>12</v>
      </c>
      <c r="D6" s="3">
        <f>INDEX(Currencies!$A$3:$A$15,MATCH(B6,Currencies!$B$3:$B$15,0))</f>
        <v>3</v>
      </c>
      <c r="E6" s="15">
        <v>43317</v>
      </c>
      <c r="F6" s="1">
        <v>0.73188299999999995</v>
      </c>
    </row>
    <row r="7" spans="1:6" x14ac:dyDescent="0.25">
      <c r="A7" s="3" t="s">
        <v>16</v>
      </c>
      <c r="B7" s="3" t="s">
        <v>7</v>
      </c>
      <c r="C7" s="3">
        <f>INDEX(Currencies!$A$3:$A$15,MATCH(A7,Currencies!$B$3:$B$15,0))</f>
        <v>12</v>
      </c>
      <c r="D7" s="3">
        <f>INDEX(Currencies!$A$3:$A$15,MATCH(B7,Currencies!$B$3:$B$15,0))</f>
        <v>3</v>
      </c>
      <c r="E7" s="15">
        <v>43318</v>
      </c>
      <c r="F7" s="1">
        <v>0.73115699999999995</v>
      </c>
    </row>
    <row r="8" spans="1:6" x14ac:dyDescent="0.25">
      <c r="A8" s="3" t="s">
        <v>16</v>
      </c>
      <c r="B8" s="3" t="s">
        <v>7</v>
      </c>
      <c r="C8" s="3">
        <f>INDEX(Currencies!$A$3:$A$15,MATCH(A8,Currencies!$B$3:$B$15,0))</f>
        <v>12</v>
      </c>
      <c r="D8" s="3">
        <f>INDEX(Currencies!$A$3:$A$15,MATCH(B8,Currencies!$B$3:$B$15,0))</f>
        <v>3</v>
      </c>
      <c r="E8" s="15">
        <v>43319</v>
      </c>
      <c r="F8" s="1">
        <v>0.73333700000000002</v>
      </c>
    </row>
    <row r="9" spans="1:6" x14ac:dyDescent="0.25">
      <c r="A9" s="3" t="s">
        <v>16</v>
      </c>
      <c r="B9" s="3" t="s">
        <v>7</v>
      </c>
      <c r="C9" s="3">
        <f>INDEX(Currencies!$A$3:$A$15,MATCH(A9,Currencies!$B$3:$B$15,0))</f>
        <v>12</v>
      </c>
      <c r="D9" s="3">
        <f>INDEX(Currencies!$A$3:$A$15,MATCH(B9,Currencies!$B$3:$B$15,0))</f>
        <v>3</v>
      </c>
      <c r="E9" s="15">
        <v>43320</v>
      </c>
      <c r="F9" s="1">
        <v>0.73311800000000005</v>
      </c>
    </row>
    <row r="10" spans="1:6" x14ac:dyDescent="0.25">
      <c r="A10" s="3" t="s">
        <v>16</v>
      </c>
      <c r="B10" s="3" t="s">
        <v>7</v>
      </c>
      <c r="C10" s="3">
        <f>INDEX(Currencies!$A$3:$A$15,MATCH(A10,Currencies!$B$3:$B$15,0))</f>
        <v>12</v>
      </c>
      <c r="D10" s="3">
        <f>INDEX(Currencies!$A$3:$A$15,MATCH(B10,Currencies!$B$3:$B$15,0))</f>
        <v>3</v>
      </c>
      <c r="E10" s="15">
        <v>43321</v>
      </c>
      <c r="F10" s="1">
        <v>0.73270299999999999</v>
      </c>
    </row>
    <row r="11" spans="1:6" x14ac:dyDescent="0.25">
      <c r="A11" s="3" t="s">
        <v>16</v>
      </c>
      <c r="B11" s="3" t="s">
        <v>7</v>
      </c>
      <c r="C11" s="3">
        <f>INDEX(Currencies!$A$3:$A$15,MATCH(A11,Currencies!$B$3:$B$15,0))</f>
        <v>12</v>
      </c>
      <c r="D11" s="3">
        <f>INDEX(Currencies!$A$3:$A$15,MATCH(B11,Currencies!$B$3:$B$15,0))</f>
        <v>3</v>
      </c>
      <c r="E11" s="15">
        <v>43322</v>
      </c>
      <c r="F11" s="1">
        <v>0.72882400000000003</v>
      </c>
    </row>
    <row r="12" spans="1:6" x14ac:dyDescent="0.25">
      <c r="A12" s="3" t="s">
        <v>16</v>
      </c>
      <c r="B12" s="3" t="s">
        <v>7</v>
      </c>
      <c r="C12" s="3">
        <f>INDEX(Currencies!$A$3:$A$15,MATCH(A12,Currencies!$B$3:$B$15,0))</f>
        <v>12</v>
      </c>
      <c r="D12" s="3">
        <f>INDEX(Currencies!$A$3:$A$15,MATCH(B12,Currencies!$B$3:$B$15,0))</f>
        <v>3</v>
      </c>
      <c r="E12" s="15">
        <v>43323</v>
      </c>
      <c r="F12" s="1">
        <v>0.72806000000000004</v>
      </c>
    </row>
    <row r="13" spans="1:6" x14ac:dyDescent="0.25">
      <c r="A13" s="3" t="s">
        <v>16</v>
      </c>
      <c r="B13" s="3" t="s">
        <v>7</v>
      </c>
      <c r="C13" s="3">
        <f>INDEX(Currencies!$A$3:$A$15,MATCH(A13,Currencies!$B$3:$B$15,0))</f>
        <v>12</v>
      </c>
      <c r="D13" s="3">
        <f>INDEX(Currencies!$A$3:$A$15,MATCH(B13,Currencies!$B$3:$B$15,0))</f>
        <v>3</v>
      </c>
      <c r="E13" s="15">
        <v>43324</v>
      </c>
      <c r="F13" s="1">
        <v>0.72803099999999998</v>
      </c>
    </row>
    <row r="14" spans="1:6" x14ac:dyDescent="0.25">
      <c r="A14" s="3" t="s">
        <v>16</v>
      </c>
      <c r="B14" s="3" t="s">
        <v>7</v>
      </c>
      <c r="C14" s="3">
        <f>INDEX(Currencies!$A$3:$A$15,MATCH(A14,Currencies!$B$3:$B$15,0))</f>
        <v>12</v>
      </c>
      <c r="D14" s="3">
        <f>INDEX(Currencies!$A$3:$A$15,MATCH(B14,Currencies!$B$3:$B$15,0))</f>
        <v>3</v>
      </c>
      <c r="E14" s="15">
        <v>43325</v>
      </c>
      <c r="F14" s="1">
        <v>0.72641500000000003</v>
      </c>
    </row>
    <row r="15" spans="1:6" x14ac:dyDescent="0.25">
      <c r="A15" s="3" t="s">
        <v>16</v>
      </c>
      <c r="B15" s="3" t="s">
        <v>7</v>
      </c>
      <c r="C15" s="3">
        <f>INDEX(Currencies!$A$3:$A$15,MATCH(A15,Currencies!$B$3:$B$15,0))</f>
        <v>12</v>
      </c>
      <c r="D15" s="3">
        <f>INDEX(Currencies!$A$3:$A$15,MATCH(B15,Currencies!$B$3:$B$15,0))</f>
        <v>3</v>
      </c>
      <c r="E15" s="15">
        <v>43326</v>
      </c>
      <c r="F15" s="1">
        <v>0.72647899999999999</v>
      </c>
    </row>
    <row r="16" spans="1:6" x14ac:dyDescent="0.25">
      <c r="A16" s="3" t="s">
        <v>16</v>
      </c>
      <c r="B16" s="3" t="s">
        <v>7</v>
      </c>
      <c r="C16" s="3">
        <f>INDEX(Currencies!$A$3:$A$15,MATCH(A16,Currencies!$B$3:$B$15,0))</f>
        <v>12</v>
      </c>
      <c r="D16" s="3">
        <f>INDEX(Currencies!$A$3:$A$15,MATCH(B16,Currencies!$B$3:$B$15,0))</f>
        <v>3</v>
      </c>
      <c r="E16" s="15">
        <v>43327</v>
      </c>
      <c r="F16" s="1">
        <v>0.72428400000000004</v>
      </c>
    </row>
    <row r="17" spans="1:6" x14ac:dyDescent="0.25">
      <c r="A17" s="3" t="s">
        <v>16</v>
      </c>
      <c r="B17" s="3" t="s">
        <v>7</v>
      </c>
      <c r="C17" s="3">
        <f>INDEX(Currencies!$A$3:$A$15,MATCH(A17,Currencies!$B$3:$B$15,0))</f>
        <v>12</v>
      </c>
      <c r="D17" s="3">
        <f>INDEX(Currencies!$A$3:$A$15,MATCH(B17,Currencies!$B$3:$B$15,0))</f>
        <v>3</v>
      </c>
      <c r="E17" s="15">
        <v>43328</v>
      </c>
      <c r="F17" s="1">
        <v>0.72758299999999998</v>
      </c>
    </row>
    <row r="18" spans="1:6" x14ac:dyDescent="0.25">
      <c r="A18" s="3" t="s">
        <v>16</v>
      </c>
      <c r="B18" s="3" t="s">
        <v>7</v>
      </c>
      <c r="C18" s="3">
        <f>INDEX(Currencies!$A$3:$A$15,MATCH(A18,Currencies!$B$3:$B$15,0))</f>
        <v>12</v>
      </c>
      <c r="D18" s="3">
        <f>INDEX(Currencies!$A$3:$A$15,MATCH(B18,Currencies!$B$3:$B$15,0))</f>
        <v>3</v>
      </c>
      <c r="E18" s="15">
        <v>43329</v>
      </c>
      <c r="F18" s="1">
        <v>0.72847799999999996</v>
      </c>
    </row>
    <row r="19" spans="1:6" x14ac:dyDescent="0.25">
      <c r="A19" s="3" t="s">
        <v>16</v>
      </c>
      <c r="B19" s="3" t="s">
        <v>7</v>
      </c>
      <c r="C19" s="3">
        <f>INDEX(Currencies!$A$3:$A$15,MATCH(A19,Currencies!$B$3:$B$15,0))</f>
        <v>12</v>
      </c>
      <c r="D19" s="3">
        <f>INDEX(Currencies!$A$3:$A$15,MATCH(B19,Currencies!$B$3:$B$15,0))</f>
        <v>3</v>
      </c>
      <c r="E19" s="15">
        <v>43330</v>
      </c>
      <c r="F19" s="1">
        <v>0.72937099999999999</v>
      </c>
    </row>
    <row r="20" spans="1:6" x14ac:dyDescent="0.25">
      <c r="A20" s="3" t="s">
        <v>16</v>
      </c>
      <c r="B20" s="3" t="s">
        <v>7</v>
      </c>
      <c r="C20" s="3">
        <f>INDEX(Currencies!$A$3:$A$15,MATCH(A20,Currencies!$B$3:$B$15,0))</f>
        <v>12</v>
      </c>
      <c r="D20" s="3">
        <f>INDEX(Currencies!$A$3:$A$15,MATCH(B20,Currencies!$B$3:$B$15,0))</f>
        <v>3</v>
      </c>
      <c r="E20" s="15">
        <v>43331</v>
      </c>
      <c r="F20" s="1">
        <v>0.72941299999999998</v>
      </c>
    </row>
    <row r="21" spans="1:6" x14ac:dyDescent="0.25">
      <c r="A21" s="3" t="s">
        <v>16</v>
      </c>
      <c r="B21" s="3" t="s">
        <v>7</v>
      </c>
      <c r="C21" s="3">
        <f>INDEX(Currencies!$A$3:$A$15,MATCH(A21,Currencies!$B$3:$B$15,0))</f>
        <v>12</v>
      </c>
      <c r="D21" s="3">
        <f>INDEX(Currencies!$A$3:$A$15,MATCH(B21,Currencies!$B$3:$B$15,0))</f>
        <v>3</v>
      </c>
      <c r="E21" s="15">
        <v>43332</v>
      </c>
      <c r="F21" s="1">
        <v>0.72940499999999997</v>
      </c>
    </row>
    <row r="22" spans="1:6" x14ac:dyDescent="0.25">
      <c r="A22" s="3" t="s">
        <v>16</v>
      </c>
      <c r="B22" s="3" t="s">
        <v>7</v>
      </c>
      <c r="C22" s="3">
        <f>INDEX(Currencies!$A$3:$A$15,MATCH(A22,Currencies!$B$3:$B$15,0))</f>
        <v>12</v>
      </c>
      <c r="D22" s="3">
        <f>INDEX(Currencies!$A$3:$A$15,MATCH(B22,Currencies!$B$3:$B$15,0))</f>
        <v>3</v>
      </c>
      <c r="E22" s="15">
        <v>43333</v>
      </c>
      <c r="F22" s="1">
        <v>0.73119599999999996</v>
      </c>
    </row>
    <row r="23" spans="1:6" x14ac:dyDescent="0.25">
      <c r="A23" s="3" t="s">
        <v>16</v>
      </c>
      <c r="B23" s="3" t="s">
        <v>7</v>
      </c>
      <c r="C23" s="3">
        <f>INDEX(Currencies!$A$3:$A$15,MATCH(A23,Currencies!$B$3:$B$15,0))</f>
        <v>12</v>
      </c>
      <c r="D23" s="3">
        <f>INDEX(Currencies!$A$3:$A$15,MATCH(B23,Currencies!$B$3:$B$15,0))</f>
        <v>3</v>
      </c>
      <c r="E23" s="15">
        <v>43334</v>
      </c>
      <c r="F23" s="1">
        <v>0.731734</v>
      </c>
    </row>
    <row r="24" spans="1:6" x14ac:dyDescent="0.25">
      <c r="A24" s="3" t="s">
        <v>16</v>
      </c>
      <c r="B24" s="3" t="s">
        <v>7</v>
      </c>
      <c r="C24" s="3">
        <f>INDEX(Currencies!$A$3:$A$15,MATCH(A24,Currencies!$B$3:$B$15,0))</f>
        <v>12</v>
      </c>
      <c r="D24" s="3">
        <f>INDEX(Currencies!$A$3:$A$15,MATCH(B24,Currencies!$B$3:$B$15,0))</f>
        <v>3</v>
      </c>
      <c r="E24" s="15">
        <v>43335</v>
      </c>
      <c r="F24" s="1">
        <v>0.728688</v>
      </c>
    </row>
    <row r="25" spans="1:6" x14ac:dyDescent="0.25">
      <c r="A25" s="3" t="s">
        <v>16</v>
      </c>
      <c r="B25" s="3" t="s">
        <v>7</v>
      </c>
      <c r="C25" s="3">
        <f>INDEX(Currencies!$A$3:$A$15,MATCH(A25,Currencies!$B$3:$B$15,0))</f>
        <v>12</v>
      </c>
      <c r="D25" s="3">
        <f>INDEX(Currencies!$A$3:$A$15,MATCH(B25,Currencies!$B$3:$B$15,0))</f>
        <v>3</v>
      </c>
      <c r="E25" s="15">
        <v>43336</v>
      </c>
      <c r="F25" s="1">
        <v>0.73250700000000002</v>
      </c>
    </row>
    <row r="26" spans="1:6" x14ac:dyDescent="0.25">
      <c r="A26" s="3" t="s">
        <v>16</v>
      </c>
      <c r="B26" s="3" t="s">
        <v>7</v>
      </c>
      <c r="C26" s="3">
        <f>INDEX(Currencies!$A$3:$A$15,MATCH(A26,Currencies!$B$3:$B$15,0))</f>
        <v>12</v>
      </c>
      <c r="D26" s="3">
        <f>INDEX(Currencies!$A$3:$A$15,MATCH(B26,Currencies!$B$3:$B$15,0))</f>
        <v>3</v>
      </c>
      <c r="E26" s="15">
        <v>43337</v>
      </c>
      <c r="F26" s="1">
        <v>0.73243499999999995</v>
      </c>
    </row>
    <row r="27" spans="1:6" x14ac:dyDescent="0.25">
      <c r="A27" s="3" t="s">
        <v>16</v>
      </c>
      <c r="B27" s="3" t="s">
        <v>7</v>
      </c>
      <c r="C27" s="3">
        <f>INDEX(Currencies!$A$3:$A$15,MATCH(A27,Currencies!$B$3:$B$15,0))</f>
        <v>12</v>
      </c>
      <c r="D27" s="3">
        <f>INDEX(Currencies!$A$3:$A$15,MATCH(B27,Currencies!$B$3:$B$15,0))</f>
        <v>3</v>
      </c>
      <c r="E27" s="15">
        <v>43338</v>
      </c>
      <c r="F27" s="1">
        <v>0.73237200000000002</v>
      </c>
    </row>
    <row r="28" spans="1:6" x14ac:dyDescent="0.25">
      <c r="A28" s="3" t="s">
        <v>16</v>
      </c>
      <c r="B28" s="3" t="s">
        <v>7</v>
      </c>
      <c r="C28" s="3">
        <f>INDEX(Currencies!$A$3:$A$15,MATCH(A28,Currencies!$B$3:$B$15,0))</f>
        <v>12</v>
      </c>
      <c r="D28" s="3">
        <f>INDEX(Currencies!$A$3:$A$15,MATCH(B28,Currencies!$B$3:$B$15,0))</f>
        <v>3</v>
      </c>
      <c r="E28" s="15">
        <v>43339</v>
      </c>
      <c r="F28" s="1">
        <v>0.73377599999999998</v>
      </c>
    </row>
    <row r="29" spans="1:6" x14ac:dyDescent="0.25">
      <c r="A29" s="3" t="s">
        <v>16</v>
      </c>
      <c r="B29" s="3" t="s">
        <v>7</v>
      </c>
      <c r="C29" s="3">
        <f>INDEX(Currencies!$A$3:$A$15,MATCH(A29,Currencies!$B$3:$B$15,0))</f>
        <v>12</v>
      </c>
      <c r="D29" s="3">
        <f>INDEX(Currencies!$A$3:$A$15,MATCH(B29,Currencies!$B$3:$B$15,0))</f>
        <v>3</v>
      </c>
      <c r="E29" s="15">
        <v>43340</v>
      </c>
      <c r="F29" s="1">
        <v>0.73418700000000003</v>
      </c>
    </row>
    <row r="30" spans="1:6" x14ac:dyDescent="0.25">
      <c r="A30" s="3" t="s">
        <v>16</v>
      </c>
      <c r="B30" s="3" t="s">
        <v>7</v>
      </c>
      <c r="C30" s="3">
        <f>INDEX(Currencies!$A$3:$A$15,MATCH(A30,Currencies!$B$3:$B$15,0))</f>
        <v>12</v>
      </c>
      <c r="D30" s="3">
        <f>INDEX(Currencies!$A$3:$A$15,MATCH(B30,Currencies!$B$3:$B$15,0))</f>
        <v>3</v>
      </c>
      <c r="E30" s="15">
        <v>43341</v>
      </c>
      <c r="F30" s="1">
        <v>0.73206700000000002</v>
      </c>
    </row>
    <row r="31" spans="1:6" x14ac:dyDescent="0.25">
      <c r="A31" s="3" t="s">
        <v>16</v>
      </c>
      <c r="B31" s="3" t="s">
        <v>7</v>
      </c>
      <c r="C31" s="3">
        <f>INDEX(Currencies!$A$3:$A$15,MATCH(A31,Currencies!$B$3:$B$15,0))</f>
        <v>12</v>
      </c>
      <c r="D31" s="3">
        <f>INDEX(Currencies!$A$3:$A$15,MATCH(B31,Currencies!$B$3:$B$15,0))</f>
        <v>3</v>
      </c>
      <c r="E31" s="15">
        <v>43342</v>
      </c>
      <c r="F31" s="1">
        <v>0.73081499999999999</v>
      </c>
    </row>
    <row r="32" spans="1:6" x14ac:dyDescent="0.25">
      <c r="A32" s="3" t="s">
        <v>16</v>
      </c>
      <c r="B32" s="3" t="s">
        <v>7</v>
      </c>
      <c r="C32" s="3">
        <f>INDEX(Currencies!$A$3:$A$15,MATCH(A32,Currencies!$B$3:$B$15,0))</f>
        <v>12</v>
      </c>
      <c r="D32" s="3">
        <f>INDEX(Currencies!$A$3:$A$15,MATCH(B32,Currencies!$B$3:$B$15,0))</f>
        <v>3</v>
      </c>
      <c r="E32" s="15">
        <v>43343</v>
      </c>
      <c r="F32" s="1">
        <v>0.72877000000000003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7</v>
      </c>
      <c r="C2" s="3">
        <f>INDEX(Currencies!$A$3:$A$15,MATCH(A2,Currencies!$B$3:$B$15,0))</f>
        <v>13</v>
      </c>
      <c r="D2" s="3">
        <f>INDEX(Currencies!$A$3:$A$15,MATCH(B2,Currencies!$B$3:$B$15,0))</f>
        <v>3</v>
      </c>
      <c r="E2" s="15">
        <v>43313</v>
      </c>
      <c r="F2" s="1">
        <v>1.4628E-2</v>
      </c>
    </row>
    <row r="3" spans="1:6" x14ac:dyDescent="0.25">
      <c r="A3" s="3" t="s">
        <v>17</v>
      </c>
      <c r="B3" s="3" t="s">
        <v>7</v>
      </c>
      <c r="C3" s="3">
        <f>INDEX(Currencies!$A$3:$A$15,MATCH(A3,Currencies!$B$3:$B$15,0))</f>
        <v>13</v>
      </c>
      <c r="D3" s="3">
        <f>INDEX(Currencies!$A$3:$A$15,MATCH(B3,Currencies!$B$3:$B$15,0))</f>
        <v>3</v>
      </c>
      <c r="E3" s="15">
        <v>43314</v>
      </c>
      <c r="F3" s="1">
        <v>1.4572E-2</v>
      </c>
    </row>
    <row r="4" spans="1:6" x14ac:dyDescent="0.25">
      <c r="A4" s="3" t="s">
        <v>17</v>
      </c>
      <c r="B4" s="3" t="s">
        <v>7</v>
      </c>
      <c r="C4" s="3">
        <f>INDEX(Currencies!$A$3:$A$15,MATCH(A4,Currencies!$B$3:$B$15,0))</f>
        <v>13</v>
      </c>
      <c r="D4" s="3">
        <f>INDEX(Currencies!$A$3:$A$15,MATCH(B4,Currencies!$B$3:$B$15,0))</f>
        <v>3</v>
      </c>
      <c r="E4" s="15">
        <v>43315</v>
      </c>
      <c r="F4" s="1">
        <v>1.4591E-2</v>
      </c>
    </row>
    <row r="5" spans="1:6" x14ac:dyDescent="0.25">
      <c r="A5" s="3" t="s">
        <v>17</v>
      </c>
      <c r="B5" s="3" t="s">
        <v>7</v>
      </c>
      <c r="C5" s="3">
        <f>INDEX(Currencies!$A$3:$A$15,MATCH(A5,Currencies!$B$3:$B$15,0))</f>
        <v>13</v>
      </c>
      <c r="D5" s="3">
        <f>INDEX(Currencies!$A$3:$A$15,MATCH(B5,Currencies!$B$3:$B$15,0))</f>
        <v>3</v>
      </c>
      <c r="E5" s="15">
        <v>43316</v>
      </c>
      <c r="F5" s="1">
        <v>1.4585000000000001E-2</v>
      </c>
    </row>
    <row r="6" spans="1:6" x14ac:dyDescent="0.25">
      <c r="A6" s="3" t="s">
        <v>17</v>
      </c>
      <c r="B6" s="3" t="s">
        <v>7</v>
      </c>
      <c r="C6" s="3">
        <f>INDEX(Currencies!$A$3:$A$15,MATCH(A6,Currencies!$B$3:$B$15,0))</f>
        <v>13</v>
      </c>
      <c r="D6" s="3">
        <f>INDEX(Currencies!$A$3:$A$15,MATCH(B6,Currencies!$B$3:$B$15,0))</f>
        <v>3</v>
      </c>
      <c r="E6" s="15">
        <v>43317</v>
      </c>
      <c r="F6" s="1">
        <v>1.4585000000000001E-2</v>
      </c>
    </row>
    <row r="7" spans="1:6" x14ac:dyDescent="0.25">
      <c r="A7" s="3" t="s">
        <v>17</v>
      </c>
      <c r="B7" s="3" t="s">
        <v>7</v>
      </c>
      <c r="C7" s="3">
        <f>INDEX(Currencies!$A$3:$A$15,MATCH(A7,Currencies!$B$3:$B$15,0))</f>
        <v>13</v>
      </c>
      <c r="D7" s="3">
        <f>INDEX(Currencies!$A$3:$A$15,MATCH(B7,Currencies!$B$3:$B$15,0))</f>
        <v>3</v>
      </c>
      <c r="E7" s="15">
        <v>43318</v>
      </c>
      <c r="F7" s="1">
        <v>1.4532E-2</v>
      </c>
    </row>
    <row r="8" spans="1:6" x14ac:dyDescent="0.25">
      <c r="A8" s="3" t="s">
        <v>17</v>
      </c>
      <c r="B8" s="3" t="s">
        <v>7</v>
      </c>
      <c r="C8" s="3">
        <f>INDEX(Currencies!$A$3:$A$15,MATCH(A8,Currencies!$B$3:$B$15,0))</f>
        <v>13</v>
      </c>
      <c r="D8" s="3">
        <f>INDEX(Currencies!$A$3:$A$15,MATCH(B8,Currencies!$B$3:$B$15,0))</f>
        <v>3</v>
      </c>
      <c r="E8" s="15">
        <v>43319</v>
      </c>
      <c r="F8" s="1">
        <v>1.457E-2</v>
      </c>
    </row>
    <row r="9" spans="1:6" x14ac:dyDescent="0.25">
      <c r="A9" s="3" t="s">
        <v>17</v>
      </c>
      <c r="B9" s="3" t="s">
        <v>7</v>
      </c>
      <c r="C9" s="3">
        <f>INDEX(Currencies!$A$3:$A$15,MATCH(A9,Currencies!$B$3:$B$15,0))</f>
        <v>13</v>
      </c>
      <c r="D9" s="3">
        <f>INDEX(Currencies!$A$3:$A$15,MATCH(B9,Currencies!$B$3:$B$15,0))</f>
        <v>3</v>
      </c>
      <c r="E9" s="15">
        <v>43320</v>
      </c>
      <c r="F9" s="1">
        <v>1.4567999999999999E-2</v>
      </c>
    </row>
    <row r="10" spans="1:6" x14ac:dyDescent="0.25">
      <c r="A10" s="3" t="s">
        <v>17</v>
      </c>
      <c r="B10" s="3" t="s">
        <v>7</v>
      </c>
      <c r="C10" s="3">
        <f>INDEX(Currencies!$A$3:$A$15,MATCH(A10,Currencies!$B$3:$B$15,0))</f>
        <v>13</v>
      </c>
      <c r="D10" s="3">
        <f>INDEX(Currencies!$A$3:$A$15,MATCH(B10,Currencies!$B$3:$B$15,0))</f>
        <v>3</v>
      </c>
      <c r="E10" s="15">
        <v>43321</v>
      </c>
      <c r="F10" s="1">
        <v>1.4545000000000001E-2</v>
      </c>
    </row>
    <row r="11" spans="1:6" x14ac:dyDescent="0.25">
      <c r="A11" s="3" t="s">
        <v>17</v>
      </c>
      <c r="B11" s="3" t="s">
        <v>7</v>
      </c>
      <c r="C11" s="3">
        <f>INDEX(Currencies!$A$3:$A$15,MATCH(A11,Currencies!$B$3:$B$15,0))</f>
        <v>13</v>
      </c>
      <c r="D11" s="3">
        <f>INDEX(Currencies!$A$3:$A$15,MATCH(B11,Currencies!$B$3:$B$15,0))</f>
        <v>3</v>
      </c>
      <c r="E11" s="15">
        <v>43322</v>
      </c>
      <c r="F11" s="1">
        <v>1.4478E-2</v>
      </c>
    </row>
    <row r="12" spans="1:6" x14ac:dyDescent="0.25">
      <c r="A12" s="3" t="s">
        <v>17</v>
      </c>
      <c r="B12" s="3" t="s">
        <v>7</v>
      </c>
      <c r="C12" s="3">
        <f>INDEX(Currencies!$A$3:$A$15,MATCH(A12,Currencies!$B$3:$B$15,0))</f>
        <v>13</v>
      </c>
      <c r="D12" s="3">
        <f>INDEX(Currencies!$A$3:$A$15,MATCH(B12,Currencies!$B$3:$B$15,0))</f>
        <v>3</v>
      </c>
      <c r="E12" s="15">
        <v>43323</v>
      </c>
      <c r="F12" s="1">
        <v>1.4512000000000001E-2</v>
      </c>
    </row>
    <row r="13" spans="1:6" x14ac:dyDescent="0.25">
      <c r="A13" s="3" t="s">
        <v>17</v>
      </c>
      <c r="B13" s="3" t="s">
        <v>7</v>
      </c>
      <c r="C13" s="3">
        <f>INDEX(Currencies!$A$3:$A$15,MATCH(A13,Currencies!$B$3:$B$15,0))</f>
        <v>13</v>
      </c>
      <c r="D13" s="3">
        <f>INDEX(Currencies!$A$3:$A$15,MATCH(B13,Currencies!$B$3:$B$15,0))</f>
        <v>3</v>
      </c>
      <c r="E13" s="15">
        <v>43324</v>
      </c>
      <c r="F13" s="1">
        <v>1.4512000000000001E-2</v>
      </c>
    </row>
    <row r="14" spans="1:6" x14ac:dyDescent="0.25">
      <c r="A14" s="3" t="s">
        <v>17</v>
      </c>
      <c r="B14" s="3" t="s">
        <v>7</v>
      </c>
      <c r="C14" s="3">
        <f>INDEX(Currencies!$A$3:$A$15,MATCH(A14,Currencies!$B$3:$B$15,0))</f>
        <v>13</v>
      </c>
      <c r="D14" s="3">
        <f>INDEX(Currencies!$A$3:$A$15,MATCH(B14,Currencies!$B$3:$B$15,0))</f>
        <v>3</v>
      </c>
      <c r="E14" s="15">
        <v>43325</v>
      </c>
      <c r="F14" s="1">
        <v>1.4284E-2</v>
      </c>
    </row>
    <row r="15" spans="1:6" x14ac:dyDescent="0.25">
      <c r="A15" s="3" t="s">
        <v>17</v>
      </c>
      <c r="B15" s="3" t="s">
        <v>7</v>
      </c>
      <c r="C15" s="3">
        <f>INDEX(Currencies!$A$3:$A$15,MATCH(A15,Currencies!$B$3:$B$15,0))</f>
        <v>13</v>
      </c>
      <c r="D15" s="3">
        <f>INDEX(Currencies!$A$3:$A$15,MATCH(B15,Currencies!$B$3:$B$15,0))</f>
        <v>3</v>
      </c>
      <c r="E15" s="15">
        <v>43326</v>
      </c>
      <c r="F15" s="1">
        <v>1.4284E-2</v>
      </c>
    </row>
    <row r="16" spans="1:6" x14ac:dyDescent="0.25">
      <c r="A16" s="3" t="s">
        <v>17</v>
      </c>
      <c r="B16" s="3" t="s">
        <v>7</v>
      </c>
      <c r="C16" s="3">
        <f>INDEX(Currencies!$A$3:$A$15,MATCH(A16,Currencies!$B$3:$B$15,0))</f>
        <v>13</v>
      </c>
      <c r="D16" s="3">
        <f>INDEX(Currencies!$A$3:$A$15,MATCH(B16,Currencies!$B$3:$B$15,0))</f>
        <v>3</v>
      </c>
      <c r="E16" s="15">
        <v>43327</v>
      </c>
      <c r="F16" s="1">
        <v>1.4239999999999999E-2</v>
      </c>
    </row>
    <row r="17" spans="1:6" x14ac:dyDescent="0.25">
      <c r="A17" s="3" t="s">
        <v>17</v>
      </c>
      <c r="B17" s="3" t="s">
        <v>7</v>
      </c>
      <c r="C17" s="3">
        <f>INDEX(Currencies!$A$3:$A$15,MATCH(A17,Currencies!$B$3:$B$15,0))</f>
        <v>13</v>
      </c>
      <c r="D17" s="3">
        <f>INDEX(Currencies!$A$3:$A$15,MATCH(B17,Currencies!$B$3:$B$15,0))</f>
        <v>3</v>
      </c>
      <c r="E17" s="15">
        <v>43328</v>
      </c>
      <c r="F17" s="1">
        <v>1.4267E-2</v>
      </c>
    </row>
    <row r="18" spans="1:6" x14ac:dyDescent="0.25">
      <c r="A18" s="3" t="s">
        <v>17</v>
      </c>
      <c r="B18" s="3" t="s">
        <v>7</v>
      </c>
      <c r="C18" s="3">
        <f>INDEX(Currencies!$A$3:$A$15,MATCH(A18,Currencies!$B$3:$B$15,0))</f>
        <v>13</v>
      </c>
      <c r="D18" s="3">
        <f>INDEX(Currencies!$A$3:$A$15,MATCH(B18,Currencies!$B$3:$B$15,0))</f>
        <v>3</v>
      </c>
      <c r="E18" s="15">
        <v>43329</v>
      </c>
      <c r="F18" s="1">
        <v>1.4283000000000001E-2</v>
      </c>
    </row>
    <row r="19" spans="1:6" x14ac:dyDescent="0.25">
      <c r="A19" s="3" t="s">
        <v>17</v>
      </c>
      <c r="B19" s="3" t="s">
        <v>7</v>
      </c>
      <c r="C19" s="3">
        <f>INDEX(Currencies!$A$3:$A$15,MATCH(A19,Currencies!$B$3:$B$15,0))</f>
        <v>13</v>
      </c>
      <c r="D19" s="3">
        <f>INDEX(Currencies!$A$3:$A$15,MATCH(B19,Currencies!$B$3:$B$15,0))</f>
        <v>3</v>
      </c>
      <c r="E19" s="15">
        <v>43330</v>
      </c>
      <c r="F19" s="1">
        <v>1.4312999999999999E-2</v>
      </c>
    </row>
    <row r="20" spans="1:6" x14ac:dyDescent="0.25">
      <c r="A20" s="3" t="s">
        <v>17</v>
      </c>
      <c r="B20" s="3" t="s">
        <v>7</v>
      </c>
      <c r="C20" s="3">
        <f>INDEX(Currencies!$A$3:$A$15,MATCH(A20,Currencies!$B$3:$B$15,0))</f>
        <v>13</v>
      </c>
      <c r="D20" s="3">
        <f>INDEX(Currencies!$A$3:$A$15,MATCH(B20,Currencies!$B$3:$B$15,0))</f>
        <v>3</v>
      </c>
      <c r="E20" s="15">
        <v>43331</v>
      </c>
      <c r="F20" s="1">
        <v>1.4312999999999999E-2</v>
      </c>
    </row>
    <row r="21" spans="1:6" x14ac:dyDescent="0.25">
      <c r="A21" s="3" t="s">
        <v>17</v>
      </c>
      <c r="B21" s="3" t="s">
        <v>7</v>
      </c>
      <c r="C21" s="3">
        <f>INDEX(Currencies!$A$3:$A$15,MATCH(A21,Currencies!$B$3:$B$15,0))</f>
        <v>13</v>
      </c>
      <c r="D21" s="3">
        <f>INDEX(Currencies!$A$3:$A$15,MATCH(B21,Currencies!$B$3:$B$15,0))</f>
        <v>3</v>
      </c>
      <c r="E21" s="15">
        <v>43332</v>
      </c>
      <c r="F21" s="1">
        <v>1.4312E-2</v>
      </c>
    </row>
    <row r="22" spans="1:6" x14ac:dyDescent="0.25">
      <c r="A22" s="3" t="s">
        <v>17</v>
      </c>
      <c r="B22" s="3" t="s">
        <v>7</v>
      </c>
      <c r="C22" s="3">
        <f>INDEX(Currencies!$A$3:$A$15,MATCH(A22,Currencies!$B$3:$B$15,0))</f>
        <v>13</v>
      </c>
      <c r="D22" s="3">
        <f>INDEX(Currencies!$A$3:$A$15,MATCH(B22,Currencies!$B$3:$B$15,0))</f>
        <v>3</v>
      </c>
      <c r="E22" s="15">
        <v>43333</v>
      </c>
      <c r="F22" s="1">
        <v>1.4322E-2</v>
      </c>
    </row>
    <row r="23" spans="1:6" x14ac:dyDescent="0.25">
      <c r="A23" s="3" t="s">
        <v>17</v>
      </c>
      <c r="B23" s="3" t="s">
        <v>7</v>
      </c>
      <c r="C23" s="3">
        <f>INDEX(Currencies!$A$3:$A$15,MATCH(A23,Currencies!$B$3:$B$15,0))</f>
        <v>13</v>
      </c>
      <c r="D23" s="3">
        <f>INDEX(Currencies!$A$3:$A$15,MATCH(B23,Currencies!$B$3:$B$15,0))</f>
        <v>3</v>
      </c>
      <c r="E23" s="15">
        <v>43334</v>
      </c>
      <c r="F23" s="1">
        <v>1.4324E-2</v>
      </c>
    </row>
    <row r="24" spans="1:6" x14ac:dyDescent="0.25">
      <c r="A24" s="3" t="s">
        <v>17</v>
      </c>
      <c r="B24" s="3" t="s">
        <v>7</v>
      </c>
      <c r="C24" s="3">
        <f>INDEX(Currencies!$A$3:$A$15,MATCH(A24,Currencies!$B$3:$B$15,0))</f>
        <v>13</v>
      </c>
      <c r="D24" s="3">
        <f>INDEX(Currencies!$A$3:$A$15,MATCH(B24,Currencies!$B$3:$B$15,0))</f>
        <v>3</v>
      </c>
      <c r="E24" s="15">
        <v>43335</v>
      </c>
      <c r="F24" s="1">
        <v>1.4258E-2</v>
      </c>
    </row>
    <row r="25" spans="1:6" x14ac:dyDescent="0.25">
      <c r="A25" s="3" t="s">
        <v>17</v>
      </c>
      <c r="B25" s="3" t="s">
        <v>7</v>
      </c>
      <c r="C25" s="3">
        <f>INDEX(Currencies!$A$3:$A$15,MATCH(A25,Currencies!$B$3:$B$15,0))</f>
        <v>13</v>
      </c>
      <c r="D25" s="3">
        <f>INDEX(Currencies!$A$3:$A$15,MATCH(B25,Currencies!$B$3:$B$15,0))</f>
        <v>3</v>
      </c>
      <c r="E25" s="15">
        <v>43336</v>
      </c>
      <c r="F25" s="1">
        <v>1.4319E-2</v>
      </c>
    </row>
    <row r="26" spans="1:6" x14ac:dyDescent="0.25">
      <c r="A26" s="3" t="s">
        <v>17</v>
      </c>
      <c r="B26" s="3" t="s">
        <v>7</v>
      </c>
      <c r="C26" s="3">
        <f>INDEX(Currencies!$A$3:$A$15,MATCH(A26,Currencies!$B$3:$B$15,0))</f>
        <v>13</v>
      </c>
      <c r="D26" s="3">
        <f>INDEX(Currencies!$A$3:$A$15,MATCH(B26,Currencies!$B$3:$B$15,0))</f>
        <v>3</v>
      </c>
      <c r="E26" s="15">
        <v>43337</v>
      </c>
      <c r="F26" s="1">
        <v>1.4291E-2</v>
      </c>
    </row>
    <row r="27" spans="1:6" x14ac:dyDescent="0.25">
      <c r="A27" s="3" t="s">
        <v>17</v>
      </c>
      <c r="B27" s="3" t="s">
        <v>7</v>
      </c>
      <c r="C27" s="3">
        <f>INDEX(Currencies!$A$3:$A$15,MATCH(A27,Currencies!$B$3:$B$15,0))</f>
        <v>13</v>
      </c>
      <c r="D27" s="3">
        <f>INDEX(Currencies!$A$3:$A$15,MATCH(B27,Currencies!$B$3:$B$15,0))</f>
        <v>3</v>
      </c>
      <c r="E27" s="15">
        <v>43338</v>
      </c>
      <c r="F27" s="1">
        <v>1.4290000000000001E-2</v>
      </c>
    </row>
    <row r="28" spans="1:6" x14ac:dyDescent="0.25">
      <c r="A28" s="3" t="s">
        <v>17</v>
      </c>
      <c r="B28" s="3" t="s">
        <v>7</v>
      </c>
      <c r="C28" s="3">
        <f>INDEX(Currencies!$A$3:$A$15,MATCH(A28,Currencies!$B$3:$B$15,0))</f>
        <v>13</v>
      </c>
      <c r="D28" s="3">
        <f>INDEX(Currencies!$A$3:$A$15,MATCH(B28,Currencies!$B$3:$B$15,0))</f>
        <v>3</v>
      </c>
      <c r="E28" s="15">
        <v>43339</v>
      </c>
      <c r="F28" s="1">
        <v>1.4291E-2</v>
      </c>
    </row>
    <row r="29" spans="1:6" x14ac:dyDescent="0.25">
      <c r="A29" s="3" t="s">
        <v>17</v>
      </c>
      <c r="B29" s="3" t="s">
        <v>7</v>
      </c>
      <c r="C29" s="3">
        <f>INDEX(Currencies!$A$3:$A$15,MATCH(A29,Currencies!$B$3:$B$15,0))</f>
        <v>13</v>
      </c>
      <c r="D29" s="3">
        <f>INDEX(Currencies!$A$3:$A$15,MATCH(B29,Currencies!$B$3:$B$15,0))</f>
        <v>3</v>
      </c>
      <c r="E29" s="15">
        <v>43340</v>
      </c>
      <c r="F29" s="1">
        <v>1.4267E-2</v>
      </c>
    </row>
    <row r="30" spans="1:6" x14ac:dyDescent="0.25">
      <c r="A30" s="3" t="s">
        <v>17</v>
      </c>
      <c r="B30" s="3" t="s">
        <v>7</v>
      </c>
      <c r="C30" s="3">
        <f>INDEX(Currencies!$A$3:$A$15,MATCH(A30,Currencies!$B$3:$B$15,0))</f>
        <v>13</v>
      </c>
      <c r="D30" s="3">
        <f>INDEX(Currencies!$A$3:$A$15,MATCH(B30,Currencies!$B$3:$B$15,0))</f>
        <v>3</v>
      </c>
      <c r="E30" s="15">
        <v>43341</v>
      </c>
      <c r="F30" s="1">
        <v>1.4177E-2</v>
      </c>
    </row>
    <row r="31" spans="1:6" x14ac:dyDescent="0.25">
      <c r="A31" s="3" t="s">
        <v>17</v>
      </c>
      <c r="B31" s="3" t="s">
        <v>7</v>
      </c>
      <c r="C31" s="3">
        <f>INDEX(Currencies!$A$3:$A$15,MATCH(A31,Currencies!$B$3:$B$15,0))</f>
        <v>13</v>
      </c>
      <c r="D31" s="3">
        <f>INDEX(Currencies!$A$3:$A$15,MATCH(B31,Currencies!$B$3:$B$15,0))</f>
        <v>3</v>
      </c>
      <c r="E31" s="15">
        <v>43342</v>
      </c>
      <c r="F31" s="1">
        <v>1.4078E-2</v>
      </c>
    </row>
    <row r="32" spans="1:6" x14ac:dyDescent="0.25">
      <c r="A32" s="3" t="s">
        <v>17</v>
      </c>
      <c r="B32" s="3" t="s">
        <v>7</v>
      </c>
      <c r="C32" s="3">
        <f>INDEX(Currencies!$A$3:$A$15,MATCH(A32,Currencies!$B$3:$B$15,0))</f>
        <v>13</v>
      </c>
      <c r="D32" s="3">
        <f>INDEX(Currencies!$A$3:$A$15,MATCH(B32,Currencies!$B$3:$B$15,0))</f>
        <v>3</v>
      </c>
      <c r="E32" s="15">
        <v>43343</v>
      </c>
      <c r="F32" s="1">
        <v>1.4099E-2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9</v>
      </c>
      <c r="C2" s="3">
        <f>INDEX(Currencies!$A$3:$A$15,MATCH(A2,Currencies!$B$3:$B$15,0))</f>
        <v>1</v>
      </c>
      <c r="D2" s="3">
        <f>INDEX(Currencies!$A$3:$A$15,MATCH(B2,Currencies!$B$3:$B$15,0))</f>
        <v>5</v>
      </c>
      <c r="E2" s="15">
        <v>43313</v>
      </c>
      <c r="F2" s="1">
        <v>7.4512989999999997</v>
      </c>
    </row>
    <row r="3" spans="1:6" x14ac:dyDescent="0.25">
      <c r="A3" s="3" t="s">
        <v>5</v>
      </c>
      <c r="B3" s="3" t="s">
        <v>9</v>
      </c>
      <c r="C3" s="3">
        <f>INDEX(Currencies!$A$3:$A$15,MATCH(A3,Currencies!$B$3:$B$15,0))</f>
        <v>1</v>
      </c>
      <c r="D3" s="3">
        <f>INDEX(Currencies!$A$3:$A$15,MATCH(B3,Currencies!$B$3:$B$15,0))</f>
        <v>5</v>
      </c>
      <c r="E3" s="15">
        <v>43314</v>
      </c>
      <c r="F3" s="1">
        <v>7.452299</v>
      </c>
    </row>
    <row r="4" spans="1:6" x14ac:dyDescent="0.25">
      <c r="A4" s="3" t="s">
        <v>5</v>
      </c>
      <c r="B4" s="3" t="s">
        <v>9</v>
      </c>
      <c r="C4" s="3">
        <f>INDEX(Currencies!$A$3:$A$15,MATCH(A4,Currencies!$B$3:$B$15,0))</f>
        <v>1</v>
      </c>
      <c r="D4" s="3">
        <f>INDEX(Currencies!$A$3:$A$15,MATCH(B4,Currencies!$B$3:$B$15,0))</f>
        <v>5</v>
      </c>
      <c r="E4" s="15">
        <v>43315</v>
      </c>
      <c r="F4" s="1">
        <v>7.4538039999999999</v>
      </c>
    </row>
    <row r="5" spans="1:6" x14ac:dyDescent="0.25">
      <c r="A5" s="3" t="s">
        <v>5</v>
      </c>
      <c r="B5" s="3" t="s">
        <v>9</v>
      </c>
      <c r="C5" s="3">
        <f>INDEX(Currencies!$A$3:$A$15,MATCH(A5,Currencies!$B$3:$B$15,0))</f>
        <v>1</v>
      </c>
      <c r="D5" s="3">
        <f>INDEX(Currencies!$A$3:$A$15,MATCH(B5,Currencies!$B$3:$B$15,0))</f>
        <v>5</v>
      </c>
      <c r="E5" s="15">
        <v>43316</v>
      </c>
      <c r="F5" s="1">
        <v>7.4528530000000002</v>
      </c>
    </row>
    <row r="6" spans="1:6" x14ac:dyDescent="0.25">
      <c r="A6" s="3" t="s">
        <v>5</v>
      </c>
      <c r="B6" s="3" t="s">
        <v>9</v>
      </c>
      <c r="C6" s="3">
        <f>INDEX(Currencies!$A$3:$A$15,MATCH(A6,Currencies!$B$3:$B$15,0))</f>
        <v>1</v>
      </c>
      <c r="D6" s="3">
        <f>INDEX(Currencies!$A$3:$A$15,MATCH(B6,Currencies!$B$3:$B$15,0))</f>
        <v>5</v>
      </c>
      <c r="E6" s="15">
        <v>43317</v>
      </c>
      <c r="F6" s="1">
        <v>7.453748</v>
      </c>
    </row>
    <row r="7" spans="1:6" x14ac:dyDescent="0.25">
      <c r="A7" s="3" t="s">
        <v>5</v>
      </c>
      <c r="B7" s="3" t="s">
        <v>9</v>
      </c>
      <c r="C7" s="3">
        <f>INDEX(Currencies!$A$3:$A$15,MATCH(A7,Currencies!$B$3:$B$15,0))</f>
        <v>1</v>
      </c>
      <c r="D7" s="3">
        <f>INDEX(Currencies!$A$3:$A$15,MATCH(B7,Currencies!$B$3:$B$15,0))</f>
        <v>5</v>
      </c>
      <c r="E7" s="15">
        <v>43318</v>
      </c>
      <c r="F7" s="1">
        <v>7.4519659999999996</v>
      </c>
    </row>
    <row r="8" spans="1:6" x14ac:dyDescent="0.25">
      <c r="A8" s="3" t="s">
        <v>5</v>
      </c>
      <c r="B8" s="3" t="s">
        <v>9</v>
      </c>
      <c r="C8" s="3">
        <f>INDEX(Currencies!$A$3:$A$15,MATCH(A8,Currencies!$B$3:$B$15,0))</f>
        <v>1</v>
      </c>
      <c r="D8" s="3">
        <f>INDEX(Currencies!$A$3:$A$15,MATCH(B8,Currencies!$B$3:$B$15,0))</f>
        <v>5</v>
      </c>
      <c r="E8" s="15">
        <v>43319</v>
      </c>
      <c r="F8" s="1">
        <v>7.452121</v>
      </c>
    </row>
    <row r="9" spans="1:6" x14ac:dyDescent="0.25">
      <c r="A9" s="3" t="s">
        <v>5</v>
      </c>
      <c r="B9" s="3" t="s">
        <v>9</v>
      </c>
      <c r="C9" s="3">
        <f>INDEX(Currencies!$A$3:$A$15,MATCH(A9,Currencies!$B$3:$B$15,0))</f>
        <v>1</v>
      </c>
      <c r="D9" s="3">
        <f>INDEX(Currencies!$A$3:$A$15,MATCH(B9,Currencies!$B$3:$B$15,0))</f>
        <v>5</v>
      </c>
      <c r="E9" s="15">
        <v>43320</v>
      </c>
      <c r="F9" s="1">
        <v>7.4549380000000003</v>
      </c>
    </row>
    <row r="10" spans="1:6" x14ac:dyDescent="0.25">
      <c r="A10" s="3" t="s">
        <v>5</v>
      </c>
      <c r="B10" s="3" t="s">
        <v>9</v>
      </c>
      <c r="C10" s="3">
        <f>INDEX(Currencies!$A$3:$A$15,MATCH(A10,Currencies!$B$3:$B$15,0))</f>
        <v>1</v>
      </c>
      <c r="D10" s="3">
        <f>INDEX(Currencies!$A$3:$A$15,MATCH(B10,Currencies!$B$3:$B$15,0))</f>
        <v>5</v>
      </c>
      <c r="E10" s="15">
        <v>43321</v>
      </c>
      <c r="F10" s="1">
        <v>7.4551259999999999</v>
      </c>
    </row>
    <row r="11" spans="1:6" x14ac:dyDescent="0.25">
      <c r="A11" s="3" t="s">
        <v>5</v>
      </c>
      <c r="B11" s="3" t="s">
        <v>9</v>
      </c>
      <c r="C11" s="3">
        <f>INDEX(Currencies!$A$3:$A$15,MATCH(A11,Currencies!$B$3:$B$15,0))</f>
        <v>1</v>
      </c>
      <c r="D11" s="3">
        <f>INDEX(Currencies!$A$3:$A$15,MATCH(B11,Currencies!$B$3:$B$15,0))</f>
        <v>5</v>
      </c>
      <c r="E11" s="15">
        <v>43322</v>
      </c>
      <c r="F11" s="1">
        <v>7.4553760000000002</v>
      </c>
    </row>
    <row r="12" spans="1:6" x14ac:dyDescent="0.25">
      <c r="A12" s="3" t="s">
        <v>5</v>
      </c>
      <c r="B12" s="3" t="s">
        <v>9</v>
      </c>
      <c r="C12" s="3">
        <f>INDEX(Currencies!$A$3:$A$15,MATCH(A12,Currencies!$B$3:$B$15,0))</f>
        <v>1</v>
      </c>
      <c r="D12" s="3">
        <f>INDEX(Currencies!$A$3:$A$15,MATCH(B12,Currencies!$B$3:$B$15,0))</f>
        <v>5</v>
      </c>
      <c r="E12" s="15">
        <v>43323</v>
      </c>
      <c r="F12" s="1">
        <v>7.4561250000000001</v>
      </c>
    </row>
    <row r="13" spans="1:6" x14ac:dyDescent="0.25">
      <c r="A13" s="3" t="s">
        <v>5</v>
      </c>
      <c r="B13" s="3" t="s">
        <v>9</v>
      </c>
      <c r="C13" s="3">
        <f>INDEX(Currencies!$A$3:$A$15,MATCH(A13,Currencies!$B$3:$B$15,0))</f>
        <v>1</v>
      </c>
      <c r="D13" s="3">
        <f>INDEX(Currencies!$A$3:$A$15,MATCH(B13,Currencies!$B$3:$B$15,0))</f>
        <v>5</v>
      </c>
      <c r="E13" s="15">
        <v>43324</v>
      </c>
      <c r="F13" s="1">
        <v>7.4561529999999996</v>
      </c>
    </row>
    <row r="14" spans="1:6" x14ac:dyDescent="0.25">
      <c r="A14" s="3" t="s">
        <v>5</v>
      </c>
      <c r="B14" s="3" t="s">
        <v>9</v>
      </c>
      <c r="C14" s="3">
        <f>INDEX(Currencies!$A$3:$A$15,MATCH(A14,Currencies!$B$3:$B$15,0))</f>
        <v>1</v>
      </c>
      <c r="D14" s="3">
        <f>INDEX(Currencies!$A$3:$A$15,MATCH(B14,Currencies!$B$3:$B$15,0))</f>
        <v>5</v>
      </c>
      <c r="E14" s="15">
        <v>43325</v>
      </c>
      <c r="F14" s="1">
        <v>7.4533670000000001</v>
      </c>
    </row>
    <row r="15" spans="1:6" x14ac:dyDescent="0.25">
      <c r="A15" s="3" t="s">
        <v>5</v>
      </c>
      <c r="B15" s="3" t="s">
        <v>9</v>
      </c>
      <c r="C15" s="3">
        <f>INDEX(Currencies!$A$3:$A$15,MATCH(A15,Currencies!$B$3:$B$15,0))</f>
        <v>1</v>
      </c>
      <c r="D15" s="3">
        <f>INDEX(Currencies!$A$3:$A$15,MATCH(B15,Currencies!$B$3:$B$15,0))</f>
        <v>5</v>
      </c>
      <c r="E15" s="15">
        <v>43326</v>
      </c>
      <c r="F15" s="1">
        <v>7.4556550000000001</v>
      </c>
    </row>
    <row r="16" spans="1:6" x14ac:dyDescent="0.25">
      <c r="A16" s="3" t="s">
        <v>5</v>
      </c>
      <c r="B16" s="3" t="s">
        <v>9</v>
      </c>
      <c r="C16" s="3">
        <f>INDEX(Currencies!$A$3:$A$15,MATCH(A16,Currencies!$B$3:$B$15,0))</f>
        <v>1</v>
      </c>
      <c r="D16" s="3">
        <f>INDEX(Currencies!$A$3:$A$15,MATCH(B16,Currencies!$B$3:$B$15,0))</f>
        <v>5</v>
      </c>
      <c r="E16" s="15">
        <v>43327</v>
      </c>
      <c r="F16" s="1">
        <v>7.4556459999999998</v>
      </c>
    </row>
    <row r="17" spans="1:6" x14ac:dyDescent="0.25">
      <c r="A17" s="3" t="s">
        <v>5</v>
      </c>
      <c r="B17" s="3" t="s">
        <v>9</v>
      </c>
      <c r="C17" s="3">
        <f>INDEX(Currencies!$A$3:$A$15,MATCH(A17,Currencies!$B$3:$B$15,0))</f>
        <v>1</v>
      </c>
      <c r="D17" s="3">
        <f>INDEX(Currencies!$A$3:$A$15,MATCH(B17,Currencies!$B$3:$B$15,0))</f>
        <v>5</v>
      </c>
      <c r="E17" s="15">
        <v>43328</v>
      </c>
      <c r="F17" s="1">
        <v>7.4571589999999999</v>
      </c>
    </row>
    <row r="18" spans="1:6" x14ac:dyDescent="0.25">
      <c r="A18" s="3" t="s">
        <v>5</v>
      </c>
      <c r="B18" s="3" t="s">
        <v>9</v>
      </c>
      <c r="C18" s="3">
        <f>INDEX(Currencies!$A$3:$A$15,MATCH(A18,Currencies!$B$3:$B$15,0))</f>
        <v>1</v>
      </c>
      <c r="D18" s="3">
        <f>INDEX(Currencies!$A$3:$A$15,MATCH(B18,Currencies!$B$3:$B$15,0))</f>
        <v>5</v>
      </c>
      <c r="E18" s="15">
        <v>43329</v>
      </c>
      <c r="F18" s="1">
        <v>7.4587510000000004</v>
      </c>
    </row>
    <row r="19" spans="1:6" x14ac:dyDescent="0.25">
      <c r="A19" s="3" t="s">
        <v>5</v>
      </c>
      <c r="B19" s="3" t="s">
        <v>9</v>
      </c>
      <c r="C19" s="3">
        <f>INDEX(Currencies!$A$3:$A$15,MATCH(A19,Currencies!$B$3:$B$15,0))</f>
        <v>1</v>
      </c>
      <c r="D19" s="3">
        <f>INDEX(Currencies!$A$3:$A$15,MATCH(B19,Currencies!$B$3:$B$15,0))</f>
        <v>5</v>
      </c>
      <c r="E19" s="15">
        <v>43330</v>
      </c>
      <c r="F19" s="1">
        <v>7.4636430000000002</v>
      </c>
    </row>
    <row r="20" spans="1:6" x14ac:dyDescent="0.25">
      <c r="A20" s="3" t="s">
        <v>5</v>
      </c>
      <c r="B20" s="3" t="s">
        <v>9</v>
      </c>
      <c r="C20" s="3">
        <f>INDEX(Currencies!$A$3:$A$15,MATCH(A20,Currencies!$B$3:$B$15,0))</f>
        <v>1</v>
      </c>
      <c r="D20" s="3">
        <f>INDEX(Currencies!$A$3:$A$15,MATCH(B20,Currencies!$B$3:$B$15,0))</f>
        <v>5</v>
      </c>
      <c r="E20" s="15">
        <v>43331</v>
      </c>
      <c r="F20" s="1">
        <v>7.4633479999999999</v>
      </c>
    </row>
    <row r="21" spans="1:6" x14ac:dyDescent="0.25">
      <c r="A21" s="3" t="s">
        <v>5</v>
      </c>
      <c r="B21" s="3" t="s">
        <v>9</v>
      </c>
      <c r="C21" s="3">
        <f>INDEX(Currencies!$A$3:$A$15,MATCH(A21,Currencies!$B$3:$B$15,0))</f>
        <v>1</v>
      </c>
      <c r="D21" s="3">
        <f>INDEX(Currencies!$A$3:$A$15,MATCH(B21,Currencies!$B$3:$B$15,0))</f>
        <v>5</v>
      </c>
      <c r="E21" s="15">
        <v>43332</v>
      </c>
      <c r="F21" s="1">
        <v>7.4577869999999997</v>
      </c>
    </row>
    <row r="22" spans="1:6" x14ac:dyDescent="0.25">
      <c r="A22" s="3" t="s">
        <v>5</v>
      </c>
      <c r="B22" s="3" t="s">
        <v>9</v>
      </c>
      <c r="C22" s="3">
        <f>INDEX(Currencies!$A$3:$A$15,MATCH(A22,Currencies!$B$3:$B$15,0))</f>
        <v>1</v>
      </c>
      <c r="D22" s="3">
        <f>INDEX(Currencies!$A$3:$A$15,MATCH(B22,Currencies!$B$3:$B$15,0))</f>
        <v>5</v>
      </c>
      <c r="E22" s="15">
        <v>43333</v>
      </c>
      <c r="F22" s="1">
        <v>7.4589270000000001</v>
      </c>
    </row>
    <row r="23" spans="1:6" x14ac:dyDescent="0.25">
      <c r="A23" s="3" t="s">
        <v>5</v>
      </c>
      <c r="B23" s="3" t="s">
        <v>9</v>
      </c>
      <c r="C23" s="3">
        <f>INDEX(Currencies!$A$3:$A$15,MATCH(A23,Currencies!$B$3:$B$15,0))</f>
        <v>1</v>
      </c>
      <c r="D23" s="3">
        <f>INDEX(Currencies!$A$3:$A$15,MATCH(B23,Currencies!$B$3:$B$15,0))</f>
        <v>5</v>
      </c>
      <c r="E23" s="15">
        <v>43334</v>
      </c>
      <c r="F23" s="1">
        <v>7.4578379999999997</v>
      </c>
    </row>
    <row r="24" spans="1:6" x14ac:dyDescent="0.25">
      <c r="A24" s="3" t="s">
        <v>5</v>
      </c>
      <c r="B24" s="3" t="s">
        <v>9</v>
      </c>
      <c r="C24" s="3">
        <f>INDEX(Currencies!$A$3:$A$15,MATCH(A24,Currencies!$B$3:$B$15,0))</f>
        <v>1</v>
      </c>
      <c r="D24" s="3">
        <f>INDEX(Currencies!$A$3:$A$15,MATCH(B24,Currencies!$B$3:$B$15,0))</f>
        <v>5</v>
      </c>
      <c r="E24" s="15">
        <v>43335</v>
      </c>
      <c r="F24" s="1">
        <v>7.4590540000000001</v>
      </c>
    </row>
    <row r="25" spans="1:6" x14ac:dyDescent="0.25">
      <c r="A25" s="3" t="s">
        <v>5</v>
      </c>
      <c r="B25" s="3" t="s">
        <v>9</v>
      </c>
      <c r="C25" s="3">
        <f>INDEX(Currencies!$A$3:$A$15,MATCH(A25,Currencies!$B$3:$B$15,0))</f>
        <v>1</v>
      </c>
      <c r="D25" s="3">
        <f>INDEX(Currencies!$A$3:$A$15,MATCH(B25,Currencies!$B$3:$B$15,0))</f>
        <v>5</v>
      </c>
      <c r="E25" s="15">
        <v>43336</v>
      </c>
      <c r="F25" s="1">
        <v>7.4592080000000003</v>
      </c>
    </row>
    <row r="26" spans="1:6" x14ac:dyDescent="0.25">
      <c r="A26" s="3" t="s">
        <v>5</v>
      </c>
      <c r="B26" s="3" t="s">
        <v>9</v>
      </c>
      <c r="C26" s="3">
        <f>INDEX(Currencies!$A$3:$A$15,MATCH(A26,Currencies!$B$3:$B$15,0))</f>
        <v>1</v>
      </c>
      <c r="D26" s="3">
        <f>INDEX(Currencies!$A$3:$A$15,MATCH(B26,Currencies!$B$3:$B$15,0))</f>
        <v>5</v>
      </c>
      <c r="E26" s="15">
        <v>43337</v>
      </c>
      <c r="F26" s="1">
        <v>7.461144</v>
      </c>
    </row>
    <row r="27" spans="1:6" x14ac:dyDescent="0.25">
      <c r="A27" s="3" t="s">
        <v>5</v>
      </c>
      <c r="B27" s="3" t="s">
        <v>9</v>
      </c>
      <c r="C27" s="3">
        <f>INDEX(Currencies!$A$3:$A$15,MATCH(A27,Currencies!$B$3:$B$15,0))</f>
        <v>1</v>
      </c>
      <c r="D27" s="3">
        <f>INDEX(Currencies!$A$3:$A$15,MATCH(B27,Currencies!$B$3:$B$15,0))</f>
        <v>5</v>
      </c>
      <c r="E27" s="15">
        <v>43338</v>
      </c>
      <c r="F27" s="1">
        <v>7.4606940000000002</v>
      </c>
    </row>
    <row r="28" spans="1:6" x14ac:dyDescent="0.25">
      <c r="A28" s="3" t="s">
        <v>5</v>
      </c>
      <c r="B28" s="3" t="s">
        <v>9</v>
      </c>
      <c r="C28" s="3">
        <f>INDEX(Currencies!$A$3:$A$15,MATCH(A28,Currencies!$B$3:$B$15,0))</f>
        <v>1</v>
      </c>
      <c r="D28" s="3">
        <f>INDEX(Currencies!$A$3:$A$15,MATCH(B28,Currencies!$B$3:$B$15,0))</f>
        <v>5</v>
      </c>
      <c r="E28" s="15">
        <v>43339</v>
      </c>
      <c r="F28" s="1">
        <v>7.4586639999999997</v>
      </c>
    </row>
    <row r="29" spans="1:6" x14ac:dyDescent="0.25">
      <c r="A29" s="3" t="s">
        <v>5</v>
      </c>
      <c r="B29" s="3" t="s">
        <v>9</v>
      </c>
      <c r="C29" s="3">
        <f>INDEX(Currencies!$A$3:$A$15,MATCH(A29,Currencies!$B$3:$B$15,0))</f>
        <v>1</v>
      </c>
      <c r="D29" s="3">
        <f>INDEX(Currencies!$A$3:$A$15,MATCH(B29,Currencies!$B$3:$B$15,0))</f>
        <v>5</v>
      </c>
      <c r="E29" s="15">
        <v>43340</v>
      </c>
      <c r="F29" s="1">
        <v>7.4572079999999996</v>
      </c>
    </row>
    <row r="30" spans="1:6" x14ac:dyDescent="0.25">
      <c r="A30" s="3" t="s">
        <v>5</v>
      </c>
      <c r="B30" s="3" t="s">
        <v>9</v>
      </c>
      <c r="C30" s="3">
        <f>INDEX(Currencies!$A$3:$A$15,MATCH(A30,Currencies!$B$3:$B$15,0))</f>
        <v>1</v>
      </c>
      <c r="D30" s="3">
        <f>INDEX(Currencies!$A$3:$A$15,MATCH(B30,Currencies!$B$3:$B$15,0))</f>
        <v>5</v>
      </c>
      <c r="E30" s="15">
        <v>43341</v>
      </c>
      <c r="F30" s="1">
        <v>7.4573179999999999</v>
      </c>
    </row>
    <row r="31" spans="1:6" x14ac:dyDescent="0.25">
      <c r="A31" s="3" t="s">
        <v>5</v>
      </c>
      <c r="B31" s="3" t="s">
        <v>9</v>
      </c>
      <c r="C31" s="3">
        <f>INDEX(Currencies!$A$3:$A$15,MATCH(A31,Currencies!$B$3:$B$15,0))</f>
        <v>1</v>
      </c>
      <c r="D31" s="3">
        <f>INDEX(Currencies!$A$3:$A$15,MATCH(B31,Currencies!$B$3:$B$15,0))</f>
        <v>5</v>
      </c>
      <c r="E31" s="15">
        <v>43342</v>
      </c>
      <c r="F31" s="1">
        <v>7.4560969999999998</v>
      </c>
    </row>
    <row r="32" spans="1:6" x14ac:dyDescent="0.25">
      <c r="A32" s="3" t="s">
        <v>5</v>
      </c>
      <c r="B32" s="3" t="s">
        <v>9</v>
      </c>
      <c r="C32" s="3">
        <f>INDEX(Currencies!$A$3:$A$15,MATCH(A32,Currencies!$B$3:$B$15,0))</f>
        <v>1</v>
      </c>
      <c r="D32" s="3">
        <f>INDEX(Currencies!$A$3:$A$15,MATCH(B32,Currencies!$B$3:$B$15,0))</f>
        <v>5</v>
      </c>
      <c r="E32" s="15">
        <v>43343</v>
      </c>
      <c r="F32" s="1">
        <v>7.4556690000000003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9</v>
      </c>
      <c r="C2" s="3">
        <f>INDEX(Currencies!$A$3:$A$15,MATCH(A2,Currencies!$B$3:$B$15,0))</f>
        <v>2</v>
      </c>
      <c r="D2" s="3">
        <f>INDEX(Currencies!$A$3:$A$15,MATCH(B2,Currencies!$B$3:$B$15,0))</f>
        <v>5</v>
      </c>
      <c r="E2" s="15">
        <v>43313</v>
      </c>
      <c r="F2" s="1">
        <v>8.3785279999999993</v>
      </c>
    </row>
    <row r="3" spans="1:6" x14ac:dyDescent="0.25">
      <c r="A3" s="3" t="s">
        <v>6</v>
      </c>
      <c r="B3" s="3" t="s">
        <v>9</v>
      </c>
      <c r="C3" s="3">
        <f>INDEX(Currencies!$A$3:$A$15,MATCH(A3,Currencies!$B$3:$B$15,0))</f>
        <v>2</v>
      </c>
      <c r="D3" s="3">
        <f>INDEX(Currencies!$A$3:$A$15,MATCH(B3,Currencies!$B$3:$B$15,0))</f>
        <v>5</v>
      </c>
      <c r="E3" s="15">
        <v>43314</v>
      </c>
      <c r="F3" s="1">
        <v>8.3646639999999994</v>
      </c>
    </row>
    <row r="4" spans="1:6" x14ac:dyDescent="0.25">
      <c r="A4" s="3" t="s">
        <v>6</v>
      </c>
      <c r="B4" s="3" t="s">
        <v>9</v>
      </c>
      <c r="C4" s="3">
        <f>INDEX(Currencies!$A$3:$A$15,MATCH(A4,Currencies!$B$3:$B$15,0))</f>
        <v>2</v>
      </c>
      <c r="D4" s="3">
        <f>INDEX(Currencies!$A$3:$A$15,MATCH(B4,Currencies!$B$3:$B$15,0))</f>
        <v>5</v>
      </c>
      <c r="E4" s="15">
        <v>43315</v>
      </c>
      <c r="F4" s="1">
        <v>8.3683300000000003</v>
      </c>
    </row>
    <row r="5" spans="1:6" x14ac:dyDescent="0.25">
      <c r="A5" s="3" t="s">
        <v>6</v>
      </c>
      <c r="B5" s="3" t="s">
        <v>9</v>
      </c>
      <c r="C5" s="3">
        <f>INDEX(Currencies!$A$3:$A$15,MATCH(A5,Currencies!$B$3:$B$15,0))</f>
        <v>2</v>
      </c>
      <c r="D5" s="3">
        <f>INDEX(Currencies!$A$3:$A$15,MATCH(B5,Currencies!$B$3:$B$15,0))</f>
        <v>5</v>
      </c>
      <c r="E5" s="15">
        <v>43316</v>
      </c>
      <c r="F5" s="1">
        <v>8.3752030000000008</v>
      </c>
    </row>
    <row r="6" spans="1:6" x14ac:dyDescent="0.25">
      <c r="A6" s="3" t="s">
        <v>6</v>
      </c>
      <c r="B6" s="3" t="s">
        <v>9</v>
      </c>
      <c r="C6" s="3">
        <f>INDEX(Currencies!$A$3:$A$15,MATCH(A6,Currencies!$B$3:$B$15,0))</f>
        <v>2</v>
      </c>
      <c r="D6" s="3">
        <f>INDEX(Currencies!$A$3:$A$15,MATCH(B6,Currencies!$B$3:$B$15,0))</f>
        <v>5</v>
      </c>
      <c r="E6" s="15">
        <v>43317</v>
      </c>
      <c r="F6" s="1">
        <v>8.3753609999999998</v>
      </c>
    </row>
    <row r="7" spans="1:6" x14ac:dyDescent="0.25">
      <c r="A7" s="3" t="s">
        <v>6</v>
      </c>
      <c r="B7" s="3" t="s">
        <v>9</v>
      </c>
      <c r="C7" s="3">
        <f>INDEX(Currencies!$A$3:$A$15,MATCH(A7,Currencies!$B$3:$B$15,0))</f>
        <v>2</v>
      </c>
      <c r="D7" s="3">
        <f>INDEX(Currencies!$A$3:$A$15,MATCH(B7,Currencies!$B$3:$B$15,0))</f>
        <v>5</v>
      </c>
      <c r="E7" s="15">
        <v>43318</v>
      </c>
      <c r="F7" s="1">
        <v>8.3430949999999999</v>
      </c>
    </row>
    <row r="8" spans="1:6" x14ac:dyDescent="0.25">
      <c r="A8" s="3" t="s">
        <v>6</v>
      </c>
      <c r="B8" s="3" t="s">
        <v>9</v>
      </c>
      <c r="C8" s="3">
        <f>INDEX(Currencies!$A$3:$A$15,MATCH(A8,Currencies!$B$3:$B$15,0))</f>
        <v>2</v>
      </c>
      <c r="D8" s="3">
        <f>INDEX(Currencies!$A$3:$A$15,MATCH(B8,Currencies!$B$3:$B$15,0))</f>
        <v>5</v>
      </c>
      <c r="E8" s="15">
        <v>43319</v>
      </c>
      <c r="F8" s="1">
        <v>8.3268909999999998</v>
      </c>
    </row>
    <row r="9" spans="1:6" x14ac:dyDescent="0.25">
      <c r="A9" s="3" t="s">
        <v>6</v>
      </c>
      <c r="B9" s="3" t="s">
        <v>9</v>
      </c>
      <c r="C9" s="3">
        <f>INDEX(Currencies!$A$3:$A$15,MATCH(A9,Currencies!$B$3:$B$15,0))</f>
        <v>2</v>
      </c>
      <c r="D9" s="3">
        <f>INDEX(Currencies!$A$3:$A$15,MATCH(B9,Currencies!$B$3:$B$15,0))</f>
        <v>5</v>
      </c>
      <c r="E9" s="15">
        <v>43320</v>
      </c>
      <c r="F9" s="1">
        <v>8.2782789999999995</v>
      </c>
    </row>
    <row r="10" spans="1:6" x14ac:dyDescent="0.25">
      <c r="A10" s="3" t="s">
        <v>6</v>
      </c>
      <c r="B10" s="3" t="s">
        <v>9</v>
      </c>
      <c r="C10" s="3">
        <f>INDEX(Currencies!$A$3:$A$15,MATCH(A10,Currencies!$B$3:$B$15,0))</f>
        <v>2</v>
      </c>
      <c r="D10" s="3">
        <f>INDEX(Currencies!$A$3:$A$15,MATCH(B10,Currencies!$B$3:$B$15,0))</f>
        <v>5</v>
      </c>
      <c r="E10" s="15">
        <v>43321</v>
      </c>
      <c r="F10" s="1">
        <v>8.2939550000000004</v>
      </c>
    </row>
    <row r="11" spans="1:6" x14ac:dyDescent="0.25">
      <c r="A11" s="3" t="s">
        <v>6</v>
      </c>
      <c r="B11" s="3" t="s">
        <v>9</v>
      </c>
      <c r="C11" s="3">
        <f>INDEX(Currencies!$A$3:$A$15,MATCH(A11,Currencies!$B$3:$B$15,0))</f>
        <v>2</v>
      </c>
      <c r="D11" s="3">
        <f>INDEX(Currencies!$A$3:$A$15,MATCH(B11,Currencies!$B$3:$B$15,0))</f>
        <v>5</v>
      </c>
      <c r="E11" s="15">
        <v>43322</v>
      </c>
      <c r="F11" s="1">
        <v>8.3474529999999998</v>
      </c>
    </row>
    <row r="12" spans="1:6" x14ac:dyDescent="0.25">
      <c r="A12" s="3" t="s">
        <v>6</v>
      </c>
      <c r="B12" s="3" t="s">
        <v>9</v>
      </c>
      <c r="C12" s="3">
        <f>INDEX(Currencies!$A$3:$A$15,MATCH(A12,Currencies!$B$3:$B$15,0))</f>
        <v>2</v>
      </c>
      <c r="D12" s="3">
        <f>INDEX(Currencies!$A$3:$A$15,MATCH(B12,Currencies!$B$3:$B$15,0))</f>
        <v>5</v>
      </c>
      <c r="E12" s="15">
        <v>43323</v>
      </c>
      <c r="F12" s="1">
        <v>8.3409619999999993</v>
      </c>
    </row>
    <row r="13" spans="1:6" x14ac:dyDescent="0.25">
      <c r="A13" s="3" t="s">
        <v>6</v>
      </c>
      <c r="B13" s="3" t="s">
        <v>9</v>
      </c>
      <c r="C13" s="3">
        <f>INDEX(Currencies!$A$3:$A$15,MATCH(A13,Currencies!$B$3:$B$15,0))</f>
        <v>2</v>
      </c>
      <c r="D13" s="3">
        <f>INDEX(Currencies!$A$3:$A$15,MATCH(B13,Currencies!$B$3:$B$15,0))</f>
        <v>5</v>
      </c>
      <c r="E13" s="15">
        <v>43324</v>
      </c>
      <c r="F13" s="1">
        <v>8.3410119999999992</v>
      </c>
    </row>
    <row r="14" spans="1:6" x14ac:dyDescent="0.25">
      <c r="A14" s="3" t="s">
        <v>6</v>
      </c>
      <c r="B14" s="3" t="s">
        <v>9</v>
      </c>
      <c r="C14" s="3">
        <f>INDEX(Currencies!$A$3:$A$15,MATCH(A14,Currencies!$B$3:$B$15,0))</f>
        <v>2</v>
      </c>
      <c r="D14" s="3">
        <f>INDEX(Currencies!$A$3:$A$15,MATCH(B14,Currencies!$B$3:$B$15,0))</f>
        <v>5</v>
      </c>
      <c r="E14" s="15">
        <v>43325</v>
      </c>
      <c r="F14" s="1">
        <v>8.3417499999999993</v>
      </c>
    </row>
    <row r="15" spans="1:6" x14ac:dyDescent="0.25">
      <c r="A15" s="3" t="s">
        <v>6</v>
      </c>
      <c r="B15" s="3" t="s">
        <v>9</v>
      </c>
      <c r="C15" s="3">
        <f>INDEX(Currencies!$A$3:$A$15,MATCH(A15,Currencies!$B$3:$B$15,0))</f>
        <v>2</v>
      </c>
      <c r="D15" s="3">
        <f>INDEX(Currencies!$A$3:$A$15,MATCH(B15,Currencies!$B$3:$B$15,0))</f>
        <v>5</v>
      </c>
      <c r="E15" s="15">
        <v>43326</v>
      </c>
      <c r="F15" s="1">
        <v>8.3666230000000006</v>
      </c>
    </row>
    <row r="16" spans="1:6" x14ac:dyDescent="0.25">
      <c r="A16" s="3" t="s">
        <v>6</v>
      </c>
      <c r="B16" s="3" t="s">
        <v>9</v>
      </c>
      <c r="C16" s="3">
        <f>INDEX(Currencies!$A$3:$A$15,MATCH(A16,Currencies!$B$3:$B$15,0))</f>
        <v>2</v>
      </c>
      <c r="D16" s="3">
        <f>INDEX(Currencies!$A$3:$A$15,MATCH(B16,Currencies!$B$3:$B$15,0))</f>
        <v>5</v>
      </c>
      <c r="E16" s="15">
        <v>43327</v>
      </c>
      <c r="F16" s="1">
        <v>8.3490939999999991</v>
      </c>
    </row>
    <row r="17" spans="1:6" x14ac:dyDescent="0.25">
      <c r="A17" s="3" t="s">
        <v>6</v>
      </c>
      <c r="B17" s="3" t="s">
        <v>9</v>
      </c>
      <c r="C17" s="3">
        <f>INDEX(Currencies!$A$3:$A$15,MATCH(A17,Currencies!$B$3:$B$15,0))</f>
        <v>2</v>
      </c>
      <c r="D17" s="3">
        <f>INDEX(Currencies!$A$3:$A$15,MATCH(B17,Currencies!$B$3:$B$15,0))</f>
        <v>5</v>
      </c>
      <c r="E17" s="15">
        <v>43328</v>
      </c>
      <c r="F17" s="1">
        <v>8.3301949999999998</v>
      </c>
    </row>
    <row r="18" spans="1:6" x14ac:dyDescent="0.25">
      <c r="A18" s="3" t="s">
        <v>6</v>
      </c>
      <c r="B18" s="3" t="s">
        <v>9</v>
      </c>
      <c r="C18" s="3">
        <f>INDEX(Currencies!$A$3:$A$15,MATCH(A18,Currencies!$B$3:$B$15,0))</f>
        <v>2</v>
      </c>
      <c r="D18" s="3">
        <f>INDEX(Currencies!$A$3:$A$15,MATCH(B18,Currencies!$B$3:$B$15,0))</f>
        <v>5</v>
      </c>
      <c r="E18" s="15">
        <v>43329</v>
      </c>
      <c r="F18" s="1">
        <v>8.3234300000000001</v>
      </c>
    </row>
    <row r="19" spans="1:6" x14ac:dyDescent="0.25">
      <c r="A19" s="3" t="s">
        <v>6</v>
      </c>
      <c r="B19" s="3" t="s">
        <v>9</v>
      </c>
      <c r="C19" s="3">
        <f>INDEX(Currencies!$A$3:$A$15,MATCH(A19,Currencies!$B$3:$B$15,0))</f>
        <v>2</v>
      </c>
      <c r="D19" s="3">
        <f>INDEX(Currencies!$A$3:$A$15,MATCH(B19,Currencies!$B$3:$B$15,0))</f>
        <v>5</v>
      </c>
      <c r="E19" s="15">
        <v>43330</v>
      </c>
      <c r="F19" s="1">
        <v>8.3118300000000005</v>
      </c>
    </row>
    <row r="20" spans="1:6" x14ac:dyDescent="0.25">
      <c r="A20" s="3" t="s">
        <v>6</v>
      </c>
      <c r="B20" s="3" t="s">
        <v>9</v>
      </c>
      <c r="C20" s="3">
        <f>INDEX(Currencies!$A$3:$A$15,MATCH(A20,Currencies!$B$3:$B$15,0))</f>
        <v>2</v>
      </c>
      <c r="D20" s="3">
        <f>INDEX(Currencies!$A$3:$A$15,MATCH(B20,Currencies!$B$3:$B$15,0))</f>
        <v>5</v>
      </c>
      <c r="E20" s="15">
        <v>43331</v>
      </c>
      <c r="F20" s="1">
        <v>8.3104279999999999</v>
      </c>
    </row>
    <row r="21" spans="1:6" x14ac:dyDescent="0.25">
      <c r="A21" s="3" t="s">
        <v>6</v>
      </c>
      <c r="B21" s="3" t="s">
        <v>9</v>
      </c>
      <c r="C21" s="3">
        <f>INDEX(Currencies!$A$3:$A$15,MATCH(A21,Currencies!$B$3:$B$15,0))</f>
        <v>2</v>
      </c>
      <c r="D21" s="3">
        <f>INDEX(Currencies!$A$3:$A$15,MATCH(B21,Currencies!$B$3:$B$15,0))</f>
        <v>5</v>
      </c>
      <c r="E21" s="15">
        <v>43332</v>
      </c>
      <c r="F21" s="1">
        <v>8.3233870000000003</v>
      </c>
    </row>
    <row r="22" spans="1:6" x14ac:dyDescent="0.25">
      <c r="A22" s="3" t="s">
        <v>6</v>
      </c>
      <c r="B22" s="3" t="s">
        <v>9</v>
      </c>
      <c r="C22" s="3">
        <f>INDEX(Currencies!$A$3:$A$15,MATCH(A22,Currencies!$B$3:$B$15,0))</f>
        <v>2</v>
      </c>
      <c r="D22" s="3">
        <f>INDEX(Currencies!$A$3:$A$15,MATCH(B22,Currencies!$B$3:$B$15,0))</f>
        <v>5</v>
      </c>
      <c r="E22" s="15">
        <v>43333</v>
      </c>
      <c r="F22" s="1">
        <v>8.3166250000000002</v>
      </c>
    </row>
    <row r="23" spans="1:6" x14ac:dyDescent="0.25">
      <c r="A23" s="3" t="s">
        <v>6</v>
      </c>
      <c r="B23" s="3" t="s">
        <v>9</v>
      </c>
      <c r="C23" s="3">
        <f>INDEX(Currencies!$A$3:$A$15,MATCH(A23,Currencies!$B$3:$B$15,0))</f>
        <v>2</v>
      </c>
      <c r="D23" s="3">
        <f>INDEX(Currencies!$A$3:$A$15,MATCH(B23,Currencies!$B$3:$B$15,0))</f>
        <v>5</v>
      </c>
      <c r="E23" s="15">
        <v>43334</v>
      </c>
      <c r="F23" s="1">
        <v>8.3030919999999995</v>
      </c>
    </row>
    <row r="24" spans="1:6" x14ac:dyDescent="0.25">
      <c r="A24" s="3" t="s">
        <v>6</v>
      </c>
      <c r="B24" s="3" t="s">
        <v>9</v>
      </c>
      <c r="C24" s="3">
        <f>INDEX(Currencies!$A$3:$A$15,MATCH(A24,Currencies!$B$3:$B$15,0))</f>
        <v>2</v>
      </c>
      <c r="D24" s="3">
        <f>INDEX(Currencies!$A$3:$A$15,MATCH(B24,Currencies!$B$3:$B$15,0))</f>
        <v>5</v>
      </c>
      <c r="E24" s="15">
        <v>43335</v>
      </c>
      <c r="F24" s="1">
        <v>8.2720319999999994</v>
      </c>
    </row>
    <row r="25" spans="1:6" x14ac:dyDescent="0.25">
      <c r="A25" s="3" t="s">
        <v>6</v>
      </c>
      <c r="B25" s="3" t="s">
        <v>9</v>
      </c>
      <c r="C25" s="3">
        <f>INDEX(Currencies!$A$3:$A$15,MATCH(A25,Currencies!$B$3:$B$15,0))</f>
        <v>2</v>
      </c>
      <c r="D25" s="3">
        <f>INDEX(Currencies!$A$3:$A$15,MATCH(B25,Currencies!$B$3:$B$15,0))</f>
        <v>5</v>
      </c>
      <c r="E25" s="15">
        <v>43336</v>
      </c>
      <c r="F25" s="1">
        <v>8.2489570000000008</v>
      </c>
    </row>
    <row r="26" spans="1:6" x14ac:dyDescent="0.25">
      <c r="A26" s="3" t="s">
        <v>6</v>
      </c>
      <c r="B26" s="3" t="s">
        <v>9</v>
      </c>
      <c r="C26" s="3">
        <f>INDEX(Currencies!$A$3:$A$15,MATCH(A26,Currencies!$B$3:$B$15,0))</f>
        <v>2</v>
      </c>
      <c r="D26" s="3">
        <f>INDEX(Currencies!$A$3:$A$15,MATCH(B26,Currencies!$B$3:$B$15,0))</f>
        <v>5</v>
      </c>
      <c r="E26" s="15">
        <v>43337</v>
      </c>
      <c r="F26" s="1">
        <v>8.2420259999999992</v>
      </c>
    </row>
    <row r="27" spans="1:6" x14ac:dyDescent="0.25">
      <c r="A27" s="3" t="s">
        <v>6</v>
      </c>
      <c r="B27" s="3" t="s">
        <v>9</v>
      </c>
      <c r="C27" s="3">
        <f>INDEX(Currencies!$A$3:$A$15,MATCH(A27,Currencies!$B$3:$B$15,0))</f>
        <v>2</v>
      </c>
      <c r="D27" s="3">
        <f>INDEX(Currencies!$A$3:$A$15,MATCH(B27,Currencies!$B$3:$B$15,0))</f>
        <v>5</v>
      </c>
      <c r="E27" s="15">
        <v>43338</v>
      </c>
      <c r="F27" s="1">
        <v>8.2417829999999999</v>
      </c>
    </row>
    <row r="28" spans="1:6" x14ac:dyDescent="0.25">
      <c r="A28" s="3" t="s">
        <v>6</v>
      </c>
      <c r="B28" s="3" t="s">
        <v>9</v>
      </c>
      <c r="C28" s="3">
        <f>INDEX(Currencies!$A$3:$A$15,MATCH(A28,Currencies!$B$3:$B$15,0))</f>
        <v>2</v>
      </c>
      <c r="D28" s="3">
        <f>INDEX(Currencies!$A$3:$A$15,MATCH(B28,Currencies!$B$3:$B$15,0))</f>
        <v>5</v>
      </c>
      <c r="E28" s="15">
        <v>43339</v>
      </c>
      <c r="F28" s="1">
        <v>8.2340210000000003</v>
      </c>
    </row>
    <row r="29" spans="1:6" x14ac:dyDescent="0.25">
      <c r="A29" s="3" t="s">
        <v>6</v>
      </c>
      <c r="B29" s="3" t="s">
        <v>9</v>
      </c>
      <c r="C29" s="3">
        <f>INDEX(Currencies!$A$3:$A$15,MATCH(A29,Currencies!$B$3:$B$15,0))</f>
        <v>2</v>
      </c>
      <c r="D29" s="3">
        <f>INDEX(Currencies!$A$3:$A$15,MATCH(B29,Currencies!$B$3:$B$15,0))</f>
        <v>5</v>
      </c>
      <c r="E29" s="15">
        <v>43340</v>
      </c>
      <c r="F29" s="1">
        <v>8.1992770000000004</v>
      </c>
    </row>
    <row r="30" spans="1:6" x14ac:dyDescent="0.25">
      <c r="A30" s="3" t="s">
        <v>6</v>
      </c>
      <c r="B30" s="3" t="s">
        <v>9</v>
      </c>
      <c r="C30" s="3">
        <f>INDEX(Currencies!$A$3:$A$15,MATCH(A30,Currencies!$B$3:$B$15,0))</f>
        <v>2</v>
      </c>
      <c r="D30" s="3">
        <f>INDEX(Currencies!$A$3:$A$15,MATCH(B30,Currencies!$B$3:$B$15,0))</f>
        <v>5</v>
      </c>
      <c r="E30" s="15">
        <v>43341</v>
      </c>
      <c r="F30" s="1">
        <v>8.2909710000000008</v>
      </c>
    </row>
    <row r="31" spans="1:6" x14ac:dyDescent="0.25">
      <c r="A31" s="3" t="s">
        <v>6</v>
      </c>
      <c r="B31" s="3" t="s">
        <v>9</v>
      </c>
      <c r="C31" s="3">
        <f>INDEX(Currencies!$A$3:$A$15,MATCH(A31,Currencies!$B$3:$B$15,0))</f>
        <v>2</v>
      </c>
      <c r="D31" s="3">
        <f>INDEX(Currencies!$A$3:$A$15,MATCH(B31,Currencies!$B$3:$B$15,0))</f>
        <v>5</v>
      </c>
      <c r="E31" s="15">
        <v>43342</v>
      </c>
      <c r="F31" s="1">
        <v>8.3196659999999998</v>
      </c>
    </row>
    <row r="32" spans="1:6" x14ac:dyDescent="0.25">
      <c r="A32" s="3" t="s">
        <v>6</v>
      </c>
      <c r="B32" s="3" t="s">
        <v>9</v>
      </c>
      <c r="C32" s="3">
        <f>INDEX(Currencies!$A$3:$A$15,MATCH(A32,Currencies!$B$3:$B$15,0))</f>
        <v>2</v>
      </c>
      <c r="D32" s="3">
        <f>INDEX(Currencies!$A$3:$A$15,MATCH(B32,Currencies!$B$3:$B$15,0))</f>
        <v>5</v>
      </c>
      <c r="E32" s="15">
        <v>43343</v>
      </c>
      <c r="F32" s="1">
        <v>8.3342229999999997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9</v>
      </c>
      <c r="C2" s="3">
        <f>INDEX(Currencies!$A$3:$A$15,MATCH(A2,Currencies!$B$3:$B$15,0))</f>
        <v>3</v>
      </c>
      <c r="D2" s="3">
        <f>INDEX(Currencies!$A$3:$A$15,MATCH(B2,Currencies!$B$3:$B$15,0))</f>
        <v>5</v>
      </c>
      <c r="E2" s="15">
        <v>43313</v>
      </c>
      <c r="F2" s="1">
        <v>6.3861970000000001</v>
      </c>
    </row>
    <row r="3" spans="1:6" x14ac:dyDescent="0.25">
      <c r="A3" s="3" t="s">
        <v>7</v>
      </c>
      <c r="B3" s="3" t="s">
        <v>9</v>
      </c>
      <c r="C3" s="3">
        <f>INDEX(Currencies!$A$3:$A$15,MATCH(A3,Currencies!$B$3:$B$15,0))</f>
        <v>3</v>
      </c>
      <c r="D3" s="3">
        <f>INDEX(Currencies!$A$3:$A$15,MATCH(B3,Currencies!$B$3:$B$15,0))</f>
        <v>5</v>
      </c>
      <c r="E3" s="15">
        <v>43314</v>
      </c>
      <c r="F3" s="1">
        <v>6.4166020000000001</v>
      </c>
    </row>
    <row r="4" spans="1:6" x14ac:dyDescent="0.25">
      <c r="A4" s="3" t="s">
        <v>7</v>
      </c>
      <c r="B4" s="3" t="s">
        <v>9</v>
      </c>
      <c r="C4" s="3">
        <f>INDEX(Currencies!$A$3:$A$15,MATCH(A4,Currencies!$B$3:$B$15,0))</f>
        <v>3</v>
      </c>
      <c r="D4" s="3">
        <f>INDEX(Currencies!$A$3:$A$15,MATCH(B4,Currencies!$B$3:$B$15,0))</f>
        <v>5</v>
      </c>
      <c r="E4" s="15">
        <v>43315</v>
      </c>
      <c r="F4" s="1">
        <v>6.4265189999999999</v>
      </c>
    </row>
    <row r="5" spans="1:6" x14ac:dyDescent="0.25">
      <c r="A5" s="3" t="s">
        <v>7</v>
      </c>
      <c r="B5" s="3" t="s">
        <v>9</v>
      </c>
      <c r="C5" s="3">
        <f>INDEX(Currencies!$A$3:$A$15,MATCH(A5,Currencies!$B$3:$B$15,0))</f>
        <v>3</v>
      </c>
      <c r="D5" s="3">
        <f>INDEX(Currencies!$A$3:$A$15,MATCH(B5,Currencies!$B$3:$B$15,0))</f>
        <v>5</v>
      </c>
      <c r="E5" s="15">
        <v>43316</v>
      </c>
      <c r="F5" s="1">
        <v>6.4420229999999998</v>
      </c>
    </row>
    <row r="6" spans="1:6" x14ac:dyDescent="0.25">
      <c r="A6" s="3" t="s">
        <v>7</v>
      </c>
      <c r="B6" s="3" t="s">
        <v>9</v>
      </c>
      <c r="C6" s="3">
        <f>INDEX(Currencies!$A$3:$A$15,MATCH(A6,Currencies!$B$3:$B$15,0))</f>
        <v>3</v>
      </c>
      <c r="D6" s="3">
        <f>INDEX(Currencies!$A$3:$A$15,MATCH(B6,Currencies!$B$3:$B$15,0))</f>
        <v>5</v>
      </c>
      <c r="E6" s="15">
        <v>43317</v>
      </c>
      <c r="F6" s="1">
        <v>6.4418759999999997</v>
      </c>
    </row>
    <row r="7" spans="1:6" x14ac:dyDescent="0.25">
      <c r="A7" s="3" t="s">
        <v>7</v>
      </c>
      <c r="B7" s="3" t="s">
        <v>9</v>
      </c>
      <c r="C7" s="3">
        <f>INDEX(Currencies!$A$3:$A$15,MATCH(A7,Currencies!$B$3:$B$15,0))</f>
        <v>3</v>
      </c>
      <c r="D7" s="3">
        <f>INDEX(Currencies!$A$3:$A$15,MATCH(B7,Currencies!$B$3:$B$15,0))</f>
        <v>5</v>
      </c>
      <c r="E7" s="15">
        <v>43318</v>
      </c>
      <c r="F7" s="1">
        <v>6.4448369999999997</v>
      </c>
    </row>
    <row r="8" spans="1:6" x14ac:dyDescent="0.25">
      <c r="A8" s="3" t="s">
        <v>7</v>
      </c>
      <c r="B8" s="3" t="s">
        <v>9</v>
      </c>
      <c r="C8" s="3">
        <f>INDEX(Currencies!$A$3:$A$15,MATCH(A8,Currencies!$B$3:$B$15,0))</f>
        <v>3</v>
      </c>
      <c r="D8" s="3">
        <f>INDEX(Currencies!$A$3:$A$15,MATCH(B8,Currencies!$B$3:$B$15,0))</f>
        <v>5</v>
      </c>
      <c r="E8" s="15">
        <v>43319</v>
      </c>
      <c r="F8" s="1">
        <v>6.4254009999999999</v>
      </c>
    </row>
    <row r="9" spans="1:6" x14ac:dyDescent="0.25">
      <c r="A9" s="3" t="s">
        <v>7</v>
      </c>
      <c r="B9" s="3" t="s">
        <v>9</v>
      </c>
      <c r="C9" s="3">
        <f>INDEX(Currencies!$A$3:$A$15,MATCH(A9,Currencies!$B$3:$B$15,0))</f>
        <v>3</v>
      </c>
      <c r="D9" s="3">
        <f>INDEX(Currencies!$A$3:$A$15,MATCH(B9,Currencies!$B$3:$B$15,0))</f>
        <v>5</v>
      </c>
      <c r="E9" s="15">
        <v>43320</v>
      </c>
      <c r="F9" s="1">
        <v>6.4267599999999998</v>
      </c>
    </row>
    <row r="10" spans="1:6" x14ac:dyDescent="0.25">
      <c r="A10" s="3" t="s">
        <v>7</v>
      </c>
      <c r="B10" s="3" t="s">
        <v>9</v>
      </c>
      <c r="C10" s="3">
        <f>INDEX(Currencies!$A$3:$A$15,MATCH(A10,Currencies!$B$3:$B$15,0))</f>
        <v>3</v>
      </c>
      <c r="D10" s="3">
        <f>INDEX(Currencies!$A$3:$A$15,MATCH(B10,Currencies!$B$3:$B$15,0))</f>
        <v>5</v>
      </c>
      <c r="E10" s="15">
        <v>43321</v>
      </c>
      <c r="F10" s="1">
        <v>6.4459939999999998</v>
      </c>
    </row>
    <row r="11" spans="1:6" x14ac:dyDescent="0.25">
      <c r="A11" s="3" t="s">
        <v>7</v>
      </c>
      <c r="B11" s="3" t="s">
        <v>9</v>
      </c>
      <c r="C11" s="3">
        <f>INDEX(Currencies!$A$3:$A$15,MATCH(A11,Currencies!$B$3:$B$15,0))</f>
        <v>3</v>
      </c>
      <c r="D11" s="3">
        <f>INDEX(Currencies!$A$3:$A$15,MATCH(B11,Currencies!$B$3:$B$15,0))</f>
        <v>5</v>
      </c>
      <c r="E11" s="15">
        <v>43322</v>
      </c>
      <c r="F11" s="1">
        <v>6.5374480000000004</v>
      </c>
    </row>
    <row r="12" spans="1:6" x14ac:dyDescent="0.25">
      <c r="A12" s="3" t="s">
        <v>7</v>
      </c>
      <c r="B12" s="3" t="s">
        <v>9</v>
      </c>
      <c r="C12" s="3">
        <f>INDEX(Currencies!$A$3:$A$15,MATCH(A12,Currencies!$B$3:$B$15,0))</f>
        <v>3</v>
      </c>
      <c r="D12" s="3">
        <f>INDEX(Currencies!$A$3:$A$15,MATCH(B12,Currencies!$B$3:$B$15,0))</f>
        <v>5</v>
      </c>
      <c r="E12" s="15">
        <v>43323</v>
      </c>
      <c r="F12" s="1">
        <v>6.5321939999999996</v>
      </c>
    </row>
    <row r="13" spans="1:6" x14ac:dyDescent="0.25">
      <c r="A13" s="3" t="s">
        <v>7</v>
      </c>
      <c r="B13" s="3" t="s">
        <v>9</v>
      </c>
      <c r="C13" s="3">
        <f>INDEX(Currencies!$A$3:$A$15,MATCH(A13,Currencies!$B$3:$B$15,0))</f>
        <v>3</v>
      </c>
      <c r="D13" s="3">
        <f>INDEX(Currencies!$A$3:$A$15,MATCH(B13,Currencies!$B$3:$B$15,0))</f>
        <v>5</v>
      </c>
      <c r="E13" s="15">
        <v>43324</v>
      </c>
      <c r="F13" s="1">
        <v>6.5321939999999996</v>
      </c>
    </row>
    <row r="14" spans="1:6" x14ac:dyDescent="0.25">
      <c r="A14" s="3" t="s">
        <v>7</v>
      </c>
      <c r="B14" s="3" t="s">
        <v>9</v>
      </c>
      <c r="C14" s="3">
        <f>INDEX(Currencies!$A$3:$A$15,MATCH(A14,Currencies!$B$3:$B$15,0))</f>
        <v>3</v>
      </c>
      <c r="D14" s="3">
        <f>INDEX(Currencies!$A$3:$A$15,MATCH(B14,Currencies!$B$3:$B$15,0))</f>
        <v>5</v>
      </c>
      <c r="E14" s="15">
        <v>43325</v>
      </c>
      <c r="F14" s="1">
        <v>6.5395289999999999</v>
      </c>
    </row>
    <row r="15" spans="1:6" x14ac:dyDescent="0.25">
      <c r="A15" s="3" t="s">
        <v>7</v>
      </c>
      <c r="B15" s="3" t="s">
        <v>9</v>
      </c>
      <c r="C15" s="3">
        <f>INDEX(Currencies!$A$3:$A$15,MATCH(A15,Currencies!$B$3:$B$15,0))</f>
        <v>3</v>
      </c>
      <c r="D15" s="3">
        <f>INDEX(Currencies!$A$3:$A$15,MATCH(B15,Currencies!$B$3:$B$15,0))</f>
        <v>5</v>
      </c>
      <c r="E15" s="15">
        <v>43326</v>
      </c>
      <c r="F15" s="1">
        <v>6.5688459999999997</v>
      </c>
    </row>
    <row r="16" spans="1:6" x14ac:dyDescent="0.25">
      <c r="A16" s="3" t="s">
        <v>7</v>
      </c>
      <c r="B16" s="3" t="s">
        <v>9</v>
      </c>
      <c r="C16" s="3">
        <f>INDEX(Currencies!$A$3:$A$15,MATCH(A16,Currencies!$B$3:$B$15,0))</f>
        <v>3</v>
      </c>
      <c r="D16" s="3">
        <f>INDEX(Currencies!$A$3:$A$15,MATCH(B16,Currencies!$B$3:$B$15,0))</f>
        <v>5</v>
      </c>
      <c r="E16" s="15">
        <v>43327</v>
      </c>
      <c r="F16" s="1">
        <v>6.5802560000000003</v>
      </c>
    </row>
    <row r="17" spans="1:6" x14ac:dyDescent="0.25">
      <c r="A17" s="3" t="s">
        <v>7</v>
      </c>
      <c r="B17" s="3" t="s">
        <v>9</v>
      </c>
      <c r="C17" s="3">
        <f>INDEX(Currencies!$A$3:$A$15,MATCH(A17,Currencies!$B$3:$B$15,0))</f>
        <v>3</v>
      </c>
      <c r="D17" s="3">
        <f>INDEX(Currencies!$A$3:$A$15,MATCH(B17,Currencies!$B$3:$B$15,0))</f>
        <v>5</v>
      </c>
      <c r="E17" s="15">
        <v>43328</v>
      </c>
      <c r="F17" s="1">
        <v>6.5486380000000004</v>
      </c>
    </row>
    <row r="18" spans="1:6" x14ac:dyDescent="0.25">
      <c r="A18" s="3" t="s">
        <v>7</v>
      </c>
      <c r="B18" s="3" t="s">
        <v>9</v>
      </c>
      <c r="C18" s="3">
        <f>INDEX(Currencies!$A$3:$A$15,MATCH(A18,Currencies!$B$3:$B$15,0))</f>
        <v>3</v>
      </c>
      <c r="D18" s="3">
        <f>INDEX(Currencies!$A$3:$A$15,MATCH(B18,Currencies!$B$3:$B$15,0))</f>
        <v>5</v>
      </c>
      <c r="E18" s="15">
        <v>43329</v>
      </c>
      <c r="F18" s="1">
        <v>6.5361940000000001</v>
      </c>
    </row>
    <row r="19" spans="1:6" x14ac:dyDescent="0.25">
      <c r="A19" s="3" t="s">
        <v>7</v>
      </c>
      <c r="B19" s="3" t="s">
        <v>9</v>
      </c>
      <c r="C19" s="3">
        <f>INDEX(Currencies!$A$3:$A$15,MATCH(A19,Currencies!$B$3:$B$15,0))</f>
        <v>3</v>
      </c>
      <c r="D19" s="3">
        <f>INDEX(Currencies!$A$3:$A$15,MATCH(B19,Currencies!$B$3:$B$15,0))</f>
        <v>5</v>
      </c>
      <c r="E19" s="15">
        <v>43330</v>
      </c>
      <c r="F19" s="1">
        <v>6.5194989999999997</v>
      </c>
    </row>
    <row r="20" spans="1:6" x14ac:dyDescent="0.25">
      <c r="A20" s="3" t="s">
        <v>7</v>
      </c>
      <c r="B20" s="3" t="s">
        <v>9</v>
      </c>
      <c r="C20" s="3">
        <f>INDEX(Currencies!$A$3:$A$15,MATCH(A20,Currencies!$B$3:$B$15,0))</f>
        <v>3</v>
      </c>
      <c r="D20" s="3">
        <f>INDEX(Currencies!$A$3:$A$15,MATCH(B20,Currencies!$B$3:$B$15,0))</f>
        <v>5</v>
      </c>
      <c r="E20" s="15">
        <v>43331</v>
      </c>
      <c r="F20" s="1">
        <v>6.5194989999999997</v>
      </c>
    </row>
    <row r="21" spans="1:6" x14ac:dyDescent="0.25">
      <c r="A21" s="3" t="s">
        <v>7</v>
      </c>
      <c r="B21" s="3" t="s">
        <v>9</v>
      </c>
      <c r="C21" s="3">
        <f>INDEX(Currencies!$A$3:$A$15,MATCH(A21,Currencies!$B$3:$B$15,0))</f>
        <v>3</v>
      </c>
      <c r="D21" s="3">
        <f>INDEX(Currencies!$A$3:$A$15,MATCH(B21,Currencies!$B$3:$B$15,0))</f>
        <v>5</v>
      </c>
      <c r="E21" s="15">
        <v>43332</v>
      </c>
      <c r="F21" s="1">
        <v>6.5183270000000002</v>
      </c>
    </row>
    <row r="22" spans="1:6" x14ac:dyDescent="0.25">
      <c r="A22" s="3" t="s">
        <v>7</v>
      </c>
      <c r="B22" s="3" t="s">
        <v>9</v>
      </c>
      <c r="C22" s="3">
        <f>INDEX(Currencies!$A$3:$A$15,MATCH(A22,Currencies!$B$3:$B$15,0))</f>
        <v>3</v>
      </c>
      <c r="D22" s="3">
        <f>INDEX(Currencies!$A$3:$A$15,MATCH(B22,Currencies!$B$3:$B$15,0))</f>
        <v>5</v>
      </c>
      <c r="E22" s="15">
        <v>43333</v>
      </c>
      <c r="F22" s="1">
        <v>6.4665929999999996</v>
      </c>
    </row>
    <row r="23" spans="1:6" x14ac:dyDescent="0.25">
      <c r="A23" s="3" t="s">
        <v>7</v>
      </c>
      <c r="B23" s="3" t="s">
        <v>9</v>
      </c>
      <c r="C23" s="3">
        <f>INDEX(Currencies!$A$3:$A$15,MATCH(A23,Currencies!$B$3:$B$15,0))</f>
        <v>3</v>
      </c>
      <c r="D23" s="3">
        <f>INDEX(Currencies!$A$3:$A$15,MATCH(B23,Currencies!$B$3:$B$15,0))</f>
        <v>5</v>
      </c>
      <c r="E23" s="15">
        <v>43334</v>
      </c>
      <c r="F23" s="1">
        <v>6.4323059999999996</v>
      </c>
    </row>
    <row r="24" spans="1:6" x14ac:dyDescent="0.25">
      <c r="A24" s="3" t="s">
        <v>7</v>
      </c>
      <c r="B24" s="3" t="s">
        <v>9</v>
      </c>
      <c r="C24" s="3">
        <f>INDEX(Currencies!$A$3:$A$15,MATCH(A24,Currencies!$B$3:$B$15,0))</f>
        <v>3</v>
      </c>
      <c r="D24" s="3">
        <f>INDEX(Currencies!$A$3:$A$15,MATCH(B24,Currencies!$B$3:$B$15,0))</f>
        <v>5</v>
      </c>
      <c r="E24" s="15">
        <v>43335</v>
      </c>
      <c r="F24" s="1">
        <v>6.4468540000000001</v>
      </c>
    </row>
    <row r="25" spans="1:6" x14ac:dyDescent="0.25">
      <c r="A25" s="3" t="s">
        <v>7</v>
      </c>
      <c r="B25" s="3" t="s">
        <v>9</v>
      </c>
      <c r="C25" s="3">
        <f>INDEX(Currencies!$A$3:$A$15,MATCH(A25,Currencies!$B$3:$B$15,0))</f>
        <v>3</v>
      </c>
      <c r="D25" s="3">
        <f>INDEX(Currencies!$A$3:$A$15,MATCH(B25,Currencies!$B$3:$B$15,0))</f>
        <v>5</v>
      </c>
      <c r="E25" s="15">
        <v>43336</v>
      </c>
      <c r="F25" s="1">
        <v>6.4161650000000003</v>
      </c>
    </row>
    <row r="26" spans="1:6" x14ac:dyDescent="0.25">
      <c r="A26" s="3" t="s">
        <v>7</v>
      </c>
      <c r="B26" s="3" t="s">
        <v>9</v>
      </c>
      <c r="C26" s="3">
        <f>INDEX(Currencies!$A$3:$A$15,MATCH(A26,Currencies!$B$3:$B$15,0))</f>
        <v>3</v>
      </c>
      <c r="D26" s="3">
        <f>INDEX(Currencies!$A$3:$A$15,MATCH(B26,Currencies!$B$3:$B$15,0))</f>
        <v>5</v>
      </c>
      <c r="E26" s="15">
        <v>43337</v>
      </c>
      <c r="F26" s="1">
        <v>6.4170540000000003</v>
      </c>
    </row>
    <row r="27" spans="1:6" x14ac:dyDescent="0.25">
      <c r="A27" s="3" t="s">
        <v>7</v>
      </c>
      <c r="B27" s="3" t="s">
        <v>9</v>
      </c>
      <c r="C27" s="3">
        <f>INDEX(Currencies!$A$3:$A$15,MATCH(A27,Currencies!$B$3:$B$15,0))</f>
        <v>3</v>
      </c>
      <c r="D27" s="3">
        <f>INDEX(Currencies!$A$3:$A$15,MATCH(B27,Currencies!$B$3:$B$15,0))</f>
        <v>5</v>
      </c>
      <c r="E27" s="15">
        <v>43338</v>
      </c>
      <c r="F27" s="1">
        <v>6.4170480000000003</v>
      </c>
    </row>
    <row r="28" spans="1:6" x14ac:dyDescent="0.25">
      <c r="A28" s="3" t="s">
        <v>7</v>
      </c>
      <c r="B28" s="3" t="s">
        <v>9</v>
      </c>
      <c r="C28" s="3">
        <f>INDEX(Currencies!$A$3:$A$15,MATCH(A28,Currencies!$B$3:$B$15,0))</f>
        <v>3</v>
      </c>
      <c r="D28" s="3">
        <f>INDEX(Currencies!$A$3:$A$15,MATCH(B28,Currencies!$B$3:$B$15,0))</f>
        <v>5</v>
      </c>
      <c r="E28" s="15">
        <v>43339</v>
      </c>
      <c r="F28" s="1">
        <v>6.3880590000000002</v>
      </c>
    </row>
    <row r="29" spans="1:6" x14ac:dyDescent="0.25">
      <c r="A29" s="3" t="s">
        <v>7</v>
      </c>
      <c r="B29" s="3" t="s">
        <v>9</v>
      </c>
      <c r="C29" s="3">
        <f>INDEX(Currencies!$A$3:$A$15,MATCH(A29,Currencies!$B$3:$B$15,0))</f>
        <v>3</v>
      </c>
      <c r="D29" s="3">
        <f>INDEX(Currencies!$A$3:$A$15,MATCH(B29,Currencies!$B$3:$B$15,0))</f>
        <v>5</v>
      </c>
      <c r="E29" s="15">
        <v>43340</v>
      </c>
      <c r="F29" s="1">
        <v>6.3623839999999996</v>
      </c>
    </row>
    <row r="30" spans="1:6" x14ac:dyDescent="0.25">
      <c r="A30" s="3" t="s">
        <v>7</v>
      </c>
      <c r="B30" s="3" t="s">
        <v>9</v>
      </c>
      <c r="C30" s="3">
        <f>INDEX(Currencies!$A$3:$A$15,MATCH(A30,Currencies!$B$3:$B$15,0))</f>
        <v>3</v>
      </c>
      <c r="D30" s="3">
        <f>INDEX(Currencies!$A$3:$A$15,MATCH(B30,Currencies!$B$3:$B$15,0))</f>
        <v>5</v>
      </c>
      <c r="E30" s="15">
        <v>43341</v>
      </c>
      <c r="F30" s="1">
        <v>6.3761599999999996</v>
      </c>
    </row>
    <row r="31" spans="1:6" x14ac:dyDescent="0.25">
      <c r="A31" s="3" t="s">
        <v>7</v>
      </c>
      <c r="B31" s="3" t="s">
        <v>9</v>
      </c>
      <c r="C31" s="3">
        <f>INDEX(Currencies!$A$3:$A$15,MATCH(A31,Currencies!$B$3:$B$15,0))</f>
        <v>3</v>
      </c>
      <c r="D31" s="3">
        <f>INDEX(Currencies!$A$3:$A$15,MATCH(B31,Currencies!$B$3:$B$15,0))</f>
        <v>5</v>
      </c>
      <c r="E31" s="15">
        <v>43342</v>
      </c>
      <c r="F31" s="1">
        <v>6.4014759999999997</v>
      </c>
    </row>
    <row r="32" spans="1:6" x14ac:dyDescent="0.25">
      <c r="A32" s="3" t="s">
        <v>7</v>
      </c>
      <c r="B32" s="3" t="s">
        <v>9</v>
      </c>
      <c r="C32" s="3">
        <f>INDEX(Currencies!$A$3:$A$15,MATCH(A32,Currencies!$B$3:$B$15,0))</f>
        <v>3</v>
      </c>
      <c r="D32" s="3">
        <f>INDEX(Currencies!$A$3:$A$15,MATCH(B32,Currencies!$B$3:$B$15,0))</f>
        <v>5</v>
      </c>
      <c r="E32" s="15">
        <v>43343</v>
      </c>
      <c r="F32" s="1">
        <v>6.4277990000000003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9</v>
      </c>
      <c r="C2" s="3">
        <f>INDEX(Currencies!$A$3:$A$15,MATCH(A2,Currencies!$B$3:$B$15,0))</f>
        <v>4</v>
      </c>
      <c r="D2" s="3">
        <f>INDEX(Currencies!$A$3:$A$15,MATCH(B2,Currencies!$B$3:$B$15,0))</f>
        <v>5</v>
      </c>
      <c r="E2" s="15">
        <v>43313</v>
      </c>
      <c r="F2" s="1">
        <v>18.51474</v>
      </c>
    </row>
    <row r="3" spans="1:6" x14ac:dyDescent="0.25">
      <c r="A3" s="3" t="s">
        <v>8</v>
      </c>
      <c r="B3" s="3" t="s">
        <v>9</v>
      </c>
      <c r="C3" s="3">
        <f>INDEX(Currencies!$A$3:$A$15,MATCH(A3,Currencies!$B$3:$B$15,0))</f>
        <v>4</v>
      </c>
      <c r="D3" s="3">
        <f>INDEX(Currencies!$A$3:$A$15,MATCH(B3,Currencies!$B$3:$B$15,0))</f>
        <v>5</v>
      </c>
      <c r="E3" s="15">
        <v>43314</v>
      </c>
      <c r="F3" s="1">
        <v>18.462679999999999</v>
      </c>
    </row>
    <row r="4" spans="1:6" x14ac:dyDescent="0.25">
      <c r="A4" s="3" t="s">
        <v>8</v>
      </c>
      <c r="B4" s="3" t="s">
        <v>9</v>
      </c>
      <c r="C4" s="3">
        <f>INDEX(Currencies!$A$3:$A$15,MATCH(A4,Currencies!$B$3:$B$15,0))</f>
        <v>4</v>
      </c>
      <c r="D4" s="3">
        <f>INDEX(Currencies!$A$3:$A$15,MATCH(B4,Currencies!$B$3:$B$15,0))</f>
        <v>5</v>
      </c>
      <c r="E4" s="15">
        <v>43315</v>
      </c>
      <c r="F4" s="1">
        <v>18.446090000000002</v>
      </c>
    </row>
    <row r="5" spans="1:6" x14ac:dyDescent="0.25">
      <c r="A5" s="3" t="s">
        <v>8</v>
      </c>
      <c r="B5" s="3" t="s">
        <v>9</v>
      </c>
      <c r="C5" s="3">
        <f>INDEX(Currencies!$A$3:$A$15,MATCH(A5,Currencies!$B$3:$B$15,0))</f>
        <v>4</v>
      </c>
      <c r="D5" s="3">
        <f>INDEX(Currencies!$A$3:$A$15,MATCH(B5,Currencies!$B$3:$B$15,0))</f>
        <v>5</v>
      </c>
      <c r="E5" s="15">
        <v>43316</v>
      </c>
      <c r="F5" s="1">
        <v>18.446090000000002</v>
      </c>
    </row>
    <row r="6" spans="1:6" x14ac:dyDescent="0.25">
      <c r="A6" s="3" t="s">
        <v>8</v>
      </c>
      <c r="B6" s="3" t="s">
        <v>9</v>
      </c>
      <c r="C6" s="3">
        <f>INDEX(Currencies!$A$3:$A$15,MATCH(A6,Currencies!$B$3:$B$15,0))</f>
        <v>4</v>
      </c>
      <c r="D6" s="3">
        <f>INDEX(Currencies!$A$3:$A$15,MATCH(B6,Currencies!$B$3:$B$15,0))</f>
        <v>5</v>
      </c>
      <c r="E6" s="15">
        <v>43317</v>
      </c>
      <c r="F6" s="1">
        <v>18.446090000000002</v>
      </c>
    </row>
    <row r="7" spans="1:6" x14ac:dyDescent="0.25">
      <c r="A7" s="3" t="s">
        <v>8</v>
      </c>
      <c r="B7" s="3" t="s">
        <v>9</v>
      </c>
      <c r="C7" s="3">
        <f>INDEX(Currencies!$A$3:$A$15,MATCH(A7,Currencies!$B$3:$B$15,0))</f>
        <v>4</v>
      </c>
      <c r="D7" s="3">
        <f>INDEX(Currencies!$A$3:$A$15,MATCH(B7,Currencies!$B$3:$B$15,0))</f>
        <v>5</v>
      </c>
      <c r="E7" s="15">
        <v>43318</v>
      </c>
      <c r="F7" s="1">
        <v>18.498809999999999</v>
      </c>
    </row>
    <row r="8" spans="1:6" x14ac:dyDescent="0.25">
      <c r="A8" s="3" t="s">
        <v>8</v>
      </c>
      <c r="B8" s="3" t="s">
        <v>9</v>
      </c>
      <c r="C8" s="3">
        <f>INDEX(Currencies!$A$3:$A$15,MATCH(A8,Currencies!$B$3:$B$15,0))</f>
        <v>4</v>
      </c>
      <c r="D8" s="3">
        <f>INDEX(Currencies!$A$3:$A$15,MATCH(B8,Currencies!$B$3:$B$15,0))</f>
        <v>5</v>
      </c>
      <c r="E8" s="15">
        <v>43319</v>
      </c>
      <c r="F8" s="1">
        <v>18.43892</v>
      </c>
    </row>
    <row r="9" spans="1:6" x14ac:dyDescent="0.25">
      <c r="A9" s="3" t="s">
        <v>8</v>
      </c>
      <c r="B9" s="3" t="s">
        <v>9</v>
      </c>
      <c r="C9" s="3">
        <f>INDEX(Currencies!$A$3:$A$15,MATCH(A9,Currencies!$B$3:$B$15,0))</f>
        <v>4</v>
      </c>
      <c r="D9" s="3">
        <f>INDEX(Currencies!$A$3:$A$15,MATCH(B9,Currencies!$B$3:$B$15,0))</f>
        <v>5</v>
      </c>
      <c r="E9" s="15">
        <v>43320</v>
      </c>
      <c r="F9" s="1">
        <v>18.46001</v>
      </c>
    </row>
    <row r="10" spans="1:6" x14ac:dyDescent="0.25">
      <c r="A10" s="3" t="s">
        <v>8</v>
      </c>
      <c r="B10" s="3" t="s">
        <v>9</v>
      </c>
      <c r="C10" s="3">
        <f>INDEX(Currencies!$A$3:$A$15,MATCH(A10,Currencies!$B$3:$B$15,0))</f>
        <v>4</v>
      </c>
      <c r="D10" s="3">
        <f>INDEX(Currencies!$A$3:$A$15,MATCH(B10,Currencies!$B$3:$B$15,0))</f>
        <v>5</v>
      </c>
      <c r="E10" s="15">
        <v>43321</v>
      </c>
      <c r="F10" s="1">
        <v>18.414919999999999</v>
      </c>
    </row>
    <row r="11" spans="1:6" x14ac:dyDescent="0.25">
      <c r="A11" s="3" t="s">
        <v>8</v>
      </c>
      <c r="B11" s="3" t="s">
        <v>9</v>
      </c>
      <c r="C11" s="3">
        <f>INDEX(Currencies!$A$3:$A$15,MATCH(A11,Currencies!$B$3:$B$15,0))</f>
        <v>4</v>
      </c>
      <c r="D11" s="3">
        <f>INDEX(Currencies!$A$3:$A$15,MATCH(B11,Currencies!$B$3:$B$15,0))</f>
        <v>5</v>
      </c>
      <c r="E11" s="15">
        <v>43322</v>
      </c>
      <c r="F11" s="1">
        <v>18.24709</v>
      </c>
    </row>
    <row r="12" spans="1:6" x14ac:dyDescent="0.25">
      <c r="A12" s="3" t="s">
        <v>8</v>
      </c>
      <c r="B12" s="3" t="s">
        <v>9</v>
      </c>
      <c r="C12" s="3">
        <f>INDEX(Currencies!$A$3:$A$15,MATCH(A12,Currencies!$B$3:$B$15,0))</f>
        <v>4</v>
      </c>
      <c r="D12" s="3">
        <f>INDEX(Currencies!$A$3:$A$15,MATCH(B12,Currencies!$B$3:$B$15,0))</f>
        <v>5</v>
      </c>
      <c r="E12" s="15">
        <v>43323</v>
      </c>
      <c r="F12" s="1">
        <v>18.24709</v>
      </c>
    </row>
    <row r="13" spans="1:6" x14ac:dyDescent="0.25">
      <c r="A13" s="3" t="s">
        <v>8</v>
      </c>
      <c r="B13" s="3" t="s">
        <v>9</v>
      </c>
      <c r="C13" s="3">
        <f>INDEX(Currencies!$A$3:$A$15,MATCH(A13,Currencies!$B$3:$B$15,0))</f>
        <v>4</v>
      </c>
      <c r="D13" s="3">
        <f>INDEX(Currencies!$A$3:$A$15,MATCH(B13,Currencies!$B$3:$B$15,0))</f>
        <v>5</v>
      </c>
      <c r="E13" s="15">
        <v>43324</v>
      </c>
      <c r="F13" s="1">
        <v>18.24709</v>
      </c>
    </row>
    <row r="14" spans="1:6" x14ac:dyDescent="0.25">
      <c r="A14" s="3" t="s">
        <v>8</v>
      </c>
      <c r="B14" s="3" t="s">
        <v>9</v>
      </c>
      <c r="C14" s="3">
        <f>INDEX(Currencies!$A$3:$A$15,MATCH(A14,Currencies!$B$3:$B$15,0))</f>
        <v>4</v>
      </c>
      <c r="D14" s="3">
        <f>INDEX(Currencies!$A$3:$A$15,MATCH(B14,Currencies!$B$3:$B$15,0))</f>
        <v>5</v>
      </c>
      <c r="E14" s="15">
        <v>43325</v>
      </c>
      <c r="F14" s="1">
        <v>18.305230000000002</v>
      </c>
    </row>
    <row r="15" spans="1:6" x14ac:dyDescent="0.25">
      <c r="A15" s="3" t="s">
        <v>8</v>
      </c>
      <c r="B15" s="3" t="s">
        <v>9</v>
      </c>
      <c r="C15" s="3">
        <f>INDEX(Currencies!$A$3:$A$15,MATCH(A15,Currencies!$B$3:$B$15,0))</f>
        <v>4</v>
      </c>
      <c r="D15" s="3">
        <f>INDEX(Currencies!$A$3:$A$15,MATCH(B15,Currencies!$B$3:$B$15,0))</f>
        <v>5</v>
      </c>
      <c r="E15" s="15">
        <v>43326</v>
      </c>
      <c r="F15" s="1">
        <v>18.188569999999999</v>
      </c>
    </row>
    <row r="16" spans="1:6" x14ac:dyDescent="0.25">
      <c r="A16" s="3" t="s">
        <v>8</v>
      </c>
      <c r="B16" s="3" t="s">
        <v>9</v>
      </c>
      <c r="C16" s="3">
        <f>INDEX(Currencies!$A$3:$A$15,MATCH(A16,Currencies!$B$3:$B$15,0))</f>
        <v>4</v>
      </c>
      <c r="D16" s="3">
        <f>INDEX(Currencies!$A$3:$A$15,MATCH(B16,Currencies!$B$3:$B$15,0))</f>
        <v>5</v>
      </c>
      <c r="E16" s="15">
        <v>43327</v>
      </c>
      <c r="F16" s="1">
        <v>18.157630000000001</v>
      </c>
    </row>
    <row r="17" spans="1:6" x14ac:dyDescent="0.25">
      <c r="A17" s="3" t="s">
        <v>8</v>
      </c>
      <c r="B17" s="3" t="s">
        <v>9</v>
      </c>
      <c r="C17" s="3">
        <f>INDEX(Currencies!$A$3:$A$15,MATCH(A17,Currencies!$B$3:$B$15,0))</f>
        <v>4</v>
      </c>
      <c r="D17" s="3">
        <f>INDEX(Currencies!$A$3:$A$15,MATCH(B17,Currencies!$B$3:$B$15,0))</f>
        <v>5</v>
      </c>
      <c r="E17" s="15">
        <v>43328</v>
      </c>
      <c r="F17" s="1">
        <v>18.240739999999999</v>
      </c>
    </row>
    <row r="18" spans="1:6" x14ac:dyDescent="0.25">
      <c r="A18" s="3" t="s">
        <v>8</v>
      </c>
      <c r="B18" s="3" t="s">
        <v>9</v>
      </c>
      <c r="C18" s="3">
        <f>INDEX(Currencies!$A$3:$A$15,MATCH(A18,Currencies!$B$3:$B$15,0))</f>
        <v>4</v>
      </c>
      <c r="D18" s="3">
        <f>INDEX(Currencies!$A$3:$A$15,MATCH(B18,Currencies!$B$3:$B$15,0))</f>
        <v>5</v>
      </c>
      <c r="E18" s="15">
        <v>43329</v>
      </c>
      <c r="F18" s="1">
        <v>18.25545</v>
      </c>
    </row>
    <row r="19" spans="1:6" x14ac:dyDescent="0.25">
      <c r="A19" s="3" t="s">
        <v>8</v>
      </c>
      <c r="B19" s="3" t="s">
        <v>9</v>
      </c>
      <c r="C19" s="3">
        <f>INDEX(Currencies!$A$3:$A$15,MATCH(A19,Currencies!$B$3:$B$15,0))</f>
        <v>4</v>
      </c>
      <c r="D19" s="3">
        <f>INDEX(Currencies!$A$3:$A$15,MATCH(B19,Currencies!$B$3:$B$15,0))</f>
        <v>5</v>
      </c>
      <c r="E19" s="15">
        <v>43330</v>
      </c>
      <c r="F19" s="1">
        <v>18.25545</v>
      </c>
    </row>
    <row r="20" spans="1:6" x14ac:dyDescent="0.25">
      <c r="A20" s="3" t="s">
        <v>8</v>
      </c>
      <c r="B20" s="3" t="s">
        <v>9</v>
      </c>
      <c r="C20" s="3">
        <f>INDEX(Currencies!$A$3:$A$15,MATCH(A20,Currencies!$B$3:$B$15,0))</f>
        <v>4</v>
      </c>
      <c r="D20" s="3">
        <f>INDEX(Currencies!$A$3:$A$15,MATCH(B20,Currencies!$B$3:$B$15,0))</f>
        <v>5</v>
      </c>
      <c r="E20" s="15">
        <v>43331</v>
      </c>
      <c r="F20" s="1">
        <v>18.25545</v>
      </c>
    </row>
    <row r="21" spans="1:6" x14ac:dyDescent="0.25">
      <c r="A21" s="3" t="s">
        <v>8</v>
      </c>
      <c r="B21" s="3" t="s">
        <v>9</v>
      </c>
      <c r="C21" s="3">
        <f>INDEX(Currencies!$A$3:$A$15,MATCH(A21,Currencies!$B$3:$B$15,0))</f>
        <v>4</v>
      </c>
      <c r="D21" s="3">
        <f>INDEX(Currencies!$A$3:$A$15,MATCH(B21,Currencies!$B$3:$B$15,0))</f>
        <v>5</v>
      </c>
      <c r="E21" s="15">
        <v>43332</v>
      </c>
      <c r="F21" s="1">
        <v>18.265879999999999</v>
      </c>
    </row>
    <row r="22" spans="1:6" x14ac:dyDescent="0.25">
      <c r="A22" s="3" t="s">
        <v>8</v>
      </c>
      <c r="B22" s="3" t="s">
        <v>9</v>
      </c>
      <c r="C22" s="3">
        <f>INDEX(Currencies!$A$3:$A$15,MATCH(A22,Currencies!$B$3:$B$15,0))</f>
        <v>4</v>
      </c>
      <c r="D22" s="3">
        <f>INDEX(Currencies!$A$3:$A$15,MATCH(B22,Currencies!$B$3:$B$15,0))</f>
        <v>5</v>
      </c>
      <c r="E22" s="15">
        <v>43333</v>
      </c>
      <c r="F22" s="1">
        <v>18.354980000000001</v>
      </c>
    </row>
    <row r="23" spans="1:6" x14ac:dyDescent="0.25">
      <c r="A23" s="3" t="s">
        <v>8</v>
      </c>
      <c r="B23" s="3" t="s">
        <v>9</v>
      </c>
      <c r="C23" s="3">
        <f>INDEX(Currencies!$A$3:$A$15,MATCH(A23,Currencies!$B$3:$B$15,0))</f>
        <v>4</v>
      </c>
      <c r="D23" s="3">
        <f>INDEX(Currencies!$A$3:$A$15,MATCH(B23,Currencies!$B$3:$B$15,0))</f>
        <v>5</v>
      </c>
      <c r="E23" s="15">
        <v>43334</v>
      </c>
      <c r="F23" s="1">
        <v>18.477440000000001</v>
      </c>
    </row>
    <row r="24" spans="1:6" x14ac:dyDescent="0.25">
      <c r="A24" s="3" t="s">
        <v>8</v>
      </c>
      <c r="B24" s="3" t="s">
        <v>9</v>
      </c>
      <c r="C24" s="3">
        <f>INDEX(Currencies!$A$3:$A$15,MATCH(A24,Currencies!$B$3:$B$15,0))</f>
        <v>4</v>
      </c>
      <c r="D24" s="3">
        <f>INDEX(Currencies!$A$3:$A$15,MATCH(B24,Currencies!$B$3:$B$15,0))</f>
        <v>5</v>
      </c>
      <c r="E24" s="15">
        <v>43335</v>
      </c>
      <c r="F24" s="1">
        <v>18.40316</v>
      </c>
    </row>
    <row r="25" spans="1:6" x14ac:dyDescent="0.25">
      <c r="A25" s="3" t="s">
        <v>8</v>
      </c>
      <c r="B25" s="3" t="s">
        <v>9</v>
      </c>
      <c r="C25" s="3">
        <f>INDEX(Currencies!$A$3:$A$15,MATCH(A25,Currencies!$B$3:$B$15,0))</f>
        <v>4</v>
      </c>
      <c r="D25" s="3">
        <f>INDEX(Currencies!$A$3:$A$15,MATCH(B25,Currencies!$B$3:$B$15,0))</f>
        <v>5</v>
      </c>
      <c r="E25" s="15">
        <v>43336</v>
      </c>
      <c r="F25" s="1">
        <v>18.570910000000001</v>
      </c>
    </row>
    <row r="26" spans="1:6" x14ac:dyDescent="0.25">
      <c r="A26" s="3" t="s">
        <v>8</v>
      </c>
      <c r="B26" s="3" t="s">
        <v>9</v>
      </c>
      <c r="C26" s="3">
        <f>INDEX(Currencies!$A$3:$A$15,MATCH(A26,Currencies!$B$3:$B$15,0))</f>
        <v>4</v>
      </c>
      <c r="D26" s="3">
        <f>INDEX(Currencies!$A$3:$A$15,MATCH(B26,Currencies!$B$3:$B$15,0))</f>
        <v>5</v>
      </c>
      <c r="E26" s="15">
        <v>43337</v>
      </c>
      <c r="F26" s="1">
        <v>18.570910000000001</v>
      </c>
    </row>
    <row r="27" spans="1:6" x14ac:dyDescent="0.25">
      <c r="A27" s="3" t="s">
        <v>8</v>
      </c>
      <c r="B27" s="3" t="s">
        <v>9</v>
      </c>
      <c r="C27" s="3">
        <f>INDEX(Currencies!$A$3:$A$15,MATCH(A27,Currencies!$B$3:$B$15,0))</f>
        <v>4</v>
      </c>
      <c r="D27" s="3">
        <f>INDEX(Currencies!$A$3:$A$15,MATCH(B27,Currencies!$B$3:$B$15,0))</f>
        <v>5</v>
      </c>
      <c r="E27" s="15">
        <v>43338</v>
      </c>
      <c r="F27" s="1">
        <v>18.570910000000001</v>
      </c>
    </row>
    <row r="28" spans="1:6" x14ac:dyDescent="0.25">
      <c r="A28" s="3" t="s">
        <v>8</v>
      </c>
      <c r="B28" s="3" t="s">
        <v>9</v>
      </c>
      <c r="C28" s="3">
        <f>INDEX(Currencies!$A$3:$A$15,MATCH(A28,Currencies!$B$3:$B$15,0))</f>
        <v>4</v>
      </c>
      <c r="D28" s="3">
        <f>INDEX(Currencies!$A$3:$A$15,MATCH(B28,Currencies!$B$3:$B$15,0))</f>
        <v>5</v>
      </c>
      <c r="E28" s="15">
        <v>43339</v>
      </c>
      <c r="F28" s="1">
        <v>18.564630000000001</v>
      </c>
    </row>
    <row r="29" spans="1:6" x14ac:dyDescent="0.25">
      <c r="A29" s="3" t="s">
        <v>8</v>
      </c>
      <c r="B29" s="3" t="s">
        <v>9</v>
      </c>
      <c r="C29" s="3">
        <f>INDEX(Currencies!$A$3:$A$15,MATCH(A29,Currencies!$B$3:$B$15,0))</f>
        <v>4</v>
      </c>
      <c r="D29" s="3">
        <f>INDEX(Currencies!$A$3:$A$15,MATCH(B29,Currencies!$B$3:$B$15,0))</f>
        <v>5</v>
      </c>
      <c r="E29" s="15">
        <v>43340</v>
      </c>
      <c r="F29" s="1">
        <v>18.543759999999999</v>
      </c>
    </row>
    <row r="30" spans="1:6" x14ac:dyDescent="0.25">
      <c r="A30" s="3" t="s">
        <v>8</v>
      </c>
      <c r="B30" s="3" t="s">
        <v>9</v>
      </c>
      <c r="C30" s="3">
        <f>INDEX(Currencies!$A$3:$A$15,MATCH(A30,Currencies!$B$3:$B$15,0))</f>
        <v>4</v>
      </c>
      <c r="D30" s="3">
        <f>INDEX(Currencies!$A$3:$A$15,MATCH(B30,Currencies!$B$3:$B$15,0))</f>
        <v>5</v>
      </c>
      <c r="E30" s="15">
        <v>43341</v>
      </c>
      <c r="F30" s="1">
        <v>18.5901</v>
      </c>
    </row>
    <row r="31" spans="1:6" x14ac:dyDescent="0.25">
      <c r="A31" s="3" t="s">
        <v>8</v>
      </c>
      <c r="B31" s="3" t="s">
        <v>9</v>
      </c>
      <c r="C31" s="3">
        <f>INDEX(Currencies!$A$3:$A$15,MATCH(A31,Currencies!$B$3:$B$15,0))</f>
        <v>4</v>
      </c>
      <c r="D31" s="3">
        <f>INDEX(Currencies!$A$3:$A$15,MATCH(B31,Currencies!$B$3:$B$15,0))</f>
        <v>5</v>
      </c>
      <c r="E31" s="15">
        <v>43342</v>
      </c>
      <c r="F31" s="1">
        <v>18.474319999999999</v>
      </c>
    </row>
    <row r="32" spans="1:6" x14ac:dyDescent="0.25">
      <c r="A32" s="3" t="s">
        <v>8</v>
      </c>
      <c r="B32" s="3" t="s">
        <v>9</v>
      </c>
      <c r="C32" s="3">
        <f>INDEX(Currencies!$A$3:$A$15,MATCH(A32,Currencies!$B$3:$B$15,0))</f>
        <v>4</v>
      </c>
      <c r="D32" s="3">
        <f>INDEX(Currencies!$A$3:$A$15,MATCH(B32,Currencies!$B$3:$B$15,0))</f>
        <v>5</v>
      </c>
      <c r="E32" s="15">
        <v>43343</v>
      </c>
      <c r="F32" s="1">
        <v>18.43468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8</v>
      </c>
      <c r="C2" s="3">
        <f>INDEX(Currencies!$A$3:$A$15,MATCH(A2,Currencies!$B$3:$B$15,0))</f>
        <v>5</v>
      </c>
      <c r="D2" s="3">
        <f>INDEX(Currencies!$A$3:$A$15,MATCH(B2,Currencies!$B$3:$B$15,0))</f>
        <v>4</v>
      </c>
      <c r="E2" s="15">
        <v>43313</v>
      </c>
      <c r="F2" s="1">
        <v>5.4010000000000002E-2</v>
      </c>
    </row>
    <row r="3" spans="1:6" x14ac:dyDescent="0.25">
      <c r="A3" s="3" t="s">
        <v>9</v>
      </c>
      <c r="B3" s="3" t="s">
        <v>8</v>
      </c>
      <c r="C3" s="3">
        <f>INDEX(Currencies!$A$3:$A$15,MATCH(A3,Currencies!$B$3:$B$15,0))</f>
        <v>5</v>
      </c>
      <c r="D3" s="3">
        <f>INDEX(Currencies!$A$3:$A$15,MATCH(B3,Currencies!$B$3:$B$15,0))</f>
        <v>4</v>
      </c>
      <c r="E3" s="15">
        <v>43314</v>
      </c>
      <c r="F3" s="1">
        <v>5.416E-2</v>
      </c>
    </row>
    <row r="4" spans="1:6" x14ac:dyDescent="0.25">
      <c r="A4" s="3" t="s">
        <v>9</v>
      </c>
      <c r="B4" s="3" t="s">
        <v>8</v>
      </c>
      <c r="C4" s="3">
        <f>INDEX(Currencies!$A$3:$A$15,MATCH(A4,Currencies!$B$3:$B$15,0))</f>
        <v>5</v>
      </c>
      <c r="D4" s="3">
        <f>INDEX(Currencies!$A$3:$A$15,MATCH(B4,Currencies!$B$3:$B$15,0))</f>
        <v>4</v>
      </c>
      <c r="E4" s="15">
        <v>43315</v>
      </c>
      <c r="F4" s="1">
        <v>5.4210000000000001E-2</v>
      </c>
    </row>
    <row r="5" spans="1:6" x14ac:dyDescent="0.25">
      <c r="A5" s="3" t="s">
        <v>9</v>
      </c>
      <c r="B5" s="3" t="s">
        <v>8</v>
      </c>
      <c r="C5" s="3">
        <f>INDEX(Currencies!$A$3:$A$15,MATCH(A5,Currencies!$B$3:$B$15,0))</f>
        <v>5</v>
      </c>
      <c r="D5" s="3">
        <f>INDEX(Currencies!$A$3:$A$15,MATCH(B5,Currencies!$B$3:$B$15,0))</f>
        <v>4</v>
      </c>
      <c r="E5" s="15">
        <v>43316</v>
      </c>
      <c r="F5" s="1">
        <v>5.4210000000000001E-2</v>
      </c>
    </row>
    <row r="6" spans="1:6" x14ac:dyDescent="0.25">
      <c r="A6" s="3" t="s">
        <v>9</v>
      </c>
      <c r="B6" s="3" t="s">
        <v>8</v>
      </c>
      <c r="C6" s="3">
        <f>INDEX(Currencies!$A$3:$A$15,MATCH(A6,Currencies!$B$3:$B$15,0))</f>
        <v>5</v>
      </c>
      <c r="D6" s="3">
        <f>INDEX(Currencies!$A$3:$A$15,MATCH(B6,Currencies!$B$3:$B$15,0))</f>
        <v>4</v>
      </c>
      <c r="E6" s="15">
        <v>43317</v>
      </c>
      <c r="F6" s="1">
        <v>5.4210000000000001E-2</v>
      </c>
    </row>
    <row r="7" spans="1:6" x14ac:dyDescent="0.25">
      <c r="A7" s="3" t="s">
        <v>9</v>
      </c>
      <c r="B7" s="3" t="s">
        <v>8</v>
      </c>
      <c r="C7" s="3">
        <f>INDEX(Currencies!$A$3:$A$15,MATCH(A7,Currencies!$B$3:$B$15,0))</f>
        <v>5</v>
      </c>
      <c r="D7" s="3">
        <f>INDEX(Currencies!$A$3:$A$15,MATCH(B7,Currencies!$B$3:$B$15,0))</f>
        <v>4</v>
      </c>
      <c r="E7" s="15">
        <v>43318</v>
      </c>
      <c r="F7" s="1">
        <v>5.4059999999999997E-2</v>
      </c>
    </row>
    <row r="8" spans="1:6" x14ac:dyDescent="0.25">
      <c r="A8" s="3" t="s">
        <v>9</v>
      </c>
      <c r="B8" s="3" t="s">
        <v>8</v>
      </c>
      <c r="C8" s="3">
        <f>INDEX(Currencies!$A$3:$A$15,MATCH(A8,Currencies!$B$3:$B$15,0))</f>
        <v>5</v>
      </c>
      <c r="D8" s="3">
        <f>INDEX(Currencies!$A$3:$A$15,MATCH(B8,Currencies!$B$3:$B$15,0))</f>
        <v>4</v>
      </c>
      <c r="E8" s="15">
        <v>43319</v>
      </c>
      <c r="F8" s="1">
        <v>5.423E-2</v>
      </c>
    </row>
    <row r="9" spans="1:6" x14ac:dyDescent="0.25">
      <c r="A9" s="3" t="s">
        <v>9</v>
      </c>
      <c r="B9" s="3" t="s">
        <v>8</v>
      </c>
      <c r="C9" s="3">
        <f>INDEX(Currencies!$A$3:$A$15,MATCH(A9,Currencies!$B$3:$B$15,0))</f>
        <v>5</v>
      </c>
      <c r="D9" s="3">
        <f>INDEX(Currencies!$A$3:$A$15,MATCH(B9,Currencies!$B$3:$B$15,0))</f>
        <v>4</v>
      </c>
      <c r="E9" s="15">
        <v>43320</v>
      </c>
      <c r="F9" s="1">
        <v>5.4170000000000003E-2</v>
      </c>
    </row>
    <row r="10" spans="1:6" x14ac:dyDescent="0.25">
      <c r="A10" s="3" t="s">
        <v>9</v>
      </c>
      <c r="B10" s="3" t="s">
        <v>8</v>
      </c>
      <c r="C10" s="3">
        <f>INDEX(Currencies!$A$3:$A$15,MATCH(A10,Currencies!$B$3:$B$15,0))</f>
        <v>5</v>
      </c>
      <c r="D10" s="3">
        <f>INDEX(Currencies!$A$3:$A$15,MATCH(B10,Currencies!$B$3:$B$15,0))</f>
        <v>4</v>
      </c>
      <c r="E10" s="15">
        <v>43321</v>
      </c>
      <c r="F10" s="1">
        <v>5.4300000000000001E-2</v>
      </c>
    </row>
    <row r="11" spans="1:6" x14ac:dyDescent="0.25">
      <c r="A11" s="3" t="s">
        <v>9</v>
      </c>
      <c r="B11" s="3" t="s">
        <v>8</v>
      </c>
      <c r="C11" s="3">
        <f>INDEX(Currencies!$A$3:$A$15,MATCH(A11,Currencies!$B$3:$B$15,0))</f>
        <v>5</v>
      </c>
      <c r="D11" s="3">
        <f>INDEX(Currencies!$A$3:$A$15,MATCH(B11,Currencies!$B$3:$B$15,0))</f>
        <v>4</v>
      </c>
      <c r="E11" s="15">
        <v>43322</v>
      </c>
      <c r="F11" s="1">
        <v>5.4800000000000001E-2</v>
      </c>
    </row>
    <row r="12" spans="1:6" x14ac:dyDescent="0.25">
      <c r="A12" s="3" t="s">
        <v>9</v>
      </c>
      <c r="B12" s="3" t="s">
        <v>8</v>
      </c>
      <c r="C12" s="3">
        <f>INDEX(Currencies!$A$3:$A$15,MATCH(A12,Currencies!$B$3:$B$15,0))</f>
        <v>5</v>
      </c>
      <c r="D12" s="3">
        <f>INDEX(Currencies!$A$3:$A$15,MATCH(B12,Currencies!$B$3:$B$15,0))</f>
        <v>4</v>
      </c>
      <c r="E12" s="15">
        <v>43323</v>
      </c>
      <c r="F12" s="1">
        <v>5.4800000000000001E-2</v>
      </c>
    </row>
    <row r="13" spans="1:6" x14ac:dyDescent="0.25">
      <c r="A13" s="3" t="s">
        <v>9</v>
      </c>
      <c r="B13" s="3" t="s">
        <v>8</v>
      </c>
      <c r="C13" s="3">
        <f>INDEX(Currencies!$A$3:$A$15,MATCH(A13,Currencies!$B$3:$B$15,0))</f>
        <v>5</v>
      </c>
      <c r="D13" s="3">
        <f>INDEX(Currencies!$A$3:$A$15,MATCH(B13,Currencies!$B$3:$B$15,0))</f>
        <v>4</v>
      </c>
      <c r="E13" s="15">
        <v>43324</v>
      </c>
      <c r="F13" s="1">
        <v>5.4800000000000001E-2</v>
      </c>
    </row>
    <row r="14" spans="1:6" x14ac:dyDescent="0.25">
      <c r="A14" s="3" t="s">
        <v>9</v>
      </c>
      <c r="B14" s="3" t="s">
        <v>8</v>
      </c>
      <c r="C14" s="3">
        <f>INDEX(Currencies!$A$3:$A$15,MATCH(A14,Currencies!$B$3:$B$15,0))</f>
        <v>5</v>
      </c>
      <c r="D14" s="3">
        <f>INDEX(Currencies!$A$3:$A$15,MATCH(B14,Currencies!$B$3:$B$15,0))</f>
        <v>4</v>
      </c>
      <c r="E14" s="15">
        <v>43325</v>
      </c>
      <c r="F14" s="1">
        <v>5.4629999999999998E-2</v>
      </c>
    </row>
    <row r="15" spans="1:6" x14ac:dyDescent="0.25">
      <c r="A15" s="3" t="s">
        <v>9</v>
      </c>
      <c r="B15" s="3" t="s">
        <v>8</v>
      </c>
      <c r="C15" s="3">
        <f>INDEX(Currencies!$A$3:$A$15,MATCH(A15,Currencies!$B$3:$B$15,0))</f>
        <v>5</v>
      </c>
      <c r="D15" s="3">
        <f>INDEX(Currencies!$A$3:$A$15,MATCH(B15,Currencies!$B$3:$B$15,0))</f>
        <v>4</v>
      </c>
      <c r="E15" s="15">
        <v>43326</v>
      </c>
      <c r="F15" s="1">
        <v>5.4980000000000001E-2</v>
      </c>
    </row>
    <row r="16" spans="1:6" x14ac:dyDescent="0.25">
      <c r="A16" s="3" t="s">
        <v>9</v>
      </c>
      <c r="B16" s="3" t="s">
        <v>8</v>
      </c>
      <c r="C16" s="3">
        <f>INDEX(Currencies!$A$3:$A$15,MATCH(A16,Currencies!$B$3:$B$15,0))</f>
        <v>5</v>
      </c>
      <c r="D16" s="3">
        <f>INDEX(Currencies!$A$3:$A$15,MATCH(B16,Currencies!$B$3:$B$15,0))</f>
        <v>4</v>
      </c>
      <c r="E16" s="15">
        <v>43327</v>
      </c>
      <c r="F16" s="1">
        <v>5.5070000000000001E-2</v>
      </c>
    </row>
    <row r="17" spans="1:6" x14ac:dyDescent="0.25">
      <c r="A17" s="3" t="s">
        <v>9</v>
      </c>
      <c r="B17" s="3" t="s">
        <v>8</v>
      </c>
      <c r="C17" s="3">
        <f>INDEX(Currencies!$A$3:$A$15,MATCH(A17,Currencies!$B$3:$B$15,0))</f>
        <v>5</v>
      </c>
      <c r="D17" s="3">
        <f>INDEX(Currencies!$A$3:$A$15,MATCH(B17,Currencies!$B$3:$B$15,0))</f>
        <v>4</v>
      </c>
      <c r="E17" s="15">
        <v>43328</v>
      </c>
      <c r="F17" s="1">
        <v>5.4820000000000001E-2</v>
      </c>
    </row>
    <row r="18" spans="1:6" x14ac:dyDescent="0.25">
      <c r="A18" s="3" t="s">
        <v>9</v>
      </c>
      <c r="B18" s="3" t="s">
        <v>8</v>
      </c>
      <c r="C18" s="3">
        <f>INDEX(Currencies!$A$3:$A$15,MATCH(A18,Currencies!$B$3:$B$15,0))</f>
        <v>5</v>
      </c>
      <c r="D18" s="3">
        <f>INDEX(Currencies!$A$3:$A$15,MATCH(B18,Currencies!$B$3:$B$15,0))</f>
        <v>4</v>
      </c>
      <c r="E18" s="15">
        <v>43329</v>
      </c>
      <c r="F18" s="1">
        <v>5.4780000000000002E-2</v>
      </c>
    </row>
    <row r="19" spans="1:6" x14ac:dyDescent="0.25">
      <c r="A19" s="3" t="s">
        <v>9</v>
      </c>
      <c r="B19" s="3" t="s">
        <v>8</v>
      </c>
      <c r="C19" s="3">
        <f>INDEX(Currencies!$A$3:$A$15,MATCH(A19,Currencies!$B$3:$B$15,0))</f>
        <v>5</v>
      </c>
      <c r="D19" s="3">
        <f>INDEX(Currencies!$A$3:$A$15,MATCH(B19,Currencies!$B$3:$B$15,0))</f>
        <v>4</v>
      </c>
      <c r="E19" s="15">
        <v>43330</v>
      </c>
      <c r="F19" s="1">
        <v>5.4780000000000002E-2</v>
      </c>
    </row>
    <row r="20" spans="1:6" x14ac:dyDescent="0.25">
      <c r="A20" s="3" t="s">
        <v>9</v>
      </c>
      <c r="B20" s="3" t="s">
        <v>8</v>
      </c>
      <c r="C20" s="3">
        <f>INDEX(Currencies!$A$3:$A$15,MATCH(A20,Currencies!$B$3:$B$15,0))</f>
        <v>5</v>
      </c>
      <c r="D20" s="3">
        <f>INDEX(Currencies!$A$3:$A$15,MATCH(B20,Currencies!$B$3:$B$15,0))</f>
        <v>4</v>
      </c>
      <c r="E20" s="15">
        <v>43331</v>
      </c>
      <c r="F20" s="1">
        <v>5.4780000000000002E-2</v>
      </c>
    </row>
    <row r="21" spans="1:6" x14ac:dyDescent="0.25">
      <c r="A21" s="3" t="s">
        <v>9</v>
      </c>
      <c r="B21" s="3" t="s">
        <v>8</v>
      </c>
      <c r="C21" s="3">
        <f>INDEX(Currencies!$A$3:$A$15,MATCH(A21,Currencies!$B$3:$B$15,0))</f>
        <v>5</v>
      </c>
      <c r="D21" s="3">
        <f>INDEX(Currencies!$A$3:$A$15,MATCH(B21,Currencies!$B$3:$B$15,0))</f>
        <v>4</v>
      </c>
      <c r="E21" s="15">
        <v>43332</v>
      </c>
      <c r="F21" s="1">
        <v>5.475E-2</v>
      </c>
    </row>
    <row r="22" spans="1:6" x14ac:dyDescent="0.25">
      <c r="A22" s="3" t="s">
        <v>9</v>
      </c>
      <c r="B22" s="3" t="s">
        <v>8</v>
      </c>
      <c r="C22" s="3">
        <f>INDEX(Currencies!$A$3:$A$15,MATCH(A22,Currencies!$B$3:$B$15,0))</f>
        <v>5</v>
      </c>
      <c r="D22" s="3">
        <f>INDEX(Currencies!$A$3:$A$15,MATCH(B22,Currencies!$B$3:$B$15,0))</f>
        <v>4</v>
      </c>
      <c r="E22" s="15">
        <v>43333</v>
      </c>
      <c r="F22" s="1">
        <v>5.4480000000000001E-2</v>
      </c>
    </row>
    <row r="23" spans="1:6" x14ac:dyDescent="0.25">
      <c r="A23" s="3" t="s">
        <v>9</v>
      </c>
      <c r="B23" s="3" t="s">
        <v>8</v>
      </c>
      <c r="C23" s="3">
        <f>INDEX(Currencies!$A$3:$A$15,MATCH(A23,Currencies!$B$3:$B$15,0))</f>
        <v>5</v>
      </c>
      <c r="D23" s="3">
        <f>INDEX(Currencies!$A$3:$A$15,MATCH(B23,Currencies!$B$3:$B$15,0))</f>
        <v>4</v>
      </c>
      <c r="E23" s="15">
        <v>43334</v>
      </c>
      <c r="F23" s="1">
        <v>5.4120000000000001E-2</v>
      </c>
    </row>
    <row r="24" spans="1:6" x14ac:dyDescent="0.25">
      <c r="A24" s="3" t="s">
        <v>9</v>
      </c>
      <c r="B24" s="3" t="s">
        <v>8</v>
      </c>
      <c r="C24" s="3">
        <f>INDEX(Currencies!$A$3:$A$15,MATCH(A24,Currencies!$B$3:$B$15,0))</f>
        <v>5</v>
      </c>
      <c r="D24" s="3">
        <f>INDEX(Currencies!$A$3:$A$15,MATCH(B24,Currencies!$B$3:$B$15,0))</f>
        <v>4</v>
      </c>
      <c r="E24" s="15">
        <v>43335</v>
      </c>
      <c r="F24" s="1">
        <v>5.4339999999999999E-2</v>
      </c>
    </row>
    <row r="25" spans="1:6" x14ac:dyDescent="0.25">
      <c r="A25" s="3" t="s">
        <v>9</v>
      </c>
      <c r="B25" s="3" t="s">
        <v>8</v>
      </c>
      <c r="C25" s="3">
        <f>INDEX(Currencies!$A$3:$A$15,MATCH(A25,Currencies!$B$3:$B$15,0))</f>
        <v>5</v>
      </c>
      <c r="D25" s="3">
        <f>INDEX(Currencies!$A$3:$A$15,MATCH(B25,Currencies!$B$3:$B$15,0))</f>
        <v>4</v>
      </c>
      <c r="E25" s="15">
        <v>43336</v>
      </c>
      <c r="F25" s="1">
        <v>5.3850000000000002E-2</v>
      </c>
    </row>
    <row r="26" spans="1:6" x14ac:dyDescent="0.25">
      <c r="A26" s="3" t="s">
        <v>9</v>
      </c>
      <c r="B26" s="3" t="s">
        <v>8</v>
      </c>
      <c r="C26" s="3">
        <f>INDEX(Currencies!$A$3:$A$15,MATCH(A26,Currencies!$B$3:$B$15,0))</f>
        <v>5</v>
      </c>
      <c r="D26" s="3">
        <f>INDEX(Currencies!$A$3:$A$15,MATCH(B26,Currencies!$B$3:$B$15,0))</f>
        <v>4</v>
      </c>
      <c r="E26" s="15">
        <v>43337</v>
      </c>
      <c r="F26" s="1">
        <v>5.3850000000000002E-2</v>
      </c>
    </row>
    <row r="27" spans="1:6" x14ac:dyDescent="0.25">
      <c r="A27" s="3" t="s">
        <v>9</v>
      </c>
      <c r="B27" s="3" t="s">
        <v>8</v>
      </c>
      <c r="C27" s="3">
        <f>INDEX(Currencies!$A$3:$A$15,MATCH(A27,Currencies!$B$3:$B$15,0))</f>
        <v>5</v>
      </c>
      <c r="D27" s="3">
        <f>INDEX(Currencies!$A$3:$A$15,MATCH(B27,Currencies!$B$3:$B$15,0))</f>
        <v>4</v>
      </c>
      <c r="E27" s="15">
        <v>43338</v>
      </c>
      <c r="F27" s="1">
        <v>5.3850000000000002E-2</v>
      </c>
    </row>
    <row r="28" spans="1:6" x14ac:dyDescent="0.25">
      <c r="A28" s="3" t="s">
        <v>9</v>
      </c>
      <c r="B28" s="3" t="s">
        <v>8</v>
      </c>
      <c r="C28" s="3">
        <f>INDEX(Currencies!$A$3:$A$15,MATCH(A28,Currencies!$B$3:$B$15,0))</f>
        <v>5</v>
      </c>
      <c r="D28" s="3">
        <f>INDEX(Currencies!$A$3:$A$15,MATCH(B28,Currencies!$B$3:$B$15,0))</f>
        <v>4</v>
      </c>
      <c r="E28" s="15">
        <v>43339</v>
      </c>
      <c r="F28" s="1">
        <v>5.3870000000000001E-2</v>
      </c>
    </row>
    <row r="29" spans="1:6" x14ac:dyDescent="0.25">
      <c r="A29" s="3" t="s">
        <v>9</v>
      </c>
      <c r="B29" s="3" t="s">
        <v>8</v>
      </c>
      <c r="C29" s="3">
        <f>INDEX(Currencies!$A$3:$A$15,MATCH(A29,Currencies!$B$3:$B$15,0))</f>
        <v>5</v>
      </c>
      <c r="D29" s="3">
        <f>INDEX(Currencies!$A$3:$A$15,MATCH(B29,Currencies!$B$3:$B$15,0))</f>
        <v>4</v>
      </c>
      <c r="E29" s="15">
        <v>43340</v>
      </c>
      <c r="F29" s="1">
        <v>5.3929999999999999E-2</v>
      </c>
    </row>
    <row r="30" spans="1:6" x14ac:dyDescent="0.25">
      <c r="A30" s="3" t="s">
        <v>9</v>
      </c>
      <c r="B30" s="3" t="s">
        <v>8</v>
      </c>
      <c r="C30" s="3">
        <f>INDEX(Currencies!$A$3:$A$15,MATCH(A30,Currencies!$B$3:$B$15,0))</f>
        <v>5</v>
      </c>
      <c r="D30" s="3">
        <f>INDEX(Currencies!$A$3:$A$15,MATCH(B30,Currencies!$B$3:$B$15,0))</f>
        <v>4</v>
      </c>
      <c r="E30" s="15">
        <v>43341</v>
      </c>
      <c r="F30" s="1">
        <v>5.3789999999999998E-2</v>
      </c>
    </row>
    <row r="31" spans="1:6" x14ac:dyDescent="0.25">
      <c r="A31" s="3" t="s">
        <v>9</v>
      </c>
      <c r="B31" s="3" t="s">
        <v>8</v>
      </c>
      <c r="C31" s="3">
        <f>INDEX(Currencies!$A$3:$A$15,MATCH(A31,Currencies!$B$3:$B$15,0))</f>
        <v>5</v>
      </c>
      <c r="D31" s="3">
        <f>INDEX(Currencies!$A$3:$A$15,MATCH(B31,Currencies!$B$3:$B$15,0))</f>
        <v>4</v>
      </c>
      <c r="E31" s="15">
        <v>43342</v>
      </c>
      <c r="F31" s="1">
        <v>5.4129999999999998E-2</v>
      </c>
    </row>
    <row r="32" spans="1:6" x14ac:dyDescent="0.25">
      <c r="A32" s="3" t="s">
        <v>9</v>
      </c>
      <c r="B32" s="3" t="s">
        <v>8</v>
      </c>
      <c r="C32" s="3">
        <f>INDEX(Currencies!$A$3:$A$15,MATCH(A32,Currencies!$B$3:$B$15,0))</f>
        <v>5</v>
      </c>
      <c r="D32" s="3">
        <f>INDEX(Currencies!$A$3:$A$15,MATCH(B32,Currencies!$B$3:$B$15,0))</f>
        <v>4</v>
      </c>
      <c r="E32" s="15">
        <v>43343</v>
      </c>
      <c r="F32" s="1">
        <v>5.425E-2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8</v>
      </c>
      <c r="C2" s="3">
        <f>INDEX(Currencies!$A$3:$A$15,MATCH(A2,Currencies!$B$3:$B$15,0))</f>
        <v>6</v>
      </c>
      <c r="D2" s="3">
        <f>INDEX(Currencies!$A$3:$A$15,MATCH(B2,Currencies!$B$3:$B$15,0))</f>
        <v>4</v>
      </c>
      <c r="E2" s="15">
        <v>43313</v>
      </c>
      <c r="F2" s="1">
        <v>7.4490000000000001E-2</v>
      </c>
    </row>
    <row r="3" spans="1:6" x14ac:dyDescent="0.25">
      <c r="A3" s="3" t="s">
        <v>10</v>
      </c>
      <c r="B3" s="3" t="s">
        <v>8</v>
      </c>
      <c r="C3" s="3">
        <f>INDEX(Currencies!$A$3:$A$15,MATCH(A3,Currencies!$B$3:$B$15,0))</f>
        <v>6</v>
      </c>
      <c r="D3" s="3">
        <f>INDEX(Currencies!$A$3:$A$15,MATCH(B3,Currencies!$B$3:$B$15,0))</f>
        <v>4</v>
      </c>
      <c r="E3" s="15">
        <v>43314</v>
      </c>
      <c r="F3" s="1">
        <v>7.4899999999999994E-2</v>
      </c>
    </row>
    <row r="4" spans="1:6" x14ac:dyDescent="0.25">
      <c r="A4" s="3" t="s">
        <v>10</v>
      </c>
      <c r="B4" s="3" t="s">
        <v>8</v>
      </c>
      <c r="C4" s="3">
        <f>INDEX(Currencies!$A$3:$A$15,MATCH(A4,Currencies!$B$3:$B$15,0))</f>
        <v>6</v>
      </c>
      <c r="D4" s="3">
        <f>INDEX(Currencies!$A$3:$A$15,MATCH(B4,Currencies!$B$3:$B$15,0))</f>
        <v>4</v>
      </c>
      <c r="E4" s="15">
        <v>43315</v>
      </c>
      <c r="F4" s="1">
        <v>7.5060000000000002E-2</v>
      </c>
    </row>
    <row r="5" spans="1:6" x14ac:dyDescent="0.25">
      <c r="A5" s="3" t="s">
        <v>10</v>
      </c>
      <c r="B5" s="3" t="s">
        <v>8</v>
      </c>
      <c r="C5" s="3">
        <f>INDEX(Currencies!$A$3:$A$15,MATCH(A5,Currencies!$B$3:$B$15,0))</f>
        <v>6</v>
      </c>
      <c r="D5" s="3">
        <f>INDEX(Currencies!$A$3:$A$15,MATCH(B5,Currencies!$B$3:$B$15,0))</f>
        <v>4</v>
      </c>
      <c r="E5" s="15">
        <v>43316</v>
      </c>
      <c r="F5" s="1">
        <v>7.5060000000000002E-2</v>
      </c>
    </row>
    <row r="6" spans="1:6" x14ac:dyDescent="0.25">
      <c r="A6" s="3" t="s">
        <v>10</v>
      </c>
      <c r="B6" s="3" t="s">
        <v>8</v>
      </c>
      <c r="C6" s="3">
        <f>INDEX(Currencies!$A$3:$A$15,MATCH(A6,Currencies!$B$3:$B$15,0))</f>
        <v>6</v>
      </c>
      <c r="D6" s="3">
        <f>INDEX(Currencies!$A$3:$A$15,MATCH(B6,Currencies!$B$3:$B$15,0))</f>
        <v>4</v>
      </c>
      <c r="E6" s="15">
        <v>43317</v>
      </c>
      <c r="F6" s="1">
        <v>7.5060000000000002E-2</v>
      </c>
    </row>
    <row r="7" spans="1:6" x14ac:dyDescent="0.25">
      <c r="A7" s="3" t="s">
        <v>10</v>
      </c>
      <c r="B7" s="3" t="s">
        <v>8</v>
      </c>
      <c r="C7" s="3">
        <f>INDEX(Currencies!$A$3:$A$15,MATCH(A7,Currencies!$B$3:$B$15,0))</f>
        <v>6</v>
      </c>
      <c r="D7" s="3">
        <f>INDEX(Currencies!$A$3:$A$15,MATCH(B7,Currencies!$B$3:$B$15,0))</f>
        <v>4</v>
      </c>
      <c r="E7" s="15">
        <v>43318</v>
      </c>
      <c r="F7" s="1">
        <v>7.4819999999999998E-2</v>
      </c>
    </row>
    <row r="8" spans="1:6" x14ac:dyDescent="0.25">
      <c r="A8" s="3" t="s">
        <v>10</v>
      </c>
      <c r="B8" s="3" t="s">
        <v>8</v>
      </c>
      <c r="C8" s="3">
        <f>INDEX(Currencies!$A$3:$A$15,MATCH(A8,Currencies!$B$3:$B$15,0))</f>
        <v>6</v>
      </c>
      <c r="D8" s="3">
        <f>INDEX(Currencies!$A$3:$A$15,MATCH(B8,Currencies!$B$3:$B$15,0))</f>
        <v>4</v>
      </c>
      <c r="E8" s="15">
        <v>43319</v>
      </c>
      <c r="F8" s="1">
        <v>7.5240000000000001E-2</v>
      </c>
    </row>
    <row r="9" spans="1:6" x14ac:dyDescent="0.25">
      <c r="A9" s="3" t="s">
        <v>10</v>
      </c>
      <c r="B9" s="3" t="s">
        <v>8</v>
      </c>
      <c r="C9" s="3">
        <f>INDEX(Currencies!$A$3:$A$15,MATCH(A9,Currencies!$B$3:$B$15,0))</f>
        <v>6</v>
      </c>
      <c r="D9" s="3">
        <f>INDEX(Currencies!$A$3:$A$15,MATCH(B9,Currencies!$B$3:$B$15,0))</f>
        <v>4</v>
      </c>
      <c r="E9" s="15">
        <v>43320</v>
      </c>
      <c r="F9" s="1">
        <v>7.5520000000000004E-2</v>
      </c>
    </row>
    <row r="10" spans="1:6" x14ac:dyDescent="0.25">
      <c r="A10" s="3" t="s">
        <v>10</v>
      </c>
      <c r="B10" s="3" t="s">
        <v>8</v>
      </c>
      <c r="C10" s="3">
        <f>INDEX(Currencies!$A$3:$A$15,MATCH(A10,Currencies!$B$3:$B$15,0))</f>
        <v>6</v>
      </c>
      <c r="D10" s="3">
        <f>INDEX(Currencies!$A$3:$A$15,MATCH(B10,Currencies!$B$3:$B$15,0))</f>
        <v>4</v>
      </c>
      <c r="E10" s="15">
        <v>43321</v>
      </c>
      <c r="F10" s="1">
        <v>7.5719999999999996E-2</v>
      </c>
    </row>
    <row r="11" spans="1:6" x14ac:dyDescent="0.25">
      <c r="A11" s="3" t="s">
        <v>10</v>
      </c>
      <c r="B11" s="3" t="s">
        <v>8</v>
      </c>
      <c r="C11" s="3">
        <f>INDEX(Currencies!$A$3:$A$15,MATCH(A11,Currencies!$B$3:$B$15,0))</f>
        <v>6</v>
      </c>
      <c r="D11" s="3">
        <f>INDEX(Currencies!$A$3:$A$15,MATCH(B11,Currencies!$B$3:$B$15,0))</f>
        <v>4</v>
      </c>
      <c r="E11" s="15">
        <v>43322</v>
      </c>
      <c r="F11" s="1">
        <v>7.6579999999999995E-2</v>
      </c>
    </row>
    <row r="12" spans="1:6" x14ac:dyDescent="0.25">
      <c r="A12" s="3" t="s">
        <v>10</v>
      </c>
      <c r="B12" s="3" t="s">
        <v>8</v>
      </c>
      <c r="C12" s="3">
        <f>INDEX(Currencies!$A$3:$A$15,MATCH(A12,Currencies!$B$3:$B$15,0))</f>
        <v>6</v>
      </c>
      <c r="D12" s="3">
        <f>INDEX(Currencies!$A$3:$A$15,MATCH(B12,Currencies!$B$3:$B$15,0))</f>
        <v>4</v>
      </c>
      <c r="E12" s="15">
        <v>43323</v>
      </c>
      <c r="F12" s="1">
        <v>7.6579999999999995E-2</v>
      </c>
    </row>
    <row r="13" spans="1:6" x14ac:dyDescent="0.25">
      <c r="A13" s="3" t="s">
        <v>10</v>
      </c>
      <c r="B13" s="3" t="s">
        <v>8</v>
      </c>
      <c r="C13" s="3">
        <f>INDEX(Currencies!$A$3:$A$15,MATCH(A13,Currencies!$B$3:$B$15,0))</f>
        <v>6</v>
      </c>
      <c r="D13" s="3">
        <f>INDEX(Currencies!$A$3:$A$15,MATCH(B13,Currencies!$B$3:$B$15,0))</f>
        <v>4</v>
      </c>
      <c r="E13" s="15">
        <v>43324</v>
      </c>
      <c r="F13" s="1">
        <v>7.6579999999999995E-2</v>
      </c>
    </row>
    <row r="14" spans="1:6" x14ac:dyDescent="0.25">
      <c r="A14" s="3" t="s">
        <v>10</v>
      </c>
      <c r="B14" s="3" t="s">
        <v>8</v>
      </c>
      <c r="C14" s="3">
        <f>INDEX(Currencies!$A$3:$A$15,MATCH(A14,Currencies!$B$3:$B$15,0))</f>
        <v>6</v>
      </c>
      <c r="D14" s="3">
        <f>INDEX(Currencies!$A$3:$A$15,MATCH(B14,Currencies!$B$3:$B$15,0))</f>
        <v>4</v>
      </c>
      <c r="E14" s="15">
        <v>43325</v>
      </c>
      <c r="F14" s="1">
        <v>7.6270000000000004E-2</v>
      </c>
    </row>
    <row r="15" spans="1:6" x14ac:dyDescent="0.25">
      <c r="A15" s="3" t="s">
        <v>10</v>
      </c>
      <c r="B15" s="3" t="s">
        <v>8</v>
      </c>
      <c r="C15" s="3">
        <f>INDEX(Currencies!$A$3:$A$15,MATCH(A15,Currencies!$B$3:$B$15,0))</f>
        <v>6</v>
      </c>
      <c r="D15" s="3">
        <f>INDEX(Currencies!$A$3:$A$15,MATCH(B15,Currencies!$B$3:$B$15,0))</f>
        <v>4</v>
      </c>
      <c r="E15" s="15">
        <v>43326</v>
      </c>
      <c r="F15" s="1">
        <v>7.6429999999999998E-2</v>
      </c>
    </row>
    <row r="16" spans="1:6" x14ac:dyDescent="0.25">
      <c r="A16" s="3" t="s">
        <v>10</v>
      </c>
      <c r="B16" s="3" t="s">
        <v>8</v>
      </c>
      <c r="C16" s="3">
        <f>INDEX(Currencies!$A$3:$A$15,MATCH(A16,Currencies!$B$3:$B$15,0))</f>
        <v>6</v>
      </c>
      <c r="D16" s="3">
        <f>INDEX(Currencies!$A$3:$A$15,MATCH(B16,Currencies!$B$3:$B$15,0))</f>
        <v>4</v>
      </c>
      <c r="E16" s="15">
        <v>43327</v>
      </c>
      <c r="F16" s="1">
        <v>7.7179999999999999E-2</v>
      </c>
    </row>
    <row r="17" spans="1:6" x14ac:dyDescent="0.25">
      <c r="A17" s="3" t="s">
        <v>10</v>
      </c>
      <c r="B17" s="3" t="s">
        <v>8</v>
      </c>
      <c r="C17" s="3">
        <f>INDEX(Currencies!$A$3:$A$15,MATCH(A17,Currencies!$B$3:$B$15,0))</f>
        <v>6</v>
      </c>
      <c r="D17" s="3">
        <f>INDEX(Currencies!$A$3:$A$15,MATCH(B17,Currencies!$B$3:$B$15,0))</f>
        <v>4</v>
      </c>
      <c r="E17" s="15">
        <v>43328</v>
      </c>
      <c r="F17" s="1">
        <v>7.6929999999999998E-2</v>
      </c>
    </row>
    <row r="18" spans="1:6" x14ac:dyDescent="0.25">
      <c r="A18" s="3" t="s">
        <v>10</v>
      </c>
      <c r="B18" s="3" t="s">
        <v>8</v>
      </c>
      <c r="C18" s="3">
        <f>INDEX(Currencies!$A$3:$A$15,MATCH(A18,Currencies!$B$3:$B$15,0))</f>
        <v>6</v>
      </c>
      <c r="D18" s="3">
        <f>INDEX(Currencies!$A$3:$A$15,MATCH(B18,Currencies!$B$3:$B$15,0))</f>
        <v>4</v>
      </c>
      <c r="E18" s="15">
        <v>43329</v>
      </c>
      <c r="F18" s="1">
        <v>7.6899999999999996E-2</v>
      </c>
    </row>
    <row r="19" spans="1:6" x14ac:dyDescent="0.25">
      <c r="A19" s="3" t="s">
        <v>10</v>
      </c>
      <c r="B19" s="3" t="s">
        <v>8</v>
      </c>
      <c r="C19" s="3">
        <f>INDEX(Currencies!$A$3:$A$15,MATCH(A19,Currencies!$B$3:$B$15,0))</f>
        <v>6</v>
      </c>
      <c r="D19" s="3">
        <f>INDEX(Currencies!$A$3:$A$15,MATCH(B19,Currencies!$B$3:$B$15,0))</f>
        <v>4</v>
      </c>
      <c r="E19" s="15">
        <v>43330</v>
      </c>
      <c r="F19" s="1">
        <v>7.6899999999999996E-2</v>
      </c>
    </row>
    <row r="20" spans="1:6" x14ac:dyDescent="0.25">
      <c r="A20" s="3" t="s">
        <v>10</v>
      </c>
      <c r="B20" s="3" t="s">
        <v>8</v>
      </c>
      <c r="C20" s="3">
        <f>INDEX(Currencies!$A$3:$A$15,MATCH(A20,Currencies!$B$3:$B$15,0))</f>
        <v>6</v>
      </c>
      <c r="D20" s="3">
        <f>INDEX(Currencies!$A$3:$A$15,MATCH(B20,Currencies!$B$3:$B$15,0))</f>
        <v>4</v>
      </c>
      <c r="E20" s="15">
        <v>43331</v>
      </c>
      <c r="F20" s="1">
        <v>7.6899999999999996E-2</v>
      </c>
    </row>
    <row r="21" spans="1:6" x14ac:dyDescent="0.25">
      <c r="A21" s="3" t="s">
        <v>10</v>
      </c>
      <c r="B21" s="3" t="s">
        <v>8</v>
      </c>
      <c r="C21" s="3">
        <f>INDEX(Currencies!$A$3:$A$15,MATCH(A21,Currencies!$B$3:$B$15,0))</f>
        <v>6</v>
      </c>
      <c r="D21" s="3">
        <f>INDEX(Currencies!$A$3:$A$15,MATCH(B21,Currencies!$B$3:$B$15,0))</f>
        <v>4</v>
      </c>
      <c r="E21" s="15">
        <v>43332</v>
      </c>
      <c r="F21" s="1">
        <v>7.707E-2</v>
      </c>
    </row>
    <row r="22" spans="1:6" x14ac:dyDescent="0.25">
      <c r="A22" s="3" t="s">
        <v>10</v>
      </c>
      <c r="B22" s="3" t="s">
        <v>8</v>
      </c>
      <c r="C22" s="3">
        <f>INDEX(Currencies!$A$3:$A$15,MATCH(A22,Currencies!$B$3:$B$15,0))</f>
        <v>6</v>
      </c>
      <c r="D22" s="3">
        <f>INDEX(Currencies!$A$3:$A$15,MATCH(B22,Currencies!$B$3:$B$15,0))</f>
        <v>4</v>
      </c>
      <c r="E22" s="15">
        <v>43333</v>
      </c>
      <c r="F22" s="1">
        <v>7.6829999999999996E-2</v>
      </c>
    </row>
    <row r="23" spans="1:6" x14ac:dyDescent="0.25">
      <c r="A23" s="3" t="s">
        <v>10</v>
      </c>
      <c r="B23" s="3" t="s">
        <v>8</v>
      </c>
      <c r="C23" s="3">
        <f>INDEX(Currencies!$A$3:$A$15,MATCH(A23,Currencies!$B$3:$B$15,0))</f>
        <v>6</v>
      </c>
      <c r="D23" s="3">
        <f>INDEX(Currencies!$A$3:$A$15,MATCH(B23,Currencies!$B$3:$B$15,0))</f>
        <v>4</v>
      </c>
      <c r="E23" s="15">
        <v>43334</v>
      </c>
      <c r="F23" s="1">
        <v>7.6289999999999997E-2</v>
      </c>
    </row>
    <row r="24" spans="1:6" x14ac:dyDescent="0.25">
      <c r="A24" s="3" t="s">
        <v>10</v>
      </c>
      <c r="B24" s="3" t="s">
        <v>8</v>
      </c>
      <c r="C24" s="3">
        <f>INDEX(Currencies!$A$3:$A$15,MATCH(A24,Currencies!$B$3:$B$15,0))</f>
        <v>6</v>
      </c>
      <c r="D24" s="3">
        <f>INDEX(Currencies!$A$3:$A$15,MATCH(B24,Currencies!$B$3:$B$15,0))</f>
        <v>4</v>
      </c>
      <c r="E24" s="15">
        <v>43335</v>
      </c>
      <c r="F24" s="1">
        <v>7.6810000000000003E-2</v>
      </c>
    </row>
    <row r="25" spans="1:6" x14ac:dyDescent="0.25">
      <c r="A25" s="3" t="s">
        <v>10</v>
      </c>
      <c r="B25" s="3" t="s">
        <v>8</v>
      </c>
      <c r="C25" s="3">
        <f>INDEX(Currencies!$A$3:$A$15,MATCH(A25,Currencies!$B$3:$B$15,0))</f>
        <v>6</v>
      </c>
      <c r="D25" s="3">
        <f>INDEX(Currencies!$A$3:$A$15,MATCH(B25,Currencies!$B$3:$B$15,0))</f>
        <v>4</v>
      </c>
      <c r="E25" s="15">
        <v>43336</v>
      </c>
      <c r="F25" s="1">
        <v>7.646E-2</v>
      </c>
    </row>
    <row r="26" spans="1:6" x14ac:dyDescent="0.25">
      <c r="A26" s="3" t="s">
        <v>10</v>
      </c>
      <c r="B26" s="3" t="s">
        <v>8</v>
      </c>
      <c r="C26" s="3">
        <f>INDEX(Currencies!$A$3:$A$15,MATCH(A26,Currencies!$B$3:$B$15,0))</f>
        <v>6</v>
      </c>
      <c r="D26" s="3">
        <f>INDEX(Currencies!$A$3:$A$15,MATCH(B26,Currencies!$B$3:$B$15,0))</f>
        <v>4</v>
      </c>
      <c r="E26" s="15">
        <v>43337</v>
      </c>
      <c r="F26" s="1">
        <v>7.646E-2</v>
      </c>
    </row>
    <row r="27" spans="1:6" x14ac:dyDescent="0.25">
      <c r="A27" s="3" t="s">
        <v>10</v>
      </c>
      <c r="B27" s="3" t="s">
        <v>8</v>
      </c>
      <c r="C27" s="3">
        <f>INDEX(Currencies!$A$3:$A$15,MATCH(A27,Currencies!$B$3:$B$15,0))</f>
        <v>6</v>
      </c>
      <c r="D27" s="3">
        <f>INDEX(Currencies!$A$3:$A$15,MATCH(B27,Currencies!$B$3:$B$15,0))</f>
        <v>4</v>
      </c>
      <c r="E27" s="15">
        <v>43338</v>
      </c>
      <c r="F27" s="1">
        <v>7.646E-2</v>
      </c>
    </row>
    <row r="28" spans="1:6" x14ac:dyDescent="0.25">
      <c r="A28" s="3" t="s">
        <v>10</v>
      </c>
      <c r="B28" s="3" t="s">
        <v>8</v>
      </c>
      <c r="C28" s="3">
        <f>INDEX(Currencies!$A$3:$A$15,MATCH(A28,Currencies!$B$3:$B$15,0))</f>
        <v>6</v>
      </c>
      <c r="D28" s="3">
        <f>INDEX(Currencies!$A$3:$A$15,MATCH(B28,Currencies!$B$3:$B$15,0))</f>
        <v>4</v>
      </c>
      <c r="E28" s="15">
        <v>43339</v>
      </c>
      <c r="F28" s="1">
        <v>7.671E-2</v>
      </c>
    </row>
    <row r="29" spans="1:6" x14ac:dyDescent="0.25">
      <c r="A29" s="3" t="s">
        <v>10</v>
      </c>
      <c r="B29" s="3" t="s">
        <v>8</v>
      </c>
      <c r="C29" s="3">
        <f>INDEX(Currencies!$A$3:$A$15,MATCH(A29,Currencies!$B$3:$B$15,0))</f>
        <v>6</v>
      </c>
      <c r="D29" s="3">
        <f>INDEX(Currencies!$A$3:$A$15,MATCH(B29,Currencies!$B$3:$B$15,0))</f>
        <v>4</v>
      </c>
      <c r="E29" s="15">
        <v>43340</v>
      </c>
      <c r="F29" s="1">
        <v>7.7280000000000001E-2</v>
      </c>
    </row>
    <row r="30" spans="1:6" x14ac:dyDescent="0.25">
      <c r="A30" s="3" t="s">
        <v>10</v>
      </c>
      <c r="B30" s="3" t="s">
        <v>8</v>
      </c>
      <c r="C30" s="3">
        <f>INDEX(Currencies!$A$3:$A$15,MATCH(A30,Currencies!$B$3:$B$15,0))</f>
        <v>6</v>
      </c>
      <c r="D30" s="3">
        <f>INDEX(Currencies!$A$3:$A$15,MATCH(B30,Currencies!$B$3:$B$15,0))</f>
        <v>4</v>
      </c>
      <c r="E30" s="15">
        <v>43341</v>
      </c>
      <c r="F30" s="1">
        <v>7.7280000000000001E-2</v>
      </c>
    </row>
    <row r="31" spans="1:6" x14ac:dyDescent="0.25">
      <c r="A31" s="3" t="s">
        <v>10</v>
      </c>
      <c r="B31" s="3" t="s">
        <v>8</v>
      </c>
      <c r="C31" s="3">
        <f>INDEX(Currencies!$A$3:$A$15,MATCH(A31,Currencies!$B$3:$B$15,0))</f>
        <v>6</v>
      </c>
      <c r="D31" s="3">
        <f>INDEX(Currencies!$A$3:$A$15,MATCH(B31,Currencies!$B$3:$B$15,0))</f>
        <v>4</v>
      </c>
      <c r="E31" s="15">
        <v>43342</v>
      </c>
      <c r="F31" s="1">
        <v>7.7219999999999997E-2</v>
      </c>
    </row>
    <row r="32" spans="1:6" x14ac:dyDescent="0.25">
      <c r="A32" s="3" t="s">
        <v>10</v>
      </c>
      <c r="B32" s="3" t="s">
        <v>8</v>
      </c>
      <c r="C32" s="3">
        <f>INDEX(Currencies!$A$3:$A$15,MATCH(A32,Currencies!$B$3:$B$15,0))</f>
        <v>6</v>
      </c>
      <c r="D32" s="3">
        <f>INDEX(Currencies!$A$3:$A$15,MATCH(B32,Currencies!$B$3:$B$15,0))</f>
        <v>4</v>
      </c>
      <c r="E32" s="15">
        <v>43343</v>
      </c>
      <c r="F32" s="1">
        <v>7.732E-2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8</v>
      </c>
      <c r="C2" s="3">
        <f>INDEX(Currencies!$A$3:$A$15,MATCH(A2,Currencies!$B$3:$B$15,0))</f>
        <v>7</v>
      </c>
      <c r="D2" s="3">
        <f>INDEX(Currencies!$A$3:$A$15,MATCH(B2,Currencies!$B$3:$B$15,0))</f>
        <v>4</v>
      </c>
      <c r="E2" s="15">
        <v>43313</v>
      </c>
      <c r="F2" s="1">
        <v>8.3999999999999995E-3</v>
      </c>
    </row>
    <row r="3" spans="1:6" x14ac:dyDescent="0.25">
      <c r="A3" s="3" t="s">
        <v>11</v>
      </c>
      <c r="B3" s="3" t="s">
        <v>8</v>
      </c>
      <c r="C3" s="3">
        <f>INDEX(Currencies!$A$3:$A$15,MATCH(A3,Currencies!$B$3:$B$15,0))</f>
        <v>7</v>
      </c>
      <c r="D3" s="3">
        <f>INDEX(Currencies!$A$3:$A$15,MATCH(B3,Currencies!$B$3:$B$15,0))</f>
        <v>4</v>
      </c>
      <c r="E3" s="15">
        <v>43314</v>
      </c>
      <c r="F3" s="1">
        <v>8.3899999999999999E-3</v>
      </c>
    </row>
    <row r="4" spans="1:6" x14ac:dyDescent="0.25">
      <c r="A4" s="3" t="s">
        <v>11</v>
      </c>
      <c r="B4" s="3" t="s">
        <v>8</v>
      </c>
      <c r="C4" s="3">
        <f>INDEX(Currencies!$A$3:$A$15,MATCH(A4,Currencies!$B$3:$B$15,0))</f>
        <v>7</v>
      </c>
      <c r="D4" s="3">
        <f>INDEX(Currencies!$A$3:$A$15,MATCH(B4,Currencies!$B$3:$B$15,0))</f>
        <v>4</v>
      </c>
      <c r="E4" s="15">
        <v>43315</v>
      </c>
      <c r="F4" s="1">
        <v>8.3700000000000007E-3</v>
      </c>
    </row>
    <row r="5" spans="1:6" x14ac:dyDescent="0.25">
      <c r="A5" s="3" t="s">
        <v>11</v>
      </c>
      <c r="B5" s="3" t="s">
        <v>8</v>
      </c>
      <c r="C5" s="3">
        <f>INDEX(Currencies!$A$3:$A$15,MATCH(A5,Currencies!$B$3:$B$15,0))</f>
        <v>7</v>
      </c>
      <c r="D5" s="3">
        <f>INDEX(Currencies!$A$3:$A$15,MATCH(B5,Currencies!$B$3:$B$15,0))</f>
        <v>4</v>
      </c>
      <c r="E5" s="15">
        <v>43316</v>
      </c>
      <c r="F5" s="1">
        <v>8.3700000000000007E-3</v>
      </c>
    </row>
    <row r="6" spans="1:6" x14ac:dyDescent="0.25">
      <c r="A6" s="3" t="s">
        <v>11</v>
      </c>
      <c r="B6" s="3" t="s">
        <v>8</v>
      </c>
      <c r="C6" s="3">
        <f>INDEX(Currencies!$A$3:$A$15,MATCH(A6,Currencies!$B$3:$B$15,0))</f>
        <v>7</v>
      </c>
      <c r="D6" s="3">
        <f>INDEX(Currencies!$A$3:$A$15,MATCH(B6,Currencies!$B$3:$B$15,0))</f>
        <v>4</v>
      </c>
      <c r="E6" s="15">
        <v>43317</v>
      </c>
      <c r="F6" s="1">
        <v>8.3700000000000007E-3</v>
      </c>
    </row>
    <row r="7" spans="1:6" x14ac:dyDescent="0.25">
      <c r="A7" s="3" t="s">
        <v>11</v>
      </c>
      <c r="B7" s="3" t="s">
        <v>8</v>
      </c>
      <c r="C7" s="3">
        <f>INDEX(Currencies!$A$3:$A$15,MATCH(A7,Currencies!$B$3:$B$15,0))</f>
        <v>7</v>
      </c>
      <c r="D7" s="3">
        <f>INDEX(Currencies!$A$3:$A$15,MATCH(B7,Currencies!$B$3:$B$15,0))</f>
        <v>4</v>
      </c>
      <c r="E7" s="15">
        <v>43318</v>
      </c>
      <c r="F7" s="1">
        <v>8.3599999999999994E-3</v>
      </c>
    </row>
    <row r="8" spans="1:6" x14ac:dyDescent="0.25">
      <c r="A8" s="3" t="s">
        <v>11</v>
      </c>
      <c r="B8" s="3" t="s">
        <v>8</v>
      </c>
      <c r="C8" s="3">
        <f>INDEX(Currencies!$A$3:$A$15,MATCH(A8,Currencies!$B$3:$B$15,0))</f>
        <v>7</v>
      </c>
      <c r="D8" s="3">
        <f>INDEX(Currencies!$A$3:$A$15,MATCH(B8,Currencies!$B$3:$B$15,0))</f>
        <v>4</v>
      </c>
      <c r="E8" s="15">
        <v>43319</v>
      </c>
      <c r="F8" s="1">
        <v>8.3899999999999999E-3</v>
      </c>
    </row>
    <row r="9" spans="1:6" x14ac:dyDescent="0.25">
      <c r="A9" s="3" t="s">
        <v>11</v>
      </c>
      <c r="B9" s="3" t="s">
        <v>8</v>
      </c>
      <c r="C9" s="3">
        <f>INDEX(Currencies!$A$3:$A$15,MATCH(A9,Currencies!$B$3:$B$15,0))</f>
        <v>7</v>
      </c>
      <c r="D9" s="3">
        <f>INDEX(Currencies!$A$3:$A$15,MATCH(B9,Currencies!$B$3:$B$15,0))</f>
        <v>4</v>
      </c>
      <c r="E9" s="15">
        <v>43320</v>
      </c>
      <c r="F9" s="1">
        <v>8.3800000000000003E-3</v>
      </c>
    </row>
    <row r="10" spans="1:6" x14ac:dyDescent="0.25">
      <c r="A10" s="3" t="s">
        <v>11</v>
      </c>
      <c r="B10" s="3" t="s">
        <v>8</v>
      </c>
      <c r="C10" s="3">
        <f>INDEX(Currencies!$A$3:$A$15,MATCH(A10,Currencies!$B$3:$B$15,0))</f>
        <v>7</v>
      </c>
      <c r="D10" s="3">
        <f>INDEX(Currencies!$A$3:$A$15,MATCH(B10,Currencies!$B$3:$B$15,0))</f>
        <v>4</v>
      </c>
      <c r="E10" s="15">
        <v>43321</v>
      </c>
      <c r="F10" s="1">
        <v>8.3499999999999998E-3</v>
      </c>
    </row>
    <row r="11" spans="1:6" x14ac:dyDescent="0.25">
      <c r="A11" s="3" t="s">
        <v>11</v>
      </c>
      <c r="B11" s="3" t="s">
        <v>8</v>
      </c>
      <c r="C11" s="3">
        <f>INDEX(Currencies!$A$3:$A$15,MATCH(A11,Currencies!$B$3:$B$15,0))</f>
        <v>7</v>
      </c>
      <c r="D11" s="3">
        <f>INDEX(Currencies!$A$3:$A$15,MATCH(B11,Currencies!$B$3:$B$15,0))</f>
        <v>4</v>
      </c>
      <c r="E11" s="15">
        <v>43322</v>
      </c>
      <c r="F11" s="1">
        <v>8.3400000000000002E-3</v>
      </c>
    </row>
    <row r="12" spans="1:6" x14ac:dyDescent="0.25">
      <c r="A12" s="3" t="s">
        <v>11</v>
      </c>
      <c r="B12" s="3" t="s">
        <v>8</v>
      </c>
      <c r="C12" s="3">
        <f>INDEX(Currencies!$A$3:$A$15,MATCH(A12,Currencies!$B$3:$B$15,0))</f>
        <v>7</v>
      </c>
      <c r="D12" s="3">
        <f>INDEX(Currencies!$A$3:$A$15,MATCH(B12,Currencies!$B$3:$B$15,0))</f>
        <v>4</v>
      </c>
      <c r="E12" s="15">
        <v>43323</v>
      </c>
      <c r="F12" s="1">
        <v>8.3400000000000002E-3</v>
      </c>
    </row>
    <row r="13" spans="1:6" x14ac:dyDescent="0.25">
      <c r="A13" s="3" t="s">
        <v>11</v>
      </c>
      <c r="B13" s="3" t="s">
        <v>8</v>
      </c>
      <c r="C13" s="3">
        <f>INDEX(Currencies!$A$3:$A$15,MATCH(A13,Currencies!$B$3:$B$15,0))</f>
        <v>7</v>
      </c>
      <c r="D13" s="3">
        <f>INDEX(Currencies!$A$3:$A$15,MATCH(B13,Currencies!$B$3:$B$15,0))</f>
        <v>4</v>
      </c>
      <c r="E13" s="15">
        <v>43324</v>
      </c>
      <c r="F13" s="1">
        <v>8.3400000000000002E-3</v>
      </c>
    </row>
    <row r="14" spans="1:6" x14ac:dyDescent="0.25">
      <c r="A14" s="3" t="s">
        <v>11</v>
      </c>
      <c r="B14" s="3" t="s">
        <v>8</v>
      </c>
      <c r="C14" s="3">
        <f>INDEX(Currencies!$A$3:$A$15,MATCH(A14,Currencies!$B$3:$B$15,0))</f>
        <v>7</v>
      </c>
      <c r="D14" s="3">
        <f>INDEX(Currencies!$A$3:$A$15,MATCH(B14,Currencies!$B$3:$B$15,0))</f>
        <v>4</v>
      </c>
      <c r="E14" s="15">
        <v>43325</v>
      </c>
      <c r="F14" s="1">
        <v>8.3099999999999997E-3</v>
      </c>
    </row>
    <row r="15" spans="1:6" x14ac:dyDescent="0.25">
      <c r="A15" s="3" t="s">
        <v>11</v>
      </c>
      <c r="B15" s="3" t="s">
        <v>8</v>
      </c>
      <c r="C15" s="3">
        <f>INDEX(Currencies!$A$3:$A$15,MATCH(A15,Currencies!$B$3:$B$15,0))</f>
        <v>7</v>
      </c>
      <c r="D15" s="3">
        <f>INDEX(Currencies!$A$3:$A$15,MATCH(B15,Currencies!$B$3:$B$15,0))</f>
        <v>4</v>
      </c>
      <c r="E15" s="15">
        <v>43326</v>
      </c>
      <c r="F15" s="1">
        <v>8.3099999999999997E-3</v>
      </c>
    </row>
    <row r="16" spans="1:6" x14ac:dyDescent="0.25">
      <c r="A16" s="3" t="s">
        <v>11</v>
      </c>
      <c r="B16" s="3" t="s">
        <v>8</v>
      </c>
      <c r="C16" s="3">
        <f>INDEX(Currencies!$A$3:$A$15,MATCH(A16,Currencies!$B$3:$B$15,0))</f>
        <v>7</v>
      </c>
      <c r="D16" s="3">
        <f>INDEX(Currencies!$A$3:$A$15,MATCH(B16,Currencies!$B$3:$B$15,0))</f>
        <v>4</v>
      </c>
      <c r="E16" s="15">
        <v>43327</v>
      </c>
      <c r="F16" s="1">
        <v>8.3099999999999997E-3</v>
      </c>
    </row>
    <row r="17" spans="1:6" x14ac:dyDescent="0.25">
      <c r="A17" s="3" t="s">
        <v>11</v>
      </c>
      <c r="B17" s="3" t="s">
        <v>8</v>
      </c>
      <c r="C17" s="3">
        <f>INDEX(Currencies!$A$3:$A$15,MATCH(A17,Currencies!$B$3:$B$15,0))</f>
        <v>7</v>
      </c>
      <c r="D17" s="3">
        <f>INDEX(Currencies!$A$3:$A$15,MATCH(B17,Currencies!$B$3:$B$15,0))</f>
        <v>4</v>
      </c>
      <c r="E17" s="15">
        <v>43328</v>
      </c>
      <c r="F17" s="1">
        <v>8.3300000000000006E-3</v>
      </c>
    </row>
    <row r="18" spans="1:6" x14ac:dyDescent="0.25">
      <c r="A18" s="3" t="s">
        <v>11</v>
      </c>
      <c r="B18" s="3" t="s">
        <v>8</v>
      </c>
      <c r="C18" s="3">
        <f>INDEX(Currencies!$A$3:$A$15,MATCH(A18,Currencies!$B$3:$B$15,0))</f>
        <v>7</v>
      </c>
      <c r="D18" s="3">
        <f>INDEX(Currencies!$A$3:$A$15,MATCH(B18,Currencies!$B$3:$B$15,0))</f>
        <v>4</v>
      </c>
      <c r="E18" s="15">
        <v>43329</v>
      </c>
      <c r="F18" s="1">
        <v>8.3400000000000002E-3</v>
      </c>
    </row>
    <row r="19" spans="1:6" x14ac:dyDescent="0.25">
      <c r="A19" s="3" t="s">
        <v>11</v>
      </c>
      <c r="B19" s="3" t="s">
        <v>8</v>
      </c>
      <c r="C19" s="3">
        <f>INDEX(Currencies!$A$3:$A$15,MATCH(A19,Currencies!$B$3:$B$15,0))</f>
        <v>7</v>
      </c>
      <c r="D19" s="3">
        <f>INDEX(Currencies!$A$3:$A$15,MATCH(B19,Currencies!$B$3:$B$15,0))</f>
        <v>4</v>
      </c>
      <c r="E19" s="15">
        <v>43330</v>
      </c>
      <c r="F19" s="1">
        <v>8.3400000000000002E-3</v>
      </c>
    </row>
    <row r="20" spans="1:6" x14ac:dyDescent="0.25">
      <c r="A20" s="3" t="s">
        <v>11</v>
      </c>
      <c r="B20" s="3" t="s">
        <v>8</v>
      </c>
      <c r="C20" s="3">
        <f>INDEX(Currencies!$A$3:$A$15,MATCH(A20,Currencies!$B$3:$B$15,0))</f>
        <v>7</v>
      </c>
      <c r="D20" s="3">
        <f>INDEX(Currencies!$A$3:$A$15,MATCH(B20,Currencies!$B$3:$B$15,0))</f>
        <v>4</v>
      </c>
      <c r="E20" s="15">
        <v>43331</v>
      </c>
      <c r="F20" s="1">
        <v>8.3400000000000002E-3</v>
      </c>
    </row>
    <row r="21" spans="1:6" x14ac:dyDescent="0.25">
      <c r="A21" s="3" t="s">
        <v>11</v>
      </c>
      <c r="B21" s="3" t="s">
        <v>8</v>
      </c>
      <c r="C21" s="3">
        <f>INDEX(Currencies!$A$3:$A$15,MATCH(A21,Currencies!$B$3:$B$15,0))</f>
        <v>7</v>
      </c>
      <c r="D21" s="3">
        <f>INDEX(Currencies!$A$3:$A$15,MATCH(B21,Currencies!$B$3:$B$15,0))</f>
        <v>4</v>
      </c>
      <c r="E21" s="15">
        <v>43332</v>
      </c>
      <c r="F21" s="1">
        <v>8.3499999999999998E-3</v>
      </c>
    </row>
    <row r="22" spans="1:6" x14ac:dyDescent="0.25">
      <c r="A22" s="3" t="s">
        <v>11</v>
      </c>
      <c r="B22" s="3" t="s">
        <v>8</v>
      </c>
      <c r="C22" s="3">
        <f>INDEX(Currencies!$A$3:$A$15,MATCH(A22,Currencies!$B$3:$B$15,0))</f>
        <v>7</v>
      </c>
      <c r="D22" s="3">
        <f>INDEX(Currencies!$A$3:$A$15,MATCH(B22,Currencies!$B$3:$B$15,0))</f>
        <v>4</v>
      </c>
      <c r="E22" s="15">
        <v>43333</v>
      </c>
      <c r="F22" s="1">
        <v>8.3199999999999993E-3</v>
      </c>
    </row>
    <row r="23" spans="1:6" x14ac:dyDescent="0.25">
      <c r="A23" s="3" t="s">
        <v>11</v>
      </c>
      <c r="B23" s="3" t="s">
        <v>8</v>
      </c>
      <c r="C23" s="3">
        <f>INDEX(Currencies!$A$3:$A$15,MATCH(A23,Currencies!$B$3:$B$15,0))</f>
        <v>7</v>
      </c>
      <c r="D23" s="3">
        <f>INDEX(Currencies!$A$3:$A$15,MATCH(B23,Currencies!$B$3:$B$15,0))</f>
        <v>4</v>
      </c>
      <c r="E23" s="15">
        <v>43334</v>
      </c>
      <c r="F23" s="1">
        <v>8.2699999999999996E-3</v>
      </c>
    </row>
    <row r="24" spans="1:6" x14ac:dyDescent="0.25">
      <c r="A24" s="3" t="s">
        <v>11</v>
      </c>
      <c r="B24" s="3" t="s">
        <v>8</v>
      </c>
      <c r="C24" s="3">
        <f>INDEX(Currencies!$A$3:$A$15,MATCH(A24,Currencies!$B$3:$B$15,0))</f>
        <v>7</v>
      </c>
      <c r="D24" s="3">
        <f>INDEX(Currencies!$A$3:$A$15,MATCH(B24,Currencies!$B$3:$B$15,0))</f>
        <v>4</v>
      </c>
      <c r="E24" s="15">
        <v>43335</v>
      </c>
      <c r="F24" s="1">
        <v>8.3000000000000001E-3</v>
      </c>
    </row>
    <row r="25" spans="1:6" x14ac:dyDescent="0.25">
      <c r="A25" s="3" t="s">
        <v>11</v>
      </c>
      <c r="B25" s="3" t="s">
        <v>8</v>
      </c>
      <c r="C25" s="3">
        <f>INDEX(Currencies!$A$3:$A$15,MATCH(A25,Currencies!$B$3:$B$15,0))</f>
        <v>7</v>
      </c>
      <c r="D25" s="3">
        <f>INDEX(Currencies!$A$3:$A$15,MATCH(B25,Currencies!$B$3:$B$15,0))</f>
        <v>4</v>
      </c>
      <c r="E25" s="15">
        <v>43336</v>
      </c>
      <c r="F25" s="1">
        <v>8.2500000000000004E-3</v>
      </c>
    </row>
    <row r="26" spans="1:6" x14ac:dyDescent="0.25">
      <c r="A26" s="3" t="s">
        <v>11</v>
      </c>
      <c r="B26" s="3" t="s">
        <v>8</v>
      </c>
      <c r="C26" s="3">
        <f>INDEX(Currencies!$A$3:$A$15,MATCH(A26,Currencies!$B$3:$B$15,0))</f>
        <v>7</v>
      </c>
      <c r="D26" s="3">
        <f>INDEX(Currencies!$A$3:$A$15,MATCH(B26,Currencies!$B$3:$B$15,0))</f>
        <v>4</v>
      </c>
      <c r="E26" s="15">
        <v>43337</v>
      </c>
      <c r="F26" s="1">
        <v>8.2500000000000004E-3</v>
      </c>
    </row>
    <row r="27" spans="1:6" x14ac:dyDescent="0.25">
      <c r="A27" s="3" t="s">
        <v>11</v>
      </c>
      <c r="B27" s="3" t="s">
        <v>8</v>
      </c>
      <c r="C27" s="3">
        <f>INDEX(Currencies!$A$3:$A$15,MATCH(A27,Currencies!$B$3:$B$15,0))</f>
        <v>7</v>
      </c>
      <c r="D27" s="3">
        <f>INDEX(Currencies!$A$3:$A$15,MATCH(B27,Currencies!$B$3:$B$15,0))</f>
        <v>4</v>
      </c>
      <c r="E27" s="15">
        <v>43338</v>
      </c>
      <c r="F27" s="1">
        <v>8.2500000000000004E-3</v>
      </c>
    </row>
    <row r="28" spans="1:6" x14ac:dyDescent="0.25">
      <c r="A28" s="3" t="s">
        <v>11</v>
      </c>
      <c r="B28" s="3" t="s">
        <v>8</v>
      </c>
      <c r="C28" s="3">
        <f>INDEX(Currencies!$A$3:$A$15,MATCH(A28,Currencies!$B$3:$B$15,0))</f>
        <v>7</v>
      </c>
      <c r="D28" s="3">
        <f>INDEX(Currencies!$A$3:$A$15,MATCH(B28,Currencies!$B$3:$B$15,0))</f>
        <v>4</v>
      </c>
      <c r="E28" s="15">
        <v>43339</v>
      </c>
      <c r="F28" s="1">
        <v>8.26E-3</v>
      </c>
    </row>
    <row r="29" spans="1:6" x14ac:dyDescent="0.25">
      <c r="A29" s="3" t="s">
        <v>11</v>
      </c>
      <c r="B29" s="3" t="s">
        <v>8</v>
      </c>
      <c r="C29" s="3">
        <f>INDEX(Currencies!$A$3:$A$15,MATCH(A29,Currencies!$B$3:$B$15,0))</f>
        <v>7</v>
      </c>
      <c r="D29" s="3">
        <f>INDEX(Currencies!$A$3:$A$15,MATCH(B29,Currencies!$B$3:$B$15,0))</f>
        <v>4</v>
      </c>
      <c r="E29" s="15">
        <v>43340</v>
      </c>
      <c r="F29" s="1">
        <v>8.2699999999999996E-3</v>
      </c>
    </row>
    <row r="30" spans="1:6" x14ac:dyDescent="0.25">
      <c r="A30" s="3" t="s">
        <v>11</v>
      </c>
      <c r="B30" s="3" t="s">
        <v>8</v>
      </c>
      <c r="C30" s="3">
        <f>INDEX(Currencies!$A$3:$A$15,MATCH(A30,Currencies!$B$3:$B$15,0))</f>
        <v>7</v>
      </c>
      <c r="D30" s="3">
        <f>INDEX(Currencies!$A$3:$A$15,MATCH(B30,Currencies!$B$3:$B$15,0))</f>
        <v>4</v>
      </c>
      <c r="E30" s="15">
        <v>43341</v>
      </c>
      <c r="F30" s="1">
        <v>8.2100000000000003E-3</v>
      </c>
    </row>
    <row r="31" spans="1:6" x14ac:dyDescent="0.25">
      <c r="A31" s="3" t="s">
        <v>11</v>
      </c>
      <c r="B31" s="3" t="s">
        <v>8</v>
      </c>
      <c r="C31" s="3">
        <f>INDEX(Currencies!$A$3:$A$15,MATCH(A31,Currencies!$B$3:$B$15,0))</f>
        <v>7</v>
      </c>
      <c r="D31" s="3">
        <f>INDEX(Currencies!$A$3:$A$15,MATCH(B31,Currencies!$B$3:$B$15,0))</f>
        <v>4</v>
      </c>
      <c r="E31" s="15">
        <v>43342</v>
      </c>
      <c r="F31" s="1">
        <v>8.2100000000000003E-3</v>
      </c>
    </row>
    <row r="32" spans="1:6" x14ac:dyDescent="0.25">
      <c r="A32" s="3" t="s">
        <v>11</v>
      </c>
      <c r="B32" s="3" t="s">
        <v>8</v>
      </c>
      <c r="C32" s="3">
        <f>INDEX(Currencies!$A$3:$A$15,MATCH(A32,Currencies!$B$3:$B$15,0))</f>
        <v>7</v>
      </c>
      <c r="D32" s="3">
        <f>INDEX(Currencies!$A$3:$A$15,MATCH(B32,Currencies!$B$3:$B$15,0))</f>
        <v>4</v>
      </c>
      <c r="E32" s="15">
        <v>43343</v>
      </c>
      <c r="F32" s="1">
        <v>8.1899999999999994E-3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8</v>
      </c>
      <c r="C2" s="3">
        <f>INDEX(Currencies!$A$3:$A$15,MATCH(A2,Currencies!$B$3:$B$15,0))</f>
        <v>8</v>
      </c>
      <c r="D2" s="3">
        <f>INDEX(Currencies!$A$3:$A$15,MATCH(B2,Currencies!$B$3:$B$15,0))</f>
        <v>4</v>
      </c>
      <c r="E2" s="15">
        <v>43313</v>
      </c>
      <c r="F2" s="1">
        <v>0.94623000000000002</v>
      </c>
    </row>
    <row r="3" spans="1:6" x14ac:dyDescent="0.25">
      <c r="A3" s="3" t="s">
        <v>12</v>
      </c>
      <c r="B3" s="3" t="s">
        <v>8</v>
      </c>
      <c r="C3" s="3">
        <f>INDEX(Currencies!$A$3:$A$15,MATCH(A3,Currencies!$B$3:$B$15,0))</f>
        <v>8</v>
      </c>
      <c r="D3" s="3">
        <f>INDEX(Currencies!$A$3:$A$15,MATCH(B3,Currencies!$B$3:$B$15,0))</f>
        <v>4</v>
      </c>
      <c r="E3" s="15">
        <v>43314</v>
      </c>
      <c r="F3" s="1">
        <v>0.94072999999999996</v>
      </c>
    </row>
    <row r="4" spans="1:6" x14ac:dyDescent="0.25">
      <c r="A4" s="3" t="s">
        <v>12</v>
      </c>
      <c r="B4" s="3" t="s">
        <v>8</v>
      </c>
      <c r="C4" s="3">
        <f>INDEX(Currencies!$A$3:$A$15,MATCH(A4,Currencies!$B$3:$B$15,0))</f>
        <v>8</v>
      </c>
      <c r="D4" s="3">
        <f>INDEX(Currencies!$A$3:$A$15,MATCH(B4,Currencies!$B$3:$B$15,0))</f>
        <v>4</v>
      </c>
      <c r="E4" s="15">
        <v>43315</v>
      </c>
      <c r="F4" s="1">
        <v>0.93759000000000003</v>
      </c>
    </row>
    <row r="5" spans="1:6" x14ac:dyDescent="0.25">
      <c r="A5" s="3" t="s">
        <v>12</v>
      </c>
      <c r="B5" s="3" t="s">
        <v>8</v>
      </c>
      <c r="C5" s="3">
        <f>INDEX(Currencies!$A$3:$A$15,MATCH(A5,Currencies!$B$3:$B$15,0))</f>
        <v>8</v>
      </c>
      <c r="D5" s="3">
        <f>INDEX(Currencies!$A$3:$A$15,MATCH(B5,Currencies!$B$3:$B$15,0))</f>
        <v>4</v>
      </c>
      <c r="E5" s="15">
        <v>43316</v>
      </c>
      <c r="F5" s="1">
        <v>0.93759000000000003</v>
      </c>
    </row>
    <row r="6" spans="1:6" x14ac:dyDescent="0.25">
      <c r="A6" s="3" t="s">
        <v>12</v>
      </c>
      <c r="B6" s="3" t="s">
        <v>8</v>
      </c>
      <c r="C6" s="3">
        <f>INDEX(Currencies!$A$3:$A$15,MATCH(A6,Currencies!$B$3:$B$15,0))</f>
        <v>8</v>
      </c>
      <c r="D6" s="3">
        <f>INDEX(Currencies!$A$3:$A$15,MATCH(B6,Currencies!$B$3:$B$15,0))</f>
        <v>4</v>
      </c>
      <c r="E6" s="15">
        <v>43317</v>
      </c>
      <c r="F6" s="1">
        <v>0.93759000000000003</v>
      </c>
    </row>
    <row r="7" spans="1:6" x14ac:dyDescent="0.25">
      <c r="A7" s="3" t="s">
        <v>12</v>
      </c>
      <c r="B7" s="3" t="s">
        <v>8</v>
      </c>
      <c r="C7" s="3">
        <f>INDEX(Currencies!$A$3:$A$15,MATCH(A7,Currencies!$B$3:$B$15,0))</f>
        <v>8</v>
      </c>
      <c r="D7" s="3">
        <f>INDEX(Currencies!$A$3:$A$15,MATCH(B7,Currencies!$B$3:$B$15,0))</f>
        <v>4</v>
      </c>
      <c r="E7" s="15">
        <v>43318</v>
      </c>
      <c r="F7" s="1">
        <v>0.93484</v>
      </c>
    </row>
    <row r="8" spans="1:6" x14ac:dyDescent="0.25">
      <c r="A8" s="3" t="s">
        <v>12</v>
      </c>
      <c r="B8" s="3" t="s">
        <v>8</v>
      </c>
      <c r="C8" s="3">
        <f>INDEX(Currencies!$A$3:$A$15,MATCH(A8,Currencies!$B$3:$B$15,0))</f>
        <v>8</v>
      </c>
      <c r="D8" s="3">
        <f>INDEX(Currencies!$A$3:$A$15,MATCH(B8,Currencies!$B$3:$B$15,0))</f>
        <v>4</v>
      </c>
      <c r="E8" s="15">
        <v>43319</v>
      </c>
      <c r="F8" s="1">
        <v>0.93786999999999998</v>
      </c>
    </row>
    <row r="9" spans="1:6" x14ac:dyDescent="0.25">
      <c r="A9" s="3" t="s">
        <v>12</v>
      </c>
      <c r="B9" s="3" t="s">
        <v>8</v>
      </c>
      <c r="C9" s="3">
        <f>INDEX(Currencies!$A$3:$A$15,MATCH(A9,Currencies!$B$3:$B$15,0))</f>
        <v>8</v>
      </c>
      <c r="D9" s="3">
        <f>INDEX(Currencies!$A$3:$A$15,MATCH(B9,Currencies!$B$3:$B$15,0))</f>
        <v>4</v>
      </c>
      <c r="E9" s="15">
        <v>43320</v>
      </c>
      <c r="F9" s="1">
        <v>0.93552000000000002</v>
      </c>
    </row>
    <row r="10" spans="1:6" x14ac:dyDescent="0.25">
      <c r="A10" s="3" t="s">
        <v>12</v>
      </c>
      <c r="B10" s="3" t="s">
        <v>8</v>
      </c>
      <c r="C10" s="3">
        <f>INDEX(Currencies!$A$3:$A$15,MATCH(A10,Currencies!$B$3:$B$15,0))</f>
        <v>8</v>
      </c>
      <c r="D10" s="3">
        <f>INDEX(Currencies!$A$3:$A$15,MATCH(B10,Currencies!$B$3:$B$15,0))</f>
        <v>4</v>
      </c>
      <c r="E10" s="15">
        <v>43321</v>
      </c>
      <c r="F10" s="1">
        <v>0.93508000000000002</v>
      </c>
    </row>
    <row r="11" spans="1:6" x14ac:dyDescent="0.25">
      <c r="A11" s="3" t="s">
        <v>12</v>
      </c>
      <c r="B11" s="3" t="s">
        <v>8</v>
      </c>
      <c r="C11" s="3">
        <f>INDEX(Currencies!$A$3:$A$15,MATCH(A11,Currencies!$B$3:$B$15,0))</f>
        <v>8</v>
      </c>
      <c r="D11" s="3">
        <f>INDEX(Currencies!$A$3:$A$15,MATCH(B11,Currencies!$B$3:$B$15,0))</f>
        <v>4</v>
      </c>
      <c r="E11" s="15">
        <v>43322</v>
      </c>
      <c r="F11" s="1">
        <v>0.92879999999999996</v>
      </c>
    </row>
    <row r="12" spans="1:6" x14ac:dyDescent="0.25">
      <c r="A12" s="3" t="s">
        <v>12</v>
      </c>
      <c r="B12" s="3" t="s">
        <v>8</v>
      </c>
      <c r="C12" s="3">
        <f>INDEX(Currencies!$A$3:$A$15,MATCH(A12,Currencies!$B$3:$B$15,0))</f>
        <v>8</v>
      </c>
      <c r="D12" s="3">
        <f>INDEX(Currencies!$A$3:$A$15,MATCH(B12,Currencies!$B$3:$B$15,0))</f>
        <v>4</v>
      </c>
      <c r="E12" s="15">
        <v>43323</v>
      </c>
      <c r="F12" s="1">
        <v>0.92879999999999996</v>
      </c>
    </row>
    <row r="13" spans="1:6" x14ac:dyDescent="0.25">
      <c r="A13" s="3" t="s">
        <v>12</v>
      </c>
      <c r="B13" s="3" t="s">
        <v>8</v>
      </c>
      <c r="C13" s="3">
        <f>INDEX(Currencies!$A$3:$A$15,MATCH(A13,Currencies!$B$3:$B$15,0))</f>
        <v>8</v>
      </c>
      <c r="D13" s="3">
        <f>INDEX(Currencies!$A$3:$A$15,MATCH(B13,Currencies!$B$3:$B$15,0))</f>
        <v>4</v>
      </c>
      <c r="E13" s="15">
        <v>43324</v>
      </c>
      <c r="F13" s="1">
        <v>0.92879999999999996</v>
      </c>
    </row>
    <row r="14" spans="1:6" x14ac:dyDescent="0.25">
      <c r="A14" s="3" t="s">
        <v>12</v>
      </c>
      <c r="B14" s="3" t="s">
        <v>8</v>
      </c>
      <c r="C14" s="3">
        <f>INDEX(Currencies!$A$3:$A$15,MATCH(A14,Currencies!$B$3:$B$15,0))</f>
        <v>8</v>
      </c>
      <c r="D14" s="3">
        <f>INDEX(Currencies!$A$3:$A$15,MATCH(B14,Currencies!$B$3:$B$15,0))</f>
        <v>4</v>
      </c>
      <c r="E14" s="15">
        <v>43325</v>
      </c>
      <c r="F14" s="1">
        <v>0.92601</v>
      </c>
    </row>
    <row r="15" spans="1:6" x14ac:dyDescent="0.25">
      <c r="A15" s="3" t="s">
        <v>12</v>
      </c>
      <c r="B15" s="3" t="s">
        <v>8</v>
      </c>
      <c r="C15" s="3">
        <f>INDEX(Currencies!$A$3:$A$15,MATCH(A15,Currencies!$B$3:$B$15,0))</f>
        <v>8</v>
      </c>
      <c r="D15" s="3">
        <f>INDEX(Currencies!$A$3:$A$15,MATCH(B15,Currencies!$B$3:$B$15,0))</f>
        <v>4</v>
      </c>
      <c r="E15" s="15">
        <v>43326</v>
      </c>
      <c r="F15" s="1">
        <v>0.92839000000000005</v>
      </c>
    </row>
    <row r="16" spans="1:6" x14ac:dyDescent="0.25">
      <c r="A16" s="3" t="s">
        <v>12</v>
      </c>
      <c r="B16" s="3" t="s">
        <v>8</v>
      </c>
      <c r="C16" s="3">
        <f>INDEX(Currencies!$A$3:$A$15,MATCH(A16,Currencies!$B$3:$B$15,0))</f>
        <v>8</v>
      </c>
      <c r="D16" s="3">
        <f>INDEX(Currencies!$A$3:$A$15,MATCH(B16,Currencies!$B$3:$B$15,0))</f>
        <v>4</v>
      </c>
      <c r="E16" s="15">
        <v>43327</v>
      </c>
      <c r="F16" s="1">
        <v>0.92476000000000003</v>
      </c>
    </row>
    <row r="17" spans="1:6" x14ac:dyDescent="0.25">
      <c r="A17" s="3" t="s">
        <v>12</v>
      </c>
      <c r="B17" s="3" t="s">
        <v>8</v>
      </c>
      <c r="C17" s="3">
        <f>INDEX(Currencies!$A$3:$A$15,MATCH(A17,Currencies!$B$3:$B$15,0))</f>
        <v>8</v>
      </c>
      <c r="D17" s="3">
        <f>INDEX(Currencies!$A$3:$A$15,MATCH(B17,Currencies!$B$3:$B$15,0))</f>
        <v>4</v>
      </c>
      <c r="E17" s="15">
        <v>43328</v>
      </c>
      <c r="F17" s="1">
        <v>0.92759000000000003</v>
      </c>
    </row>
    <row r="18" spans="1:6" x14ac:dyDescent="0.25">
      <c r="A18" s="3" t="s">
        <v>12</v>
      </c>
      <c r="B18" s="3" t="s">
        <v>8</v>
      </c>
      <c r="C18" s="3">
        <f>INDEX(Currencies!$A$3:$A$15,MATCH(A18,Currencies!$B$3:$B$15,0))</f>
        <v>8</v>
      </c>
      <c r="D18" s="3">
        <f>INDEX(Currencies!$A$3:$A$15,MATCH(B18,Currencies!$B$3:$B$15,0))</f>
        <v>4</v>
      </c>
      <c r="E18" s="15">
        <v>43329</v>
      </c>
      <c r="F18" s="1">
        <v>0.92608000000000001</v>
      </c>
    </row>
    <row r="19" spans="1:6" x14ac:dyDescent="0.25">
      <c r="A19" s="3" t="s">
        <v>12</v>
      </c>
      <c r="B19" s="3" t="s">
        <v>8</v>
      </c>
      <c r="C19" s="3">
        <f>INDEX(Currencies!$A$3:$A$15,MATCH(A19,Currencies!$B$3:$B$15,0))</f>
        <v>8</v>
      </c>
      <c r="D19" s="3">
        <f>INDEX(Currencies!$A$3:$A$15,MATCH(B19,Currencies!$B$3:$B$15,0))</f>
        <v>4</v>
      </c>
      <c r="E19" s="15">
        <v>43330</v>
      </c>
      <c r="F19" s="1">
        <v>0.92608000000000001</v>
      </c>
    </row>
    <row r="20" spans="1:6" x14ac:dyDescent="0.25">
      <c r="A20" s="3" t="s">
        <v>12</v>
      </c>
      <c r="B20" s="3" t="s">
        <v>8</v>
      </c>
      <c r="C20" s="3">
        <f>INDEX(Currencies!$A$3:$A$15,MATCH(A20,Currencies!$B$3:$B$15,0))</f>
        <v>8</v>
      </c>
      <c r="D20" s="3">
        <f>INDEX(Currencies!$A$3:$A$15,MATCH(B20,Currencies!$B$3:$B$15,0))</f>
        <v>4</v>
      </c>
      <c r="E20" s="15">
        <v>43331</v>
      </c>
      <c r="F20" s="1">
        <v>0.92608000000000001</v>
      </c>
    </row>
    <row r="21" spans="1:6" x14ac:dyDescent="0.25">
      <c r="A21" s="3" t="s">
        <v>12</v>
      </c>
      <c r="B21" s="3" t="s">
        <v>8</v>
      </c>
      <c r="C21" s="3">
        <f>INDEX(Currencies!$A$3:$A$15,MATCH(A21,Currencies!$B$3:$B$15,0))</f>
        <v>8</v>
      </c>
      <c r="D21" s="3">
        <f>INDEX(Currencies!$A$3:$A$15,MATCH(B21,Currencies!$B$3:$B$15,0))</f>
        <v>4</v>
      </c>
      <c r="E21" s="15">
        <v>43332</v>
      </c>
      <c r="F21" s="1">
        <v>0.92766999999999999</v>
      </c>
    </row>
    <row r="22" spans="1:6" x14ac:dyDescent="0.25">
      <c r="A22" s="3" t="s">
        <v>12</v>
      </c>
      <c r="B22" s="3" t="s">
        <v>8</v>
      </c>
      <c r="C22" s="3">
        <f>INDEX(Currencies!$A$3:$A$15,MATCH(A22,Currencies!$B$3:$B$15,0))</f>
        <v>8</v>
      </c>
      <c r="D22" s="3">
        <f>INDEX(Currencies!$A$3:$A$15,MATCH(B22,Currencies!$B$3:$B$15,0))</f>
        <v>4</v>
      </c>
      <c r="E22" s="15">
        <v>43333</v>
      </c>
      <c r="F22" s="1">
        <v>0.92959000000000003</v>
      </c>
    </row>
    <row r="23" spans="1:6" x14ac:dyDescent="0.25">
      <c r="A23" s="3" t="s">
        <v>12</v>
      </c>
      <c r="B23" s="3" t="s">
        <v>8</v>
      </c>
      <c r="C23" s="3">
        <f>INDEX(Currencies!$A$3:$A$15,MATCH(A23,Currencies!$B$3:$B$15,0))</f>
        <v>8</v>
      </c>
      <c r="D23" s="3">
        <f>INDEX(Currencies!$A$3:$A$15,MATCH(B23,Currencies!$B$3:$B$15,0))</f>
        <v>4</v>
      </c>
      <c r="E23" s="15">
        <v>43334</v>
      </c>
      <c r="F23" s="1">
        <v>0.93017000000000005</v>
      </c>
    </row>
    <row r="24" spans="1:6" x14ac:dyDescent="0.25">
      <c r="A24" s="3" t="s">
        <v>12</v>
      </c>
      <c r="B24" s="3" t="s">
        <v>8</v>
      </c>
      <c r="C24" s="3">
        <f>INDEX(Currencies!$A$3:$A$15,MATCH(A24,Currencies!$B$3:$B$15,0))</f>
        <v>8</v>
      </c>
      <c r="D24" s="3">
        <f>INDEX(Currencies!$A$3:$A$15,MATCH(B24,Currencies!$B$3:$B$15,0))</f>
        <v>4</v>
      </c>
      <c r="E24" s="15">
        <v>43335</v>
      </c>
      <c r="F24" s="1">
        <v>0.93711999999999995</v>
      </c>
    </row>
    <row r="25" spans="1:6" x14ac:dyDescent="0.25">
      <c r="A25" s="3" t="s">
        <v>12</v>
      </c>
      <c r="B25" s="3" t="s">
        <v>8</v>
      </c>
      <c r="C25" s="3">
        <f>INDEX(Currencies!$A$3:$A$15,MATCH(A25,Currencies!$B$3:$B$15,0))</f>
        <v>8</v>
      </c>
      <c r="D25" s="3">
        <f>INDEX(Currencies!$A$3:$A$15,MATCH(B25,Currencies!$B$3:$B$15,0))</f>
        <v>4</v>
      </c>
      <c r="E25" s="15">
        <v>43336</v>
      </c>
      <c r="F25" s="1">
        <v>0.93322000000000005</v>
      </c>
    </row>
    <row r="26" spans="1:6" x14ac:dyDescent="0.25">
      <c r="A26" s="3" t="s">
        <v>12</v>
      </c>
      <c r="B26" s="3" t="s">
        <v>8</v>
      </c>
      <c r="C26" s="3">
        <f>INDEX(Currencies!$A$3:$A$15,MATCH(A26,Currencies!$B$3:$B$15,0))</f>
        <v>8</v>
      </c>
      <c r="D26" s="3">
        <f>INDEX(Currencies!$A$3:$A$15,MATCH(B26,Currencies!$B$3:$B$15,0))</f>
        <v>4</v>
      </c>
      <c r="E26" s="15">
        <v>43337</v>
      </c>
      <c r="F26" s="1">
        <v>0.93322000000000005</v>
      </c>
    </row>
    <row r="27" spans="1:6" x14ac:dyDescent="0.25">
      <c r="A27" s="3" t="s">
        <v>12</v>
      </c>
      <c r="B27" s="3" t="s">
        <v>8</v>
      </c>
      <c r="C27" s="3">
        <f>INDEX(Currencies!$A$3:$A$15,MATCH(A27,Currencies!$B$3:$B$15,0))</f>
        <v>8</v>
      </c>
      <c r="D27" s="3">
        <f>INDEX(Currencies!$A$3:$A$15,MATCH(B27,Currencies!$B$3:$B$15,0))</f>
        <v>4</v>
      </c>
      <c r="E27" s="15">
        <v>43338</v>
      </c>
      <c r="F27" s="1">
        <v>0.93322000000000005</v>
      </c>
    </row>
    <row r="28" spans="1:6" x14ac:dyDescent="0.25">
      <c r="A28" s="3" t="s">
        <v>12</v>
      </c>
      <c r="B28" s="3" t="s">
        <v>8</v>
      </c>
      <c r="C28" s="3">
        <f>INDEX(Currencies!$A$3:$A$15,MATCH(A28,Currencies!$B$3:$B$15,0))</f>
        <v>8</v>
      </c>
      <c r="D28" s="3">
        <f>INDEX(Currencies!$A$3:$A$15,MATCH(B28,Currencies!$B$3:$B$15,0))</f>
        <v>4</v>
      </c>
      <c r="E28" s="15">
        <v>43339</v>
      </c>
      <c r="F28" s="1">
        <v>0.93618000000000001</v>
      </c>
    </row>
    <row r="29" spans="1:6" x14ac:dyDescent="0.25">
      <c r="A29" s="3" t="s">
        <v>12</v>
      </c>
      <c r="B29" s="3" t="s">
        <v>8</v>
      </c>
      <c r="C29" s="3">
        <f>INDEX(Currencies!$A$3:$A$15,MATCH(A29,Currencies!$B$3:$B$15,0))</f>
        <v>8</v>
      </c>
      <c r="D29" s="3">
        <f>INDEX(Currencies!$A$3:$A$15,MATCH(B29,Currencies!$B$3:$B$15,0))</f>
        <v>4</v>
      </c>
      <c r="E29" s="15">
        <v>43340</v>
      </c>
      <c r="F29" s="1">
        <v>0.9415</v>
      </c>
    </row>
    <row r="30" spans="1:6" x14ac:dyDescent="0.25">
      <c r="A30" s="3" t="s">
        <v>12</v>
      </c>
      <c r="B30" s="3" t="s">
        <v>8</v>
      </c>
      <c r="C30" s="3">
        <f>INDEX(Currencies!$A$3:$A$15,MATCH(A30,Currencies!$B$3:$B$15,0))</f>
        <v>8</v>
      </c>
      <c r="D30" s="3">
        <f>INDEX(Currencies!$A$3:$A$15,MATCH(B30,Currencies!$B$3:$B$15,0))</f>
        <v>4</v>
      </c>
      <c r="E30" s="15">
        <v>43341</v>
      </c>
      <c r="F30" s="1">
        <v>0.94281000000000004</v>
      </c>
    </row>
    <row r="31" spans="1:6" x14ac:dyDescent="0.25">
      <c r="A31" s="3" t="s">
        <v>12</v>
      </c>
      <c r="B31" s="3" t="s">
        <v>8</v>
      </c>
      <c r="C31" s="3">
        <f>INDEX(Currencies!$A$3:$A$15,MATCH(A31,Currencies!$B$3:$B$15,0))</f>
        <v>8</v>
      </c>
      <c r="D31" s="3">
        <f>INDEX(Currencies!$A$3:$A$15,MATCH(B31,Currencies!$B$3:$B$15,0))</f>
        <v>4</v>
      </c>
      <c r="E31" s="15">
        <v>43342</v>
      </c>
      <c r="F31" s="1">
        <v>0.94059000000000004</v>
      </c>
    </row>
    <row r="32" spans="1:6" x14ac:dyDescent="0.25">
      <c r="A32" s="3" t="s">
        <v>12</v>
      </c>
      <c r="B32" s="3" t="s">
        <v>8</v>
      </c>
      <c r="C32" s="3">
        <f>INDEX(Currencies!$A$3:$A$15,MATCH(A32,Currencies!$B$3:$B$15,0))</f>
        <v>8</v>
      </c>
      <c r="D32" s="3">
        <f>INDEX(Currencies!$A$3:$A$15,MATCH(B32,Currencies!$B$3:$B$15,0))</f>
        <v>4</v>
      </c>
      <c r="E32" s="15">
        <v>43343</v>
      </c>
      <c r="F32" s="1">
        <v>0.93613000000000002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5</v>
      </c>
      <c r="C2" s="3">
        <f>INDEX(Currencies!$A$3:$A$15,MATCH(A2,Currencies!$B$3:$B$15,0))</f>
        <v>3</v>
      </c>
      <c r="D2" s="3">
        <f>INDEX(Currencies!$A$3:$A$15,MATCH(B2,Currencies!$B$3:$B$15,0))</f>
        <v>1</v>
      </c>
      <c r="E2" s="15">
        <v>43313</v>
      </c>
      <c r="F2" s="1">
        <v>0.85705799999999999</v>
      </c>
    </row>
    <row r="3" spans="1:6" x14ac:dyDescent="0.25">
      <c r="A3" s="3" t="s">
        <v>7</v>
      </c>
      <c r="B3" s="3" t="s">
        <v>5</v>
      </c>
      <c r="C3" s="3">
        <f>INDEX(Currencies!$A$3:$A$15,MATCH(A3,Currencies!$B$3:$B$15,0))</f>
        <v>3</v>
      </c>
      <c r="D3" s="3">
        <f>INDEX(Currencies!$A$3:$A$15,MATCH(B3,Currencies!$B$3:$B$15,0))</f>
        <v>1</v>
      </c>
      <c r="E3" s="15">
        <v>43314</v>
      </c>
      <c r="F3" s="1">
        <v>0.86102299999999998</v>
      </c>
    </row>
    <row r="4" spans="1:6" x14ac:dyDescent="0.25">
      <c r="A4" s="3" t="s">
        <v>7</v>
      </c>
      <c r="B4" s="3" t="s">
        <v>5</v>
      </c>
      <c r="C4" s="3">
        <f>INDEX(Currencies!$A$3:$A$15,MATCH(A4,Currencies!$B$3:$B$15,0))</f>
        <v>3</v>
      </c>
      <c r="D4" s="3">
        <f>INDEX(Currencies!$A$3:$A$15,MATCH(B4,Currencies!$B$3:$B$15,0))</f>
        <v>1</v>
      </c>
      <c r="E4" s="15">
        <v>43315</v>
      </c>
      <c r="F4" s="1">
        <v>0.86217999999999995</v>
      </c>
    </row>
    <row r="5" spans="1:6" x14ac:dyDescent="0.25">
      <c r="A5" s="3" t="s">
        <v>7</v>
      </c>
      <c r="B5" s="3" t="s">
        <v>5</v>
      </c>
      <c r="C5" s="3">
        <f>INDEX(Currencies!$A$3:$A$15,MATCH(A5,Currencies!$B$3:$B$15,0))</f>
        <v>3</v>
      </c>
      <c r="D5" s="3">
        <f>INDEX(Currencies!$A$3:$A$15,MATCH(B5,Currencies!$B$3:$B$15,0))</f>
        <v>1</v>
      </c>
      <c r="E5" s="15">
        <v>43316</v>
      </c>
      <c r="F5" s="1">
        <v>0.86436999999999997</v>
      </c>
    </row>
    <row r="6" spans="1:6" x14ac:dyDescent="0.25">
      <c r="A6" s="3" t="s">
        <v>7</v>
      </c>
      <c r="B6" s="3" t="s">
        <v>5</v>
      </c>
      <c r="C6" s="3">
        <f>INDEX(Currencies!$A$3:$A$15,MATCH(A6,Currencies!$B$3:$B$15,0))</f>
        <v>3</v>
      </c>
      <c r="D6" s="3">
        <f>INDEX(Currencies!$A$3:$A$15,MATCH(B6,Currencies!$B$3:$B$15,0))</f>
        <v>1</v>
      </c>
      <c r="E6" s="15">
        <v>43317</v>
      </c>
      <c r="F6" s="1">
        <v>0.86424699999999999</v>
      </c>
    </row>
    <row r="7" spans="1:6" x14ac:dyDescent="0.25">
      <c r="A7" s="3" t="s">
        <v>7</v>
      </c>
      <c r="B7" s="3" t="s">
        <v>5</v>
      </c>
      <c r="C7" s="3">
        <f>INDEX(Currencies!$A$3:$A$15,MATCH(A7,Currencies!$B$3:$B$15,0))</f>
        <v>3</v>
      </c>
      <c r="D7" s="3">
        <f>INDEX(Currencies!$A$3:$A$15,MATCH(B7,Currencies!$B$3:$B$15,0))</f>
        <v>1</v>
      </c>
      <c r="E7" s="15">
        <v>43318</v>
      </c>
      <c r="F7" s="1">
        <v>0.86485100000000004</v>
      </c>
    </row>
    <row r="8" spans="1:6" x14ac:dyDescent="0.25">
      <c r="A8" s="3" t="s">
        <v>7</v>
      </c>
      <c r="B8" s="3" t="s">
        <v>5</v>
      </c>
      <c r="C8" s="3">
        <f>INDEX(Currencies!$A$3:$A$15,MATCH(A8,Currencies!$B$3:$B$15,0))</f>
        <v>3</v>
      </c>
      <c r="D8" s="3">
        <f>INDEX(Currencies!$A$3:$A$15,MATCH(B8,Currencies!$B$3:$B$15,0))</f>
        <v>1</v>
      </c>
      <c r="E8" s="15">
        <v>43319</v>
      </c>
      <c r="F8" s="1">
        <v>0.86222500000000002</v>
      </c>
    </row>
    <row r="9" spans="1:6" x14ac:dyDescent="0.25">
      <c r="A9" s="3" t="s">
        <v>7</v>
      </c>
      <c r="B9" s="3" t="s">
        <v>5</v>
      </c>
      <c r="C9" s="3">
        <f>INDEX(Currencies!$A$3:$A$15,MATCH(A9,Currencies!$B$3:$B$15,0))</f>
        <v>3</v>
      </c>
      <c r="D9" s="3">
        <f>INDEX(Currencies!$A$3:$A$15,MATCH(B9,Currencies!$B$3:$B$15,0))</f>
        <v>1</v>
      </c>
      <c r="E9" s="15">
        <v>43320</v>
      </c>
      <c r="F9" s="1">
        <v>0.86208099999999999</v>
      </c>
    </row>
    <row r="10" spans="1:6" x14ac:dyDescent="0.25">
      <c r="A10" s="3" t="s">
        <v>7</v>
      </c>
      <c r="B10" s="3" t="s">
        <v>5</v>
      </c>
      <c r="C10" s="3">
        <f>INDEX(Currencies!$A$3:$A$15,MATCH(A10,Currencies!$B$3:$B$15,0))</f>
        <v>3</v>
      </c>
      <c r="D10" s="3">
        <f>INDEX(Currencies!$A$3:$A$15,MATCH(B10,Currencies!$B$3:$B$15,0))</f>
        <v>1</v>
      </c>
      <c r="E10" s="15">
        <v>43321</v>
      </c>
      <c r="F10" s="1">
        <v>0.86463900000000005</v>
      </c>
    </row>
    <row r="11" spans="1:6" x14ac:dyDescent="0.25">
      <c r="A11" s="3" t="s">
        <v>7</v>
      </c>
      <c r="B11" s="3" t="s">
        <v>5</v>
      </c>
      <c r="C11" s="3">
        <f>INDEX(Currencies!$A$3:$A$15,MATCH(A11,Currencies!$B$3:$B$15,0))</f>
        <v>3</v>
      </c>
      <c r="D11" s="3">
        <f>INDEX(Currencies!$A$3:$A$15,MATCH(B11,Currencies!$B$3:$B$15,0))</f>
        <v>1</v>
      </c>
      <c r="E11" s="15">
        <v>43322</v>
      </c>
      <c r="F11" s="1">
        <v>0.87687700000000002</v>
      </c>
    </row>
    <row r="12" spans="1:6" x14ac:dyDescent="0.25">
      <c r="A12" s="3" t="s">
        <v>7</v>
      </c>
      <c r="B12" s="3" t="s">
        <v>5</v>
      </c>
      <c r="C12" s="3">
        <f>INDEX(Currencies!$A$3:$A$15,MATCH(A12,Currencies!$B$3:$B$15,0))</f>
        <v>3</v>
      </c>
      <c r="D12" s="3">
        <f>INDEX(Currencies!$A$3:$A$15,MATCH(B12,Currencies!$B$3:$B$15,0))</f>
        <v>1</v>
      </c>
      <c r="E12" s="15">
        <v>43323</v>
      </c>
      <c r="F12" s="1">
        <v>0.87608399999999997</v>
      </c>
    </row>
    <row r="13" spans="1:6" x14ac:dyDescent="0.25">
      <c r="A13" s="3" t="s">
        <v>7</v>
      </c>
      <c r="B13" s="3" t="s">
        <v>5</v>
      </c>
      <c r="C13" s="3">
        <f>INDEX(Currencies!$A$3:$A$15,MATCH(A13,Currencies!$B$3:$B$15,0))</f>
        <v>3</v>
      </c>
      <c r="D13" s="3">
        <f>INDEX(Currencies!$A$3:$A$15,MATCH(B13,Currencies!$B$3:$B$15,0))</f>
        <v>1</v>
      </c>
      <c r="E13" s="15">
        <v>43324</v>
      </c>
      <c r="F13" s="1">
        <v>0.876081</v>
      </c>
    </row>
    <row r="14" spans="1:6" x14ac:dyDescent="0.25">
      <c r="A14" s="3" t="s">
        <v>7</v>
      </c>
      <c r="B14" s="3" t="s">
        <v>5</v>
      </c>
      <c r="C14" s="3">
        <f>INDEX(Currencies!$A$3:$A$15,MATCH(A14,Currencies!$B$3:$B$15,0))</f>
        <v>3</v>
      </c>
      <c r="D14" s="3">
        <f>INDEX(Currencies!$A$3:$A$15,MATCH(B14,Currencies!$B$3:$B$15,0))</f>
        <v>1</v>
      </c>
      <c r="E14" s="15">
        <v>43325</v>
      </c>
      <c r="F14" s="1">
        <v>0.87739199999999995</v>
      </c>
    </row>
    <row r="15" spans="1:6" x14ac:dyDescent="0.25">
      <c r="A15" s="3" t="s">
        <v>7</v>
      </c>
      <c r="B15" s="3" t="s">
        <v>5</v>
      </c>
      <c r="C15" s="3">
        <f>INDEX(Currencies!$A$3:$A$15,MATCH(A15,Currencies!$B$3:$B$15,0))</f>
        <v>3</v>
      </c>
      <c r="D15" s="3">
        <f>INDEX(Currencies!$A$3:$A$15,MATCH(B15,Currencies!$B$3:$B$15,0))</f>
        <v>1</v>
      </c>
      <c r="E15" s="15">
        <v>43326</v>
      </c>
      <c r="F15" s="1">
        <v>0.88105599999999995</v>
      </c>
    </row>
    <row r="16" spans="1:6" x14ac:dyDescent="0.25">
      <c r="A16" s="3" t="s">
        <v>7</v>
      </c>
      <c r="B16" s="3" t="s">
        <v>5</v>
      </c>
      <c r="C16" s="3">
        <f>INDEX(Currencies!$A$3:$A$15,MATCH(A16,Currencies!$B$3:$B$15,0))</f>
        <v>3</v>
      </c>
      <c r="D16" s="3">
        <f>INDEX(Currencies!$A$3:$A$15,MATCH(B16,Currencies!$B$3:$B$15,0))</f>
        <v>1</v>
      </c>
      <c r="E16" s="15">
        <v>43327</v>
      </c>
      <c r="F16" s="1">
        <v>0.88258700000000001</v>
      </c>
    </row>
    <row r="17" spans="1:6" x14ac:dyDescent="0.25">
      <c r="A17" s="3" t="s">
        <v>7</v>
      </c>
      <c r="B17" s="3" t="s">
        <v>5</v>
      </c>
      <c r="C17" s="3">
        <f>INDEX(Currencies!$A$3:$A$15,MATCH(A17,Currencies!$B$3:$B$15,0))</f>
        <v>3</v>
      </c>
      <c r="D17" s="3">
        <f>INDEX(Currencies!$A$3:$A$15,MATCH(B17,Currencies!$B$3:$B$15,0))</f>
        <v>1</v>
      </c>
      <c r="E17" s="15">
        <v>43328</v>
      </c>
      <c r="F17" s="1">
        <v>0.87816799999999995</v>
      </c>
    </row>
    <row r="18" spans="1:6" x14ac:dyDescent="0.25">
      <c r="A18" s="3" t="s">
        <v>7</v>
      </c>
      <c r="B18" s="3" t="s">
        <v>5</v>
      </c>
      <c r="C18" s="3">
        <f>INDEX(Currencies!$A$3:$A$15,MATCH(A18,Currencies!$B$3:$B$15,0))</f>
        <v>3</v>
      </c>
      <c r="D18" s="3">
        <f>INDEX(Currencies!$A$3:$A$15,MATCH(B18,Currencies!$B$3:$B$15,0))</f>
        <v>1</v>
      </c>
      <c r="E18" s="15">
        <v>43329</v>
      </c>
      <c r="F18" s="1">
        <v>0.87631199999999998</v>
      </c>
    </row>
    <row r="19" spans="1:6" x14ac:dyDescent="0.25">
      <c r="A19" s="3" t="s">
        <v>7</v>
      </c>
      <c r="B19" s="3" t="s">
        <v>5</v>
      </c>
      <c r="C19" s="3">
        <f>INDEX(Currencies!$A$3:$A$15,MATCH(A19,Currencies!$B$3:$B$15,0))</f>
        <v>3</v>
      </c>
      <c r="D19" s="3">
        <f>INDEX(Currencies!$A$3:$A$15,MATCH(B19,Currencies!$B$3:$B$15,0))</f>
        <v>1</v>
      </c>
      <c r="E19" s="15">
        <v>43330</v>
      </c>
      <c r="F19" s="1">
        <v>0.87350099999999997</v>
      </c>
    </row>
    <row r="20" spans="1:6" x14ac:dyDescent="0.25">
      <c r="A20" s="3" t="s">
        <v>7</v>
      </c>
      <c r="B20" s="3" t="s">
        <v>5</v>
      </c>
      <c r="C20" s="3">
        <f>INDEX(Currencies!$A$3:$A$15,MATCH(A20,Currencies!$B$3:$B$15,0))</f>
        <v>3</v>
      </c>
      <c r="D20" s="3">
        <f>INDEX(Currencies!$A$3:$A$15,MATCH(B20,Currencies!$B$3:$B$15,0))</f>
        <v>1</v>
      </c>
      <c r="E20" s="15">
        <v>43331</v>
      </c>
      <c r="F20" s="1">
        <v>0.87353499999999995</v>
      </c>
    </row>
    <row r="21" spans="1:6" x14ac:dyDescent="0.25">
      <c r="A21" s="3" t="s">
        <v>7</v>
      </c>
      <c r="B21" s="3" t="s">
        <v>5</v>
      </c>
      <c r="C21" s="3">
        <f>INDEX(Currencies!$A$3:$A$15,MATCH(A21,Currencies!$B$3:$B$15,0))</f>
        <v>3</v>
      </c>
      <c r="D21" s="3">
        <f>INDEX(Currencies!$A$3:$A$15,MATCH(B21,Currencies!$B$3:$B$15,0))</f>
        <v>1</v>
      </c>
      <c r="E21" s="15">
        <v>43332</v>
      </c>
      <c r="F21" s="1">
        <v>0.87402999999999997</v>
      </c>
    </row>
    <row r="22" spans="1:6" x14ac:dyDescent="0.25">
      <c r="A22" s="3" t="s">
        <v>7</v>
      </c>
      <c r="B22" s="3" t="s">
        <v>5</v>
      </c>
      <c r="C22" s="3">
        <f>INDEX(Currencies!$A$3:$A$15,MATCH(A22,Currencies!$B$3:$B$15,0))</f>
        <v>3</v>
      </c>
      <c r="D22" s="3">
        <f>INDEX(Currencies!$A$3:$A$15,MATCH(B22,Currencies!$B$3:$B$15,0))</f>
        <v>1</v>
      </c>
      <c r="E22" s="15">
        <v>43333</v>
      </c>
      <c r="F22" s="1">
        <v>0.86695999999999995</v>
      </c>
    </row>
    <row r="23" spans="1:6" x14ac:dyDescent="0.25">
      <c r="A23" s="3" t="s">
        <v>7</v>
      </c>
      <c r="B23" s="3" t="s">
        <v>5</v>
      </c>
      <c r="C23" s="3">
        <f>INDEX(Currencies!$A$3:$A$15,MATCH(A23,Currencies!$B$3:$B$15,0))</f>
        <v>3</v>
      </c>
      <c r="D23" s="3">
        <f>INDEX(Currencies!$A$3:$A$15,MATCH(B23,Currencies!$B$3:$B$15,0))</f>
        <v>1</v>
      </c>
      <c r="E23" s="15">
        <v>43334</v>
      </c>
      <c r="F23" s="1">
        <v>0.86248899999999995</v>
      </c>
    </row>
    <row r="24" spans="1:6" x14ac:dyDescent="0.25">
      <c r="A24" s="3" t="s">
        <v>7</v>
      </c>
      <c r="B24" s="3" t="s">
        <v>5</v>
      </c>
      <c r="C24" s="3">
        <f>INDEX(Currencies!$A$3:$A$15,MATCH(A24,Currencies!$B$3:$B$15,0))</f>
        <v>3</v>
      </c>
      <c r="D24" s="3">
        <f>INDEX(Currencies!$A$3:$A$15,MATCH(B24,Currencies!$B$3:$B$15,0))</f>
        <v>1</v>
      </c>
      <c r="E24" s="15">
        <v>43335</v>
      </c>
      <c r="F24" s="1">
        <v>0.86429900000000004</v>
      </c>
    </row>
    <row r="25" spans="1:6" x14ac:dyDescent="0.25">
      <c r="A25" s="3" t="s">
        <v>7</v>
      </c>
      <c r="B25" s="3" t="s">
        <v>5</v>
      </c>
      <c r="C25" s="3">
        <f>INDEX(Currencies!$A$3:$A$15,MATCH(A25,Currencies!$B$3:$B$15,0))</f>
        <v>3</v>
      </c>
      <c r="D25" s="3">
        <f>INDEX(Currencies!$A$3:$A$15,MATCH(B25,Currencies!$B$3:$B$15,0))</f>
        <v>1</v>
      </c>
      <c r="E25" s="15">
        <v>43336</v>
      </c>
      <c r="F25" s="1">
        <v>0.86016700000000001</v>
      </c>
    </row>
    <row r="26" spans="1:6" x14ac:dyDescent="0.25">
      <c r="A26" s="3" t="s">
        <v>7</v>
      </c>
      <c r="B26" s="3" t="s">
        <v>5</v>
      </c>
      <c r="C26" s="3">
        <f>INDEX(Currencies!$A$3:$A$15,MATCH(A26,Currencies!$B$3:$B$15,0))</f>
        <v>3</v>
      </c>
      <c r="D26" s="3">
        <f>INDEX(Currencies!$A$3:$A$15,MATCH(B26,Currencies!$B$3:$B$15,0))</f>
        <v>1</v>
      </c>
      <c r="E26" s="15">
        <v>43337</v>
      </c>
      <c r="F26" s="1">
        <v>0.86006300000000002</v>
      </c>
    </row>
    <row r="27" spans="1:6" x14ac:dyDescent="0.25">
      <c r="A27" s="3" t="s">
        <v>7</v>
      </c>
      <c r="B27" s="3" t="s">
        <v>5</v>
      </c>
      <c r="C27" s="3">
        <f>INDEX(Currencies!$A$3:$A$15,MATCH(A27,Currencies!$B$3:$B$15,0))</f>
        <v>3</v>
      </c>
      <c r="D27" s="3">
        <f>INDEX(Currencies!$A$3:$A$15,MATCH(B27,Currencies!$B$3:$B$15,0))</f>
        <v>1</v>
      </c>
      <c r="E27" s="15">
        <v>43338</v>
      </c>
      <c r="F27" s="1">
        <v>0.86011400000000005</v>
      </c>
    </row>
    <row r="28" spans="1:6" x14ac:dyDescent="0.25">
      <c r="A28" s="3" t="s">
        <v>7</v>
      </c>
      <c r="B28" s="3" t="s">
        <v>5</v>
      </c>
      <c r="C28" s="3">
        <f>INDEX(Currencies!$A$3:$A$15,MATCH(A28,Currencies!$B$3:$B$15,0))</f>
        <v>3</v>
      </c>
      <c r="D28" s="3">
        <f>INDEX(Currencies!$A$3:$A$15,MATCH(B28,Currencies!$B$3:$B$15,0))</f>
        <v>1</v>
      </c>
      <c r="E28" s="15">
        <v>43339</v>
      </c>
      <c r="F28" s="1">
        <v>0.85646199999999995</v>
      </c>
    </row>
    <row r="29" spans="1:6" x14ac:dyDescent="0.25">
      <c r="A29" s="3" t="s">
        <v>7</v>
      </c>
      <c r="B29" s="3" t="s">
        <v>5</v>
      </c>
      <c r="C29" s="3">
        <f>INDEX(Currencies!$A$3:$A$15,MATCH(A29,Currencies!$B$3:$B$15,0))</f>
        <v>3</v>
      </c>
      <c r="D29" s="3">
        <f>INDEX(Currencies!$A$3:$A$15,MATCH(B29,Currencies!$B$3:$B$15,0))</f>
        <v>1</v>
      </c>
      <c r="E29" s="15">
        <v>43340</v>
      </c>
      <c r="F29" s="1">
        <v>0.853186</v>
      </c>
    </row>
    <row r="30" spans="1:6" x14ac:dyDescent="0.25">
      <c r="A30" s="3" t="s">
        <v>7</v>
      </c>
      <c r="B30" s="3" t="s">
        <v>5</v>
      </c>
      <c r="C30" s="3">
        <f>INDEX(Currencies!$A$3:$A$15,MATCH(A30,Currencies!$B$3:$B$15,0))</f>
        <v>3</v>
      </c>
      <c r="D30" s="3">
        <f>INDEX(Currencies!$A$3:$A$15,MATCH(B30,Currencies!$B$3:$B$15,0))</f>
        <v>1</v>
      </c>
      <c r="E30" s="15">
        <v>43341</v>
      </c>
      <c r="F30" s="1">
        <v>0.85502100000000003</v>
      </c>
    </row>
    <row r="31" spans="1:6" x14ac:dyDescent="0.25">
      <c r="A31" s="3" t="s">
        <v>7</v>
      </c>
      <c r="B31" s="3" t="s">
        <v>5</v>
      </c>
      <c r="C31" s="3">
        <f>INDEX(Currencies!$A$3:$A$15,MATCH(A31,Currencies!$B$3:$B$15,0))</f>
        <v>3</v>
      </c>
      <c r="D31" s="3">
        <f>INDEX(Currencies!$A$3:$A$15,MATCH(B31,Currencies!$B$3:$B$15,0))</f>
        <v>1</v>
      </c>
      <c r="E31" s="15">
        <v>43342</v>
      </c>
      <c r="F31" s="1">
        <v>0.85855599999999999</v>
      </c>
    </row>
    <row r="32" spans="1:6" x14ac:dyDescent="0.25">
      <c r="A32" s="3" t="s">
        <v>7</v>
      </c>
      <c r="B32" s="3" t="s">
        <v>5</v>
      </c>
      <c r="C32" s="3">
        <f>INDEX(Currencies!$A$3:$A$15,MATCH(A32,Currencies!$B$3:$B$15,0))</f>
        <v>3</v>
      </c>
      <c r="D32" s="3">
        <f>INDEX(Currencies!$A$3:$A$15,MATCH(B32,Currencies!$B$3:$B$15,0))</f>
        <v>1</v>
      </c>
      <c r="E32" s="15">
        <v>43343</v>
      </c>
      <c r="F32" s="1">
        <v>0.86213600000000001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8</v>
      </c>
      <c r="C2" s="3">
        <f>INDEX(Currencies!$A$3:$A$15,MATCH(A2,Currencies!$B$3:$B$15,0))</f>
        <v>9</v>
      </c>
      <c r="D2" s="3">
        <f>INDEX(Currencies!$A$3:$A$15,MATCH(B2,Currencies!$B$3:$B$15,0))</f>
        <v>4</v>
      </c>
      <c r="E2" s="15">
        <v>43313</v>
      </c>
      <c r="F2" s="1">
        <v>3.1690000000000003E-2</v>
      </c>
    </row>
    <row r="3" spans="1:6" x14ac:dyDescent="0.25">
      <c r="A3" s="3" t="s">
        <v>13</v>
      </c>
      <c r="B3" s="3" t="s">
        <v>8</v>
      </c>
      <c r="C3" s="3">
        <f>INDEX(Currencies!$A$3:$A$15,MATCH(A3,Currencies!$B$3:$B$15,0))</f>
        <v>9</v>
      </c>
      <c r="D3" s="3">
        <f>INDEX(Currencies!$A$3:$A$15,MATCH(B3,Currencies!$B$3:$B$15,0))</f>
        <v>4</v>
      </c>
      <c r="E3" s="15">
        <v>43314</v>
      </c>
      <c r="F3" s="1">
        <v>3.1710000000000002E-2</v>
      </c>
    </row>
    <row r="4" spans="1:6" x14ac:dyDescent="0.25">
      <c r="A4" s="3" t="s">
        <v>13</v>
      </c>
      <c r="B4" s="3" t="s">
        <v>8</v>
      </c>
      <c r="C4" s="3">
        <f>INDEX(Currencies!$A$3:$A$15,MATCH(A4,Currencies!$B$3:$B$15,0))</f>
        <v>9</v>
      </c>
      <c r="D4" s="3">
        <f>INDEX(Currencies!$A$3:$A$15,MATCH(B4,Currencies!$B$3:$B$15,0))</f>
        <v>4</v>
      </c>
      <c r="E4" s="15">
        <v>43315</v>
      </c>
      <c r="F4" s="1">
        <v>3.1280000000000002E-2</v>
      </c>
    </row>
    <row r="5" spans="1:6" x14ac:dyDescent="0.25">
      <c r="A5" s="3" t="s">
        <v>13</v>
      </c>
      <c r="B5" s="3" t="s">
        <v>8</v>
      </c>
      <c r="C5" s="3">
        <f>INDEX(Currencies!$A$3:$A$15,MATCH(A5,Currencies!$B$3:$B$15,0))</f>
        <v>9</v>
      </c>
      <c r="D5" s="3">
        <f>INDEX(Currencies!$A$3:$A$15,MATCH(B5,Currencies!$B$3:$B$15,0))</f>
        <v>4</v>
      </c>
      <c r="E5" s="15">
        <v>43316</v>
      </c>
      <c r="F5" s="1">
        <v>3.1280000000000002E-2</v>
      </c>
    </row>
    <row r="6" spans="1:6" x14ac:dyDescent="0.25">
      <c r="A6" s="3" t="s">
        <v>13</v>
      </c>
      <c r="B6" s="3" t="s">
        <v>8</v>
      </c>
      <c r="C6" s="3">
        <f>INDEX(Currencies!$A$3:$A$15,MATCH(A6,Currencies!$B$3:$B$15,0))</f>
        <v>9</v>
      </c>
      <c r="D6" s="3">
        <f>INDEX(Currencies!$A$3:$A$15,MATCH(B6,Currencies!$B$3:$B$15,0))</f>
        <v>4</v>
      </c>
      <c r="E6" s="15">
        <v>43317</v>
      </c>
      <c r="F6" s="1">
        <v>3.1280000000000002E-2</v>
      </c>
    </row>
    <row r="7" spans="1:6" x14ac:dyDescent="0.25">
      <c r="A7" s="3" t="s">
        <v>13</v>
      </c>
      <c r="B7" s="3" t="s">
        <v>8</v>
      </c>
      <c r="C7" s="3">
        <f>INDEX(Currencies!$A$3:$A$15,MATCH(A7,Currencies!$B$3:$B$15,0))</f>
        <v>9</v>
      </c>
      <c r="D7" s="3">
        <f>INDEX(Currencies!$A$3:$A$15,MATCH(B7,Currencies!$B$3:$B$15,0))</f>
        <v>4</v>
      </c>
      <c r="E7" s="15">
        <v>43318</v>
      </c>
      <c r="F7" s="1">
        <v>3.1230000000000001E-2</v>
      </c>
    </row>
    <row r="8" spans="1:6" x14ac:dyDescent="0.25">
      <c r="A8" s="3" t="s">
        <v>13</v>
      </c>
      <c r="B8" s="3" t="s">
        <v>8</v>
      </c>
      <c r="C8" s="3">
        <f>INDEX(Currencies!$A$3:$A$15,MATCH(A8,Currencies!$B$3:$B$15,0))</f>
        <v>9</v>
      </c>
      <c r="D8" s="3">
        <f>INDEX(Currencies!$A$3:$A$15,MATCH(B8,Currencies!$B$3:$B$15,0))</f>
        <v>4</v>
      </c>
      <c r="E8" s="15">
        <v>43319</v>
      </c>
      <c r="F8" s="1">
        <v>3.1309999999999998E-2</v>
      </c>
    </row>
    <row r="9" spans="1:6" x14ac:dyDescent="0.25">
      <c r="A9" s="3" t="s">
        <v>13</v>
      </c>
      <c r="B9" s="3" t="s">
        <v>8</v>
      </c>
      <c r="C9" s="3">
        <f>INDEX(Currencies!$A$3:$A$15,MATCH(A9,Currencies!$B$3:$B$15,0))</f>
        <v>9</v>
      </c>
      <c r="D9" s="3">
        <f>INDEX(Currencies!$A$3:$A$15,MATCH(B9,Currencies!$B$3:$B$15,0))</f>
        <v>4</v>
      </c>
      <c r="E9" s="15">
        <v>43320</v>
      </c>
      <c r="F9" s="1">
        <v>3.1570000000000001E-2</v>
      </c>
    </row>
    <row r="10" spans="1:6" x14ac:dyDescent="0.25">
      <c r="A10" s="3" t="s">
        <v>13</v>
      </c>
      <c r="B10" s="3" t="s">
        <v>8</v>
      </c>
      <c r="C10" s="3">
        <f>INDEX(Currencies!$A$3:$A$15,MATCH(A10,Currencies!$B$3:$B$15,0))</f>
        <v>9</v>
      </c>
      <c r="D10" s="3">
        <f>INDEX(Currencies!$A$3:$A$15,MATCH(B10,Currencies!$B$3:$B$15,0))</f>
        <v>4</v>
      </c>
      <c r="E10" s="15">
        <v>43321</v>
      </c>
      <c r="F10" s="1">
        <v>3.209E-2</v>
      </c>
    </row>
    <row r="11" spans="1:6" x14ac:dyDescent="0.25">
      <c r="A11" s="3" t="s">
        <v>13</v>
      </c>
      <c r="B11" s="3" t="s">
        <v>8</v>
      </c>
      <c r="C11" s="3">
        <f>INDEX(Currencies!$A$3:$A$15,MATCH(A11,Currencies!$B$3:$B$15,0))</f>
        <v>9</v>
      </c>
      <c r="D11" s="3">
        <f>INDEX(Currencies!$A$3:$A$15,MATCH(B11,Currencies!$B$3:$B$15,0))</f>
        <v>4</v>
      </c>
      <c r="E11" s="15">
        <v>43322</v>
      </c>
      <c r="F11" s="1">
        <v>3.2320000000000002E-2</v>
      </c>
    </row>
    <row r="12" spans="1:6" x14ac:dyDescent="0.25">
      <c r="A12" s="3" t="s">
        <v>13</v>
      </c>
      <c r="B12" s="3" t="s">
        <v>8</v>
      </c>
      <c r="C12" s="3">
        <f>INDEX(Currencies!$A$3:$A$15,MATCH(A12,Currencies!$B$3:$B$15,0))</f>
        <v>9</v>
      </c>
      <c r="D12" s="3">
        <f>INDEX(Currencies!$A$3:$A$15,MATCH(B12,Currencies!$B$3:$B$15,0))</f>
        <v>4</v>
      </c>
      <c r="E12" s="15">
        <v>43323</v>
      </c>
      <c r="F12" s="1">
        <v>3.2320000000000002E-2</v>
      </c>
    </row>
    <row r="13" spans="1:6" x14ac:dyDescent="0.25">
      <c r="A13" s="3" t="s">
        <v>13</v>
      </c>
      <c r="B13" s="3" t="s">
        <v>8</v>
      </c>
      <c r="C13" s="3">
        <f>INDEX(Currencies!$A$3:$A$15,MATCH(A13,Currencies!$B$3:$B$15,0))</f>
        <v>9</v>
      </c>
      <c r="D13" s="3">
        <f>INDEX(Currencies!$A$3:$A$15,MATCH(B13,Currencies!$B$3:$B$15,0))</f>
        <v>4</v>
      </c>
      <c r="E13" s="15">
        <v>43324</v>
      </c>
      <c r="F13" s="1">
        <v>3.2320000000000002E-2</v>
      </c>
    </row>
    <row r="14" spans="1:6" x14ac:dyDescent="0.25">
      <c r="A14" s="3" t="s">
        <v>13</v>
      </c>
      <c r="B14" s="3" t="s">
        <v>8</v>
      </c>
      <c r="C14" s="3">
        <f>INDEX(Currencies!$A$3:$A$15,MATCH(A14,Currencies!$B$3:$B$15,0))</f>
        <v>9</v>
      </c>
      <c r="D14" s="3">
        <f>INDEX(Currencies!$A$3:$A$15,MATCH(B14,Currencies!$B$3:$B$15,0))</f>
        <v>4</v>
      </c>
      <c r="E14" s="15">
        <v>43325</v>
      </c>
      <c r="F14" s="1">
        <v>3.2629999999999999E-2</v>
      </c>
    </row>
    <row r="15" spans="1:6" x14ac:dyDescent="0.25">
      <c r="A15" s="3" t="s">
        <v>13</v>
      </c>
      <c r="B15" s="3" t="s">
        <v>8</v>
      </c>
      <c r="C15" s="3">
        <f>INDEX(Currencies!$A$3:$A$15,MATCH(A15,Currencies!$B$3:$B$15,0))</f>
        <v>9</v>
      </c>
      <c r="D15" s="3">
        <f>INDEX(Currencies!$A$3:$A$15,MATCH(B15,Currencies!$B$3:$B$15,0))</f>
        <v>4</v>
      </c>
      <c r="E15" s="15">
        <v>43326</v>
      </c>
      <c r="F15" s="1">
        <v>3.2509999999999997E-2</v>
      </c>
    </row>
    <row r="16" spans="1:6" x14ac:dyDescent="0.25">
      <c r="A16" s="3" t="s">
        <v>13</v>
      </c>
      <c r="B16" s="3" t="s">
        <v>8</v>
      </c>
      <c r="C16" s="3">
        <f>INDEX(Currencies!$A$3:$A$15,MATCH(A16,Currencies!$B$3:$B$15,0))</f>
        <v>9</v>
      </c>
      <c r="D16" s="3">
        <f>INDEX(Currencies!$A$3:$A$15,MATCH(B16,Currencies!$B$3:$B$15,0))</f>
        <v>4</v>
      </c>
      <c r="E16" s="15">
        <v>43327</v>
      </c>
      <c r="F16" s="1">
        <v>3.279E-2</v>
      </c>
    </row>
    <row r="17" spans="1:6" x14ac:dyDescent="0.25">
      <c r="A17" s="3" t="s">
        <v>13</v>
      </c>
      <c r="B17" s="3" t="s">
        <v>8</v>
      </c>
      <c r="C17" s="3">
        <f>INDEX(Currencies!$A$3:$A$15,MATCH(A17,Currencies!$B$3:$B$15,0))</f>
        <v>9</v>
      </c>
      <c r="D17" s="3">
        <f>INDEX(Currencies!$A$3:$A$15,MATCH(B17,Currencies!$B$3:$B$15,0))</f>
        <v>4</v>
      </c>
      <c r="E17" s="15">
        <v>43328</v>
      </c>
      <c r="F17" s="1">
        <v>3.2559999999999999E-2</v>
      </c>
    </row>
    <row r="18" spans="1:6" x14ac:dyDescent="0.25">
      <c r="A18" s="3" t="s">
        <v>13</v>
      </c>
      <c r="B18" s="3" t="s">
        <v>8</v>
      </c>
      <c r="C18" s="3">
        <f>INDEX(Currencies!$A$3:$A$15,MATCH(A18,Currencies!$B$3:$B$15,0))</f>
        <v>9</v>
      </c>
      <c r="D18" s="3">
        <f>INDEX(Currencies!$A$3:$A$15,MATCH(B18,Currencies!$B$3:$B$15,0))</f>
        <v>4</v>
      </c>
      <c r="E18" s="15">
        <v>43329</v>
      </c>
      <c r="F18" s="1">
        <v>3.3029999999999997E-2</v>
      </c>
    </row>
    <row r="19" spans="1:6" x14ac:dyDescent="0.25">
      <c r="A19" s="3" t="s">
        <v>13</v>
      </c>
      <c r="B19" s="3" t="s">
        <v>8</v>
      </c>
      <c r="C19" s="3">
        <f>INDEX(Currencies!$A$3:$A$15,MATCH(A19,Currencies!$B$3:$B$15,0))</f>
        <v>9</v>
      </c>
      <c r="D19" s="3">
        <f>INDEX(Currencies!$A$3:$A$15,MATCH(B19,Currencies!$B$3:$B$15,0))</f>
        <v>4</v>
      </c>
      <c r="E19" s="15">
        <v>43330</v>
      </c>
      <c r="F19" s="1">
        <v>3.3029999999999997E-2</v>
      </c>
    </row>
    <row r="20" spans="1:6" x14ac:dyDescent="0.25">
      <c r="A20" s="3" t="s">
        <v>13</v>
      </c>
      <c r="B20" s="3" t="s">
        <v>8</v>
      </c>
      <c r="C20" s="3">
        <f>INDEX(Currencies!$A$3:$A$15,MATCH(A20,Currencies!$B$3:$B$15,0))</f>
        <v>9</v>
      </c>
      <c r="D20" s="3">
        <f>INDEX(Currencies!$A$3:$A$15,MATCH(B20,Currencies!$B$3:$B$15,0))</f>
        <v>4</v>
      </c>
      <c r="E20" s="15">
        <v>43331</v>
      </c>
      <c r="F20" s="1">
        <v>3.3029999999999997E-2</v>
      </c>
    </row>
    <row r="21" spans="1:6" x14ac:dyDescent="0.25">
      <c r="A21" s="3" t="s">
        <v>13</v>
      </c>
      <c r="B21" s="3" t="s">
        <v>8</v>
      </c>
      <c r="C21" s="3">
        <f>INDEX(Currencies!$A$3:$A$15,MATCH(A21,Currencies!$B$3:$B$15,0))</f>
        <v>9</v>
      </c>
      <c r="D21" s="3">
        <f>INDEX(Currencies!$A$3:$A$15,MATCH(B21,Currencies!$B$3:$B$15,0))</f>
        <v>4</v>
      </c>
      <c r="E21" s="15">
        <v>43332</v>
      </c>
      <c r="F21" s="1">
        <v>3.3119999999999997E-2</v>
      </c>
    </row>
    <row r="22" spans="1:6" x14ac:dyDescent="0.25">
      <c r="A22" s="3" t="s">
        <v>13</v>
      </c>
      <c r="B22" s="3" t="s">
        <v>8</v>
      </c>
      <c r="C22" s="3">
        <f>INDEX(Currencies!$A$3:$A$15,MATCH(A22,Currencies!$B$3:$B$15,0))</f>
        <v>9</v>
      </c>
      <c r="D22" s="3">
        <f>INDEX(Currencies!$A$3:$A$15,MATCH(B22,Currencies!$B$3:$B$15,0))</f>
        <v>4</v>
      </c>
      <c r="E22" s="15">
        <v>43333</v>
      </c>
      <c r="F22" s="1">
        <v>3.363E-2</v>
      </c>
    </row>
    <row r="23" spans="1:6" x14ac:dyDescent="0.25">
      <c r="A23" s="3" t="s">
        <v>13</v>
      </c>
      <c r="B23" s="3" t="s">
        <v>8</v>
      </c>
      <c r="C23" s="3">
        <f>INDEX(Currencies!$A$3:$A$15,MATCH(A23,Currencies!$B$3:$B$15,0))</f>
        <v>9</v>
      </c>
      <c r="D23" s="3">
        <f>INDEX(Currencies!$A$3:$A$15,MATCH(B23,Currencies!$B$3:$B$15,0))</f>
        <v>4</v>
      </c>
      <c r="E23" s="15">
        <v>43334</v>
      </c>
      <c r="F23" s="1">
        <v>3.4290000000000001E-2</v>
      </c>
    </row>
    <row r="24" spans="1:6" x14ac:dyDescent="0.25">
      <c r="A24" s="3" t="s">
        <v>13</v>
      </c>
      <c r="B24" s="3" t="s">
        <v>8</v>
      </c>
      <c r="C24" s="3">
        <f>INDEX(Currencies!$A$3:$A$15,MATCH(A24,Currencies!$B$3:$B$15,0))</f>
        <v>9</v>
      </c>
      <c r="D24" s="3">
        <f>INDEX(Currencies!$A$3:$A$15,MATCH(B24,Currencies!$B$3:$B$15,0))</f>
        <v>4</v>
      </c>
      <c r="E24" s="15">
        <v>43335</v>
      </c>
      <c r="F24" s="1">
        <v>3.4380000000000001E-2</v>
      </c>
    </row>
    <row r="25" spans="1:6" x14ac:dyDescent="0.25">
      <c r="A25" s="3" t="s">
        <v>13</v>
      </c>
      <c r="B25" s="3" t="s">
        <v>8</v>
      </c>
      <c r="C25" s="3">
        <f>INDEX(Currencies!$A$3:$A$15,MATCH(A25,Currencies!$B$3:$B$15,0))</f>
        <v>9</v>
      </c>
      <c r="D25" s="3">
        <f>INDEX(Currencies!$A$3:$A$15,MATCH(B25,Currencies!$B$3:$B$15,0))</f>
        <v>4</v>
      </c>
      <c r="E25" s="15">
        <v>43336</v>
      </c>
      <c r="F25" s="1">
        <v>3.4320000000000003E-2</v>
      </c>
    </row>
    <row r="26" spans="1:6" x14ac:dyDescent="0.25">
      <c r="A26" s="3" t="s">
        <v>13</v>
      </c>
      <c r="B26" s="3" t="s">
        <v>8</v>
      </c>
      <c r="C26" s="3">
        <f>INDEX(Currencies!$A$3:$A$15,MATCH(A26,Currencies!$B$3:$B$15,0))</f>
        <v>9</v>
      </c>
      <c r="D26" s="3">
        <f>INDEX(Currencies!$A$3:$A$15,MATCH(B26,Currencies!$B$3:$B$15,0))</f>
        <v>4</v>
      </c>
      <c r="E26" s="15">
        <v>43337</v>
      </c>
      <c r="F26" s="1">
        <v>3.4320000000000003E-2</v>
      </c>
    </row>
    <row r="27" spans="1:6" x14ac:dyDescent="0.25">
      <c r="A27" s="3" t="s">
        <v>13</v>
      </c>
      <c r="B27" s="3" t="s">
        <v>8</v>
      </c>
      <c r="C27" s="3">
        <f>INDEX(Currencies!$A$3:$A$15,MATCH(A27,Currencies!$B$3:$B$15,0))</f>
        <v>9</v>
      </c>
      <c r="D27" s="3">
        <f>INDEX(Currencies!$A$3:$A$15,MATCH(B27,Currencies!$B$3:$B$15,0))</f>
        <v>4</v>
      </c>
      <c r="E27" s="15">
        <v>43338</v>
      </c>
      <c r="F27" s="1">
        <v>3.4320000000000003E-2</v>
      </c>
    </row>
    <row r="28" spans="1:6" x14ac:dyDescent="0.25">
      <c r="A28" s="3" t="s">
        <v>13</v>
      </c>
      <c r="B28" s="3" t="s">
        <v>8</v>
      </c>
      <c r="C28" s="3">
        <f>INDEX(Currencies!$A$3:$A$15,MATCH(A28,Currencies!$B$3:$B$15,0))</f>
        <v>9</v>
      </c>
      <c r="D28" s="3">
        <f>INDEX(Currencies!$A$3:$A$15,MATCH(B28,Currencies!$B$3:$B$15,0))</f>
        <v>4</v>
      </c>
      <c r="E28" s="15">
        <v>43339</v>
      </c>
      <c r="F28" s="1">
        <v>3.4259999999999999E-2</v>
      </c>
    </row>
    <row r="29" spans="1:6" x14ac:dyDescent="0.25">
      <c r="A29" s="3" t="s">
        <v>13</v>
      </c>
      <c r="B29" s="3" t="s">
        <v>8</v>
      </c>
      <c r="C29" s="3">
        <f>INDEX(Currencies!$A$3:$A$15,MATCH(A29,Currencies!$B$3:$B$15,0))</f>
        <v>9</v>
      </c>
      <c r="D29" s="3">
        <f>INDEX(Currencies!$A$3:$A$15,MATCH(B29,Currencies!$B$3:$B$15,0))</f>
        <v>4</v>
      </c>
      <c r="E29" s="15">
        <v>43340</v>
      </c>
      <c r="F29" s="1">
        <v>3.4950000000000002E-2</v>
      </c>
    </row>
    <row r="30" spans="1:6" x14ac:dyDescent="0.25">
      <c r="A30" s="3" t="s">
        <v>13</v>
      </c>
      <c r="B30" s="3" t="s">
        <v>8</v>
      </c>
      <c r="C30" s="3">
        <f>INDEX(Currencies!$A$3:$A$15,MATCH(A30,Currencies!$B$3:$B$15,0))</f>
        <v>9</v>
      </c>
      <c r="D30" s="3">
        <f>INDEX(Currencies!$A$3:$A$15,MATCH(B30,Currencies!$B$3:$B$15,0))</f>
        <v>4</v>
      </c>
      <c r="E30" s="15">
        <v>43341</v>
      </c>
      <c r="F30" s="1">
        <v>3.4779999999999998E-2</v>
      </c>
    </row>
    <row r="31" spans="1:6" x14ac:dyDescent="0.25">
      <c r="A31" s="3" t="s">
        <v>13</v>
      </c>
      <c r="B31" s="3" t="s">
        <v>8</v>
      </c>
      <c r="C31" s="3">
        <f>INDEX(Currencies!$A$3:$A$15,MATCH(A31,Currencies!$B$3:$B$15,0))</f>
        <v>9</v>
      </c>
      <c r="D31" s="3">
        <f>INDEX(Currencies!$A$3:$A$15,MATCH(B31,Currencies!$B$3:$B$15,0))</f>
        <v>4</v>
      </c>
      <c r="E31" s="15">
        <v>43342</v>
      </c>
      <c r="F31" s="1">
        <v>3.5470000000000002E-2</v>
      </c>
    </row>
    <row r="32" spans="1:6" x14ac:dyDescent="0.25">
      <c r="A32" s="3" t="s">
        <v>13</v>
      </c>
      <c r="B32" s="3" t="s">
        <v>8</v>
      </c>
      <c r="C32" s="3">
        <f>INDEX(Currencies!$A$3:$A$15,MATCH(A32,Currencies!$B$3:$B$15,0))</f>
        <v>9</v>
      </c>
      <c r="D32" s="3">
        <f>INDEX(Currencies!$A$3:$A$15,MATCH(B32,Currencies!$B$3:$B$15,0))</f>
        <v>4</v>
      </c>
      <c r="E32" s="15">
        <v>43343</v>
      </c>
      <c r="F32" s="1">
        <v>3.4880000000000001E-2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8</v>
      </c>
      <c r="C2" s="3">
        <f>INDEX(Currencies!$A$3:$A$15,MATCH(A2,Currencies!$B$3:$B$15,0))</f>
        <v>10</v>
      </c>
      <c r="D2" s="3">
        <f>INDEX(Currencies!$A$3:$A$15,MATCH(B2,Currencies!$B$3:$B$15,0))</f>
        <v>4</v>
      </c>
      <c r="E2" s="15">
        <v>43313</v>
      </c>
      <c r="F2" s="1">
        <v>1.0999999999999999E-2</v>
      </c>
    </row>
    <row r="3" spans="1:6" x14ac:dyDescent="0.25">
      <c r="A3" s="3" t="s">
        <v>14</v>
      </c>
      <c r="B3" s="3" t="s">
        <v>8</v>
      </c>
      <c r="C3" s="3">
        <f>INDEX(Currencies!$A$3:$A$15,MATCH(A3,Currencies!$B$3:$B$15,0))</f>
        <v>10</v>
      </c>
      <c r="D3" s="3">
        <f>INDEX(Currencies!$A$3:$A$15,MATCH(B3,Currencies!$B$3:$B$15,0))</f>
        <v>4</v>
      </c>
      <c r="E3" s="15">
        <v>43314</v>
      </c>
      <c r="F3" s="1">
        <v>1.098E-2</v>
      </c>
    </row>
    <row r="4" spans="1:6" x14ac:dyDescent="0.25">
      <c r="A4" s="3" t="s">
        <v>14</v>
      </c>
      <c r="B4" s="3" t="s">
        <v>8</v>
      </c>
      <c r="C4" s="3">
        <f>INDEX(Currencies!$A$3:$A$15,MATCH(A4,Currencies!$B$3:$B$15,0))</f>
        <v>10</v>
      </c>
      <c r="D4" s="3">
        <f>INDEX(Currencies!$A$3:$A$15,MATCH(B4,Currencies!$B$3:$B$15,0))</f>
        <v>4</v>
      </c>
      <c r="E4" s="15">
        <v>43315</v>
      </c>
      <c r="F4" s="1">
        <v>1.094E-2</v>
      </c>
    </row>
    <row r="5" spans="1:6" x14ac:dyDescent="0.25">
      <c r="A5" s="3" t="s">
        <v>14</v>
      </c>
      <c r="B5" s="3" t="s">
        <v>8</v>
      </c>
      <c r="C5" s="3">
        <f>INDEX(Currencies!$A$3:$A$15,MATCH(A5,Currencies!$B$3:$B$15,0))</f>
        <v>10</v>
      </c>
      <c r="D5" s="3">
        <f>INDEX(Currencies!$A$3:$A$15,MATCH(B5,Currencies!$B$3:$B$15,0))</f>
        <v>4</v>
      </c>
      <c r="E5" s="15">
        <v>43316</v>
      </c>
      <c r="F5" s="1">
        <v>1.094E-2</v>
      </c>
    </row>
    <row r="6" spans="1:6" x14ac:dyDescent="0.25">
      <c r="A6" s="3" t="s">
        <v>14</v>
      </c>
      <c r="B6" s="3" t="s">
        <v>8</v>
      </c>
      <c r="C6" s="3">
        <f>INDEX(Currencies!$A$3:$A$15,MATCH(A6,Currencies!$B$3:$B$15,0))</f>
        <v>10</v>
      </c>
      <c r="D6" s="3">
        <f>INDEX(Currencies!$A$3:$A$15,MATCH(B6,Currencies!$B$3:$B$15,0))</f>
        <v>4</v>
      </c>
      <c r="E6" s="15">
        <v>43317</v>
      </c>
      <c r="F6" s="1">
        <v>1.094E-2</v>
      </c>
    </row>
    <row r="7" spans="1:6" x14ac:dyDescent="0.25">
      <c r="A7" s="3" t="s">
        <v>14</v>
      </c>
      <c r="B7" s="3" t="s">
        <v>8</v>
      </c>
      <c r="C7" s="3">
        <f>INDEX(Currencies!$A$3:$A$15,MATCH(A7,Currencies!$B$3:$B$15,0))</f>
        <v>10</v>
      </c>
      <c r="D7" s="3">
        <f>INDEX(Currencies!$A$3:$A$15,MATCH(B7,Currencies!$B$3:$B$15,0))</f>
        <v>4</v>
      </c>
      <c r="E7" s="15">
        <v>43318</v>
      </c>
      <c r="F7" s="1">
        <v>1.091E-2</v>
      </c>
    </row>
    <row r="8" spans="1:6" x14ac:dyDescent="0.25">
      <c r="A8" s="3" t="s">
        <v>14</v>
      </c>
      <c r="B8" s="3" t="s">
        <v>8</v>
      </c>
      <c r="C8" s="3">
        <f>INDEX(Currencies!$A$3:$A$15,MATCH(A8,Currencies!$B$3:$B$15,0))</f>
        <v>10</v>
      </c>
      <c r="D8" s="3">
        <f>INDEX(Currencies!$A$3:$A$15,MATCH(B8,Currencies!$B$3:$B$15,0))</f>
        <v>4</v>
      </c>
      <c r="E8" s="15">
        <v>43319</v>
      </c>
      <c r="F8" s="1">
        <v>1.098E-2</v>
      </c>
    </row>
    <row r="9" spans="1:6" x14ac:dyDescent="0.25">
      <c r="A9" s="3" t="s">
        <v>14</v>
      </c>
      <c r="B9" s="3" t="s">
        <v>8</v>
      </c>
      <c r="C9" s="3">
        <f>INDEX(Currencies!$A$3:$A$15,MATCH(A9,Currencies!$B$3:$B$15,0))</f>
        <v>10</v>
      </c>
      <c r="D9" s="3">
        <f>INDEX(Currencies!$A$3:$A$15,MATCH(B9,Currencies!$B$3:$B$15,0))</f>
        <v>4</v>
      </c>
      <c r="E9" s="15">
        <v>43320</v>
      </c>
      <c r="F9" s="1">
        <v>1.102E-2</v>
      </c>
    </row>
    <row r="10" spans="1:6" x14ac:dyDescent="0.25">
      <c r="A10" s="3" t="s">
        <v>14</v>
      </c>
      <c r="B10" s="3" t="s">
        <v>8</v>
      </c>
      <c r="C10" s="3">
        <f>INDEX(Currencies!$A$3:$A$15,MATCH(A10,Currencies!$B$3:$B$15,0))</f>
        <v>10</v>
      </c>
      <c r="D10" s="3">
        <f>INDEX(Currencies!$A$3:$A$15,MATCH(B10,Currencies!$B$3:$B$15,0))</f>
        <v>4</v>
      </c>
      <c r="E10" s="15">
        <v>43321</v>
      </c>
      <c r="F10" s="1">
        <v>1.099E-2</v>
      </c>
    </row>
    <row r="11" spans="1:6" x14ac:dyDescent="0.25">
      <c r="A11" s="3" t="s">
        <v>14</v>
      </c>
      <c r="B11" s="3" t="s">
        <v>8</v>
      </c>
      <c r="C11" s="3">
        <f>INDEX(Currencies!$A$3:$A$15,MATCH(A11,Currencies!$B$3:$B$15,0))</f>
        <v>10</v>
      </c>
      <c r="D11" s="3">
        <f>INDEX(Currencies!$A$3:$A$15,MATCH(B11,Currencies!$B$3:$B$15,0))</f>
        <v>4</v>
      </c>
      <c r="E11" s="15">
        <v>43322</v>
      </c>
      <c r="F11" s="1">
        <v>1.099E-2</v>
      </c>
    </row>
    <row r="12" spans="1:6" x14ac:dyDescent="0.25">
      <c r="A12" s="3" t="s">
        <v>14</v>
      </c>
      <c r="B12" s="3" t="s">
        <v>8</v>
      </c>
      <c r="C12" s="3">
        <f>INDEX(Currencies!$A$3:$A$15,MATCH(A12,Currencies!$B$3:$B$15,0))</f>
        <v>10</v>
      </c>
      <c r="D12" s="3">
        <f>INDEX(Currencies!$A$3:$A$15,MATCH(B12,Currencies!$B$3:$B$15,0))</f>
        <v>4</v>
      </c>
      <c r="E12" s="15">
        <v>43323</v>
      </c>
      <c r="F12" s="1">
        <v>1.099E-2</v>
      </c>
    </row>
    <row r="13" spans="1:6" x14ac:dyDescent="0.25">
      <c r="A13" s="3" t="s">
        <v>14</v>
      </c>
      <c r="B13" s="3" t="s">
        <v>8</v>
      </c>
      <c r="C13" s="3">
        <f>INDEX(Currencies!$A$3:$A$15,MATCH(A13,Currencies!$B$3:$B$15,0))</f>
        <v>10</v>
      </c>
      <c r="D13" s="3">
        <f>INDEX(Currencies!$A$3:$A$15,MATCH(B13,Currencies!$B$3:$B$15,0))</f>
        <v>4</v>
      </c>
      <c r="E13" s="15">
        <v>43324</v>
      </c>
      <c r="F13" s="1">
        <v>1.099E-2</v>
      </c>
    </row>
    <row r="14" spans="1:6" x14ac:dyDescent="0.25">
      <c r="A14" s="3" t="s">
        <v>14</v>
      </c>
      <c r="B14" s="3" t="s">
        <v>8</v>
      </c>
      <c r="C14" s="3">
        <f>INDEX(Currencies!$A$3:$A$15,MATCH(A14,Currencies!$B$3:$B$15,0))</f>
        <v>10</v>
      </c>
      <c r="D14" s="3">
        <f>INDEX(Currencies!$A$3:$A$15,MATCH(B14,Currencies!$B$3:$B$15,0))</f>
        <v>4</v>
      </c>
      <c r="E14" s="15">
        <v>43325</v>
      </c>
      <c r="F14" s="1">
        <v>1.098E-2</v>
      </c>
    </row>
    <row r="15" spans="1:6" x14ac:dyDescent="0.25">
      <c r="A15" s="3" t="s">
        <v>14</v>
      </c>
      <c r="B15" s="3" t="s">
        <v>8</v>
      </c>
      <c r="C15" s="3">
        <f>INDEX(Currencies!$A$3:$A$15,MATCH(A15,Currencies!$B$3:$B$15,0))</f>
        <v>10</v>
      </c>
      <c r="D15" s="3">
        <f>INDEX(Currencies!$A$3:$A$15,MATCH(B15,Currencies!$B$3:$B$15,0))</f>
        <v>4</v>
      </c>
      <c r="E15" s="15">
        <v>43326</v>
      </c>
      <c r="F15" s="1">
        <v>1.0970000000000001E-2</v>
      </c>
    </row>
    <row r="16" spans="1:6" x14ac:dyDescent="0.25">
      <c r="A16" s="3" t="s">
        <v>14</v>
      </c>
      <c r="B16" s="3" t="s">
        <v>8</v>
      </c>
      <c r="C16" s="3">
        <f>INDEX(Currencies!$A$3:$A$15,MATCH(A16,Currencies!$B$3:$B$15,0))</f>
        <v>10</v>
      </c>
      <c r="D16" s="3">
        <f>INDEX(Currencies!$A$3:$A$15,MATCH(B16,Currencies!$B$3:$B$15,0))</f>
        <v>4</v>
      </c>
      <c r="E16" s="15">
        <v>43327</v>
      </c>
      <c r="F16" s="1">
        <v>1.1010000000000001E-2</v>
      </c>
    </row>
    <row r="17" spans="1:6" x14ac:dyDescent="0.25">
      <c r="A17" s="3" t="s">
        <v>14</v>
      </c>
      <c r="B17" s="3" t="s">
        <v>8</v>
      </c>
      <c r="C17" s="3">
        <f>INDEX(Currencies!$A$3:$A$15,MATCH(A17,Currencies!$B$3:$B$15,0))</f>
        <v>10</v>
      </c>
      <c r="D17" s="3">
        <f>INDEX(Currencies!$A$3:$A$15,MATCH(B17,Currencies!$B$3:$B$15,0))</f>
        <v>4</v>
      </c>
      <c r="E17" s="15">
        <v>43328</v>
      </c>
      <c r="F17" s="1">
        <v>1.1010000000000001E-2</v>
      </c>
    </row>
    <row r="18" spans="1:6" x14ac:dyDescent="0.25">
      <c r="A18" s="3" t="s">
        <v>14</v>
      </c>
      <c r="B18" s="3" t="s">
        <v>8</v>
      </c>
      <c r="C18" s="3">
        <f>INDEX(Currencies!$A$3:$A$15,MATCH(A18,Currencies!$B$3:$B$15,0))</f>
        <v>10</v>
      </c>
      <c r="D18" s="3">
        <f>INDEX(Currencies!$A$3:$A$15,MATCH(B18,Currencies!$B$3:$B$15,0))</f>
        <v>4</v>
      </c>
      <c r="E18" s="15">
        <v>43329</v>
      </c>
      <c r="F18" s="1">
        <v>1.0970000000000001E-2</v>
      </c>
    </row>
    <row r="19" spans="1:6" x14ac:dyDescent="0.25">
      <c r="A19" s="3" t="s">
        <v>14</v>
      </c>
      <c r="B19" s="3" t="s">
        <v>8</v>
      </c>
      <c r="C19" s="3">
        <f>INDEX(Currencies!$A$3:$A$15,MATCH(A19,Currencies!$B$3:$B$15,0))</f>
        <v>10</v>
      </c>
      <c r="D19" s="3">
        <f>INDEX(Currencies!$A$3:$A$15,MATCH(B19,Currencies!$B$3:$B$15,0))</f>
        <v>4</v>
      </c>
      <c r="E19" s="15">
        <v>43330</v>
      </c>
      <c r="F19" s="1">
        <v>1.0970000000000001E-2</v>
      </c>
    </row>
    <row r="20" spans="1:6" x14ac:dyDescent="0.25">
      <c r="A20" s="3" t="s">
        <v>14</v>
      </c>
      <c r="B20" s="3" t="s">
        <v>8</v>
      </c>
      <c r="C20" s="3">
        <f>INDEX(Currencies!$A$3:$A$15,MATCH(A20,Currencies!$B$3:$B$15,0))</f>
        <v>10</v>
      </c>
      <c r="D20" s="3">
        <f>INDEX(Currencies!$A$3:$A$15,MATCH(B20,Currencies!$B$3:$B$15,0))</f>
        <v>4</v>
      </c>
      <c r="E20" s="15">
        <v>43331</v>
      </c>
      <c r="F20" s="1">
        <v>1.0970000000000001E-2</v>
      </c>
    </row>
    <row r="21" spans="1:6" x14ac:dyDescent="0.25">
      <c r="A21" s="3" t="s">
        <v>14</v>
      </c>
      <c r="B21" s="3" t="s">
        <v>8</v>
      </c>
      <c r="C21" s="3">
        <f>INDEX(Currencies!$A$3:$A$15,MATCH(A21,Currencies!$B$3:$B$15,0))</f>
        <v>10</v>
      </c>
      <c r="D21" s="3">
        <f>INDEX(Currencies!$A$3:$A$15,MATCH(B21,Currencies!$B$3:$B$15,0))</f>
        <v>4</v>
      </c>
      <c r="E21" s="15">
        <v>43332</v>
      </c>
      <c r="F21" s="1">
        <v>1.0970000000000001E-2</v>
      </c>
    </row>
    <row r="22" spans="1:6" x14ac:dyDescent="0.25">
      <c r="A22" s="3" t="s">
        <v>14</v>
      </c>
      <c r="B22" s="3" t="s">
        <v>8</v>
      </c>
      <c r="C22" s="3">
        <f>INDEX(Currencies!$A$3:$A$15,MATCH(A22,Currencies!$B$3:$B$15,0))</f>
        <v>10</v>
      </c>
      <c r="D22" s="3">
        <f>INDEX(Currencies!$A$3:$A$15,MATCH(B22,Currencies!$B$3:$B$15,0))</f>
        <v>4</v>
      </c>
      <c r="E22" s="15">
        <v>43333</v>
      </c>
      <c r="F22" s="1">
        <v>1.099E-2</v>
      </c>
    </row>
    <row r="23" spans="1:6" x14ac:dyDescent="0.25">
      <c r="A23" s="3" t="s">
        <v>14</v>
      </c>
      <c r="B23" s="3" t="s">
        <v>8</v>
      </c>
      <c r="C23" s="3">
        <f>INDEX(Currencies!$A$3:$A$15,MATCH(A23,Currencies!$B$3:$B$15,0))</f>
        <v>10</v>
      </c>
      <c r="D23" s="3">
        <f>INDEX(Currencies!$A$3:$A$15,MATCH(B23,Currencies!$B$3:$B$15,0))</f>
        <v>4</v>
      </c>
      <c r="E23" s="15">
        <v>43334</v>
      </c>
      <c r="F23" s="1">
        <v>1.0959999999999999E-2</v>
      </c>
    </row>
    <row r="24" spans="1:6" x14ac:dyDescent="0.25">
      <c r="A24" s="3" t="s">
        <v>14</v>
      </c>
      <c r="B24" s="3" t="s">
        <v>8</v>
      </c>
      <c r="C24" s="3">
        <f>INDEX(Currencies!$A$3:$A$15,MATCH(A24,Currencies!$B$3:$B$15,0))</f>
        <v>10</v>
      </c>
      <c r="D24" s="3">
        <f>INDEX(Currencies!$A$3:$A$15,MATCH(B24,Currencies!$B$3:$B$15,0))</f>
        <v>4</v>
      </c>
      <c r="E24" s="15">
        <v>43335</v>
      </c>
      <c r="F24" s="1">
        <v>1.0999999999999999E-2</v>
      </c>
    </row>
    <row r="25" spans="1:6" x14ac:dyDescent="0.25">
      <c r="A25" s="3" t="s">
        <v>14</v>
      </c>
      <c r="B25" s="3" t="s">
        <v>8</v>
      </c>
      <c r="C25" s="3">
        <f>INDEX(Currencies!$A$3:$A$15,MATCH(A25,Currencies!$B$3:$B$15,0))</f>
        <v>10</v>
      </c>
      <c r="D25" s="3">
        <f>INDEX(Currencies!$A$3:$A$15,MATCH(B25,Currencies!$B$3:$B$15,0))</f>
        <v>4</v>
      </c>
      <c r="E25" s="15">
        <v>43336</v>
      </c>
      <c r="F25" s="1">
        <v>1.094E-2</v>
      </c>
    </row>
    <row r="26" spans="1:6" x14ac:dyDescent="0.25">
      <c r="A26" s="3" t="s">
        <v>14</v>
      </c>
      <c r="B26" s="3" t="s">
        <v>8</v>
      </c>
      <c r="C26" s="3">
        <f>INDEX(Currencies!$A$3:$A$15,MATCH(A26,Currencies!$B$3:$B$15,0))</f>
        <v>10</v>
      </c>
      <c r="D26" s="3">
        <f>INDEX(Currencies!$A$3:$A$15,MATCH(B26,Currencies!$B$3:$B$15,0))</f>
        <v>4</v>
      </c>
      <c r="E26" s="15">
        <v>43337</v>
      </c>
      <c r="F26" s="1">
        <v>1.094E-2</v>
      </c>
    </row>
    <row r="27" spans="1:6" x14ac:dyDescent="0.25">
      <c r="A27" s="3" t="s">
        <v>14</v>
      </c>
      <c r="B27" s="3" t="s">
        <v>8</v>
      </c>
      <c r="C27" s="3">
        <f>INDEX(Currencies!$A$3:$A$15,MATCH(A27,Currencies!$B$3:$B$15,0))</f>
        <v>10</v>
      </c>
      <c r="D27" s="3">
        <f>INDEX(Currencies!$A$3:$A$15,MATCH(B27,Currencies!$B$3:$B$15,0))</f>
        <v>4</v>
      </c>
      <c r="E27" s="15">
        <v>43338</v>
      </c>
      <c r="F27" s="1">
        <v>1.094E-2</v>
      </c>
    </row>
    <row r="28" spans="1:6" x14ac:dyDescent="0.25">
      <c r="A28" s="3" t="s">
        <v>14</v>
      </c>
      <c r="B28" s="3" t="s">
        <v>8</v>
      </c>
      <c r="C28" s="3">
        <f>INDEX(Currencies!$A$3:$A$15,MATCH(A28,Currencies!$B$3:$B$15,0))</f>
        <v>10</v>
      </c>
      <c r="D28" s="3">
        <f>INDEX(Currencies!$A$3:$A$15,MATCH(B28,Currencies!$B$3:$B$15,0))</f>
        <v>4</v>
      </c>
      <c r="E28" s="15">
        <v>43339</v>
      </c>
      <c r="F28" s="1">
        <v>1.094E-2</v>
      </c>
    </row>
    <row r="29" spans="1:6" x14ac:dyDescent="0.25">
      <c r="A29" s="3" t="s">
        <v>14</v>
      </c>
      <c r="B29" s="3" t="s">
        <v>8</v>
      </c>
      <c r="C29" s="3">
        <f>INDEX(Currencies!$A$3:$A$15,MATCH(A29,Currencies!$B$3:$B$15,0))</f>
        <v>10</v>
      </c>
      <c r="D29" s="3">
        <f>INDEX(Currencies!$A$3:$A$15,MATCH(B29,Currencies!$B$3:$B$15,0))</f>
        <v>4</v>
      </c>
      <c r="E29" s="15">
        <v>43340</v>
      </c>
      <c r="F29" s="1">
        <v>1.094E-2</v>
      </c>
    </row>
    <row r="30" spans="1:6" x14ac:dyDescent="0.25">
      <c r="A30" s="3" t="s">
        <v>14</v>
      </c>
      <c r="B30" s="3" t="s">
        <v>8</v>
      </c>
      <c r="C30" s="3">
        <f>INDEX(Currencies!$A$3:$A$15,MATCH(A30,Currencies!$B$3:$B$15,0))</f>
        <v>10</v>
      </c>
      <c r="D30" s="3">
        <f>INDEX(Currencies!$A$3:$A$15,MATCH(B30,Currencies!$B$3:$B$15,0))</f>
        <v>4</v>
      </c>
      <c r="E30" s="15">
        <v>43341</v>
      </c>
      <c r="F30" s="1">
        <v>1.093E-2</v>
      </c>
    </row>
    <row r="31" spans="1:6" x14ac:dyDescent="0.25">
      <c r="A31" s="3" t="s">
        <v>14</v>
      </c>
      <c r="B31" s="3" t="s">
        <v>8</v>
      </c>
      <c r="C31" s="3">
        <f>INDEX(Currencies!$A$3:$A$15,MATCH(A31,Currencies!$B$3:$B$15,0))</f>
        <v>10</v>
      </c>
      <c r="D31" s="3">
        <f>INDEX(Currencies!$A$3:$A$15,MATCH(B31,Currencies!$B$3:$B$15,0))</f>
        <v>4</v>
      </c>
      <c r="E31" s="15">
        <v>43342</v>
      </c>
      <c r="F31" s="1">
        <v>1.098E-2</v>
      </c>
    </row>
    <row r="32" spans="1:6" x14ac:dyDescent="0.25">
      <c r="A32" s="3" t="s">
        <v>14</v>
      </c>
      <c r="B32" s="3" t="s">
        <v>8</v>
      </c>
      <c r="C32" s="3">
        <f>INDEX(Currencies!$A$3:$A$15,MATCH(A32,Currencies!$B$3:$B$15,0))</f>
        <v>10</v>
      </c>
      <c r="D32" s="3">
        <f>INDEX(Currencies!$A$3:$A$15,MATCH(B32,Currencies!$B$3:$B$15,0))</f>
        <v>4</v>
      </c>
      <c r="E32" s="15">
        <v>43343</v>
      </c>
      <c r="F32" s="1">
        <v>1.1050000000000001E-2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8</v>
      </c>
      <c r="C2" s="3">
        <f>INDEX(Currencies!$A$3:$A$15,MATCH(A2,Currencies!$B$3:$B$15,0))</f>
        <v>11</v>
      </c>
      <c r="D2" s="3">
        <f>INDEX(Currencies!$A$3:$A$15,MATCH(B2,Currencies!$B$3:$B$15,0))</f>
        <v>4</v>
      </c>
      <c r="E2" s="15">
        <v>43313</v>
      </c>
      <c r="F2" s="1">
        <v>0.15731000000000001</v>
      </c>
    </row>
    <row r="3" spans="1:6" x14ac:dyDescent="0.25">
      <c r="A3" s="3" t="s">
        <v>15</v>
      </c>
      <c r="B3" s="3" t="s">
        <v>8</v>
      </c>
      <c r="C3" s="3">
        <f>INDEX(Currencies!$A$3:$A$15,MATCH(A3,Currencies!$B$3:$B$15,0))</f>
        <v>11</v>
      </c>
      <c r="D3" s="3">
        <f>INDEX(Currencies!$A$3:$A$15,MATCH(B3,Currencies!$B$3:$B$15,0))</f>
        <v>4</v>
      </c>
      <c r="E3" s="15">
        <v>43314</v>
      </c>
      <c r="F3" s="1">
        <v>0.15715999999999999</v>
      </c>
    </row>
    <row r="4" spans="1:6" x14ac:dyDescent="0.25">
      <c r="A4" s="3" t="s">
        <v>15</v>
      </c>
      <c r="B4" s="3" t="s">
        <v>8</v>
      </c>
      <c r="C4" s="3">
        <f>INDEX(Currencies!$A$3:$A$15,MATCH(A4,Currencies!$B$3:$B$15,0))</f>
        <v>11</v>
      </c>
      <c r="D4" s="3">
        <f>INDEX(Currencies!$A$3:$A$15,MATCH(B4,Currencies!$B$3:$B$15,0))</f>
        <v>4</v>
      </c>
      <c r="E4" s="15">
        <v>43315</v>
      </c>
      <c r="F4" s="1">
        <v>0.15662000000000001</v>
      </c>
    </row>
    <row r="5" spans="1:6" x14ac:dyDescent="0.25">
      <c r="A5" s="3" t="s">
        <v>15</v>
      </c>
      <c r="B5" s="3" t="s">
        <v>8</v>
      </c>
      <c r="C5" s="3">
        <f>INDEX(Currencies!$A$3:$A$15,MATCH(A5,Currencies!$B$3:$B$15,0))</f>
        <v>11</v>
      </c>
      <c r="D5" s="3">
        <f>INDEX(Currencies!$A$3:$A$15,MATCH(B5,Currencies!$B$3:$B$15,0))</f>
        <v>4</v>
      </c>
      <c r="E5" s="15">
        <v>43316</v>
      </c>
      <c r="F5" s="1">
        <v>0.15662000000000001</v>
      </c>
    </row>
    <row r="6" spans="1:6" x14ac:dyDescent="0.25">
      <c r="A6" s="3" t="s">
        <v>15</v>
      </c>
      <c r="B6" s="3" t="s">
        <v>8</v>
      </c>
      <c r="C6" s="3">
        <f>INDEX(Currencies!$A$3:$A$15,MATCH(A6,Currencies!$B$3:$B$15,0))</f>
        <v>11</v>
      </c>
      <c r="D6" s="3">
        <f>INDEX(Currencies!$A$3:$A$15,MATCH(B6,Currencies!$B$3:$B$15,0))</f>
        <v>4</v>
      </c>
      <c r="E6" s="15">
        <v>43317</v>
      </c>
      <c r="F6" s="1">
        <v>0.15662000000000001</v>
      </c>
    </row>
    <row r="7" spans="1:6" x14ac:dyDescent="0.25">
      <c r="A7" s="3" t="s">
        <v>15</v>
      </c>
      <c r="B7" s="3" t="s">
        <v>8</v>
      </c>
      <c r="C7" s="3">
        <f>INDEX(Currencies!$A$3:$A$15,MATCH(A7,Currencies!$B$3:$B$15,0))</f>
        <v>11</v>
      </c>
      <c r="D7" s="3">
        <f>INDEX(Currencies!$A$3:$A$15,MATCH(B7,Currencies!$B$3:$B$15,0))</f>
        <v>4</v>
      </c>
      <c r="E7" s="15">
        <v>43318</v>
      </c>
      <c r="F7" s="1">
        <v>0.15534000000000001</v>
      </c>
    </row>
    <row r="8" spans="1:6" x14ac:dyDescent="0.25">
      <c r="A8" s="3" t="s">
        <v>15</v>
      </c>
      <c r="B8" s="3" t="s">
        <v>8</v>
      </c>
      <c r="C8" s="3">
        <f>INDEX(Currencies!$A$3:$A$15,MATCH(A8,Currencies!$B$3:$B$15,0))</f>
        <v>11</v>
      </c>
      <c r="D8" s="3">
        <f>INDEX(Currencies!$A$3:$A$15,MATCH(B8,Currencies!$B$3:$B$15,0))</f>
        <v>4</v>
      </c>
      <c r="E8" s="15">
        <v>43319</v>
      </c>
      <c r="F8" s="1">
        <v>0.15569</v>
      </c>
    </row>
    <row r="9" spans="1:6" x14ac:dyDescent="0.25">
      <c r="A9" s="3" t="s">
        <v>15</v>
      </c>
      <c r="B9" s="3" t="s">
        <v>8</v>
      </c>
      <c r="C9" s="3">
        <f>INDEX(Currencies!$A$3:$A$15,MATCH(A9,Currencies!$B$3:$B$15,0))</f>
        <v>11</v>
      </c>
      <c r="D9" s="3">
        <f>INDEX(Currencies!$A$3:$A$15,MATCH(B9,Currencies!$B$3:$B$15,0))</f>
        <v>4</v>
      </c>
      <c r="E9" s="15">
        <v>43320</v>
      </c>
      <c r="F9" s="1">
        <v>0.15565000000000001</v>
      </c>
    </row>
    <row r="10" spans="1:6" x14ac:dyDescent="0.25">
      <c r="A10" s="3" t="s">
        <v>15</v>
      </c>
      <c r="B10" s="3" t="s">
        <v>8</v>
      </c>
      <c r="C10" s="3">
        <f>INDEX(Currencies!$A$3:$A$15,MATCH(A10,Currencies!$B$3:$B$15,0))</f>
        <v>11</v>
      </c>
      <c r="D10" s="3">
        <f>INDEX(Currencies!$A$3:$A$15,MATCH(B10,Currencies!$B$3:$B$15,0))</f>
        <v>4</v>
      </c>
      <c r="E10" s="15">
        <v>43321</v>
      </c>
      <c r="F10" s="1">
        <v>0.15739</v>
      </c>
    </row>
    <row r="11" spans="1:6" x14ac:dyDescent="0.25">
      <c r="A11" s="3" t="s">
        <v>15</v>
      </c>
      <c r="B11" s="3" t="s">
        <v>8</v>
      </c>
      <c r="C11" s="3">
        <f>INDEX(Currencies!$A$3:$A$15,MATCH(A11,Currencies!$B$3:$B$15,0))</f>
        <v>11</v>
      </c>
      <c r="D11" s="3">
        <f>INDEX(Currencies!$A$3:$A$15,MATCH(B11,Currencies!$B$3:$B$15,0))</f>
        <v>4</v>
      </c>
      <c r="E11" s="15">
        <v>43322</v>
      </c>
      <c r="F11" s="1">
        <v>0.15858</v>
      </c>
    </row>
    <row r="12" spans="1:6" x14ac:dyDescent="0.25">
      <c r="A12" s="3" t="s">
        <v>15</v>
      </c>
      <c r="B12" s="3" t="s">
        <v>8</v>
      </c>
      <c r="C12" s="3">
        <f>INDEX(Currencies!$A$3:$A$15,MATCH(A12,Currencies!$B$3:$B$15,0))</f>
        <v>11</v>
      </c>
      <c r="D12" s="3">
        <f>INDEX(Currencies!$A$3:$A$15,MATCH(B12,Currencies!$B$3:$B$15,0))</f>
        <v>4</v>
      </c>
      <c r="E12" s="15">
        <v>43323</v>
      </c>
      <c r="F12" s="1">
        <v>0.15858</v>
      </c>
    </row>
    <row r="13" spans="1:6" x14ac:dyDescent="0.25">
      <c r="A13" s="3" t="s">
        <v>15</v>
      </c>
      <c r="B13" s="3" t="s">
        <v>8</v>
      </c>
      <c r="C13" s="3">
        <f>INDEX(Currencies!$A$3:$A$15,MATCH(A13,Currencies!$B$3:$B$15,0))</f>
        <v>11</v>
      </c>
      <c r="D13" s="3">
        <f>INDEX(Currencies!$A$3:$A$15,MATCH(B13,Currencies!$B$3:$B$15,0))</f>
        <v>4</v>
      </c>
      <c r="E13" s="15">
        <v>43324</v>
      </c>
      <c r="F13" s="1">
        <v>0.15858</v>
      </c>
    </row>
    <row r="14" spans="1:6" x14ac:dyDescent="0.25">
      <c r="A14" s="3" t="s">
        <v>15</v>
      </c>
      <c r="B14" s="3" t="s">
        <v>8</v>
      </c>
      <c r="C14" s="3">
        <f>INDEX(Currencies!$A$3:$A$15,MATCH(A14,Currencies!$B$3:$B$15,0))</f>
        <v>11</v>
      </c>
      <c r="D14" s="3">
        <f>INDEX(Currencies!$A$3:$A$15,MATCH(B14,Currencies!$B$3:$B$15,0))</f>
        <v>4</v>
      </c>
      <c r="E14" s="15">
        <v>43325</v>
      </c>
      <c r="F14" s="1">
        <v>0.16053999999999999</v>
      </c>
    </row>
    <row r="15" spans="1:6" x14ac:dyDescent="0.25">
      <c r="A15" s="3" t="s">
        <v>15</v>
      </c>
      <c r="B15" s="3" t="s">
        <v>8</v>
      </c>
      <c r="C15" s="3">
        <f>INDEX(Currencies!$A$3:$A$15,MATCH(A15,Currencies!$B$3:$B$15,0))</f>
        <v>11</v>
      </c>
      <c r="D15" s="3">
        <f>INDEX(Currencies!$A$3:$A$15,MATCH(B15,Currencies!$B$3:$B$15,0))</f>
        <v>4</v>
      </c>
      <c r="E15" s="15">
        <v>43326</v>
      </c>
      <c r="F15" s="1">
        <v>0.15917000000000001</v>
      </c>
    </row>
    <row r="16" spans="1:6" x14ac:dyDescent="0.25">
      <c r="A16" s="3" t="s">
        <v>15</v>
      </c>
      <c r="B16" s="3" t="s">
        <v>8</v>
      </c>
      <c r="C16" s="3">
        <f>INDEX(Currencies!$A$3:$A$15,MATCH(A16,Currencies!$B$3:$B$15,0))</f>
        <v>11</v>
      </c>
      <c r="D16" s="3">
        <f>INDEX(Currencies!$A$3:$A$15,MATCH(B16,Currencies!$B$3:$B$15,0))</f>
        <v>4</v>
      </c>
      <c r="E16" s="15">
        <v>43327</v>
      </c>
      <c r="F16" s="1">
        <v>0.16102</v>
      </c>
    </row>
    <row r="17" spans="1:6" x14ac:dyDescent="0.25">
      <c r="A17" s="3" t="s">
        <v>15</v>
      </c>
      <c r="B17" s="3" t="s">
        <v>8</v>
      </c>
      <c r="C17" s="3">
        <f>INDEX(Currencies!$A$3:$A$15,MATCH(A17,Currencies!$B$3:$B$15,0))</f>
        <v>11</v>
      </c>
      <c r="D17" s="3">
        <f>INDEX(Currencies!$A$3:$A$15,MATCH(B17,Currencies!$B$3:$B$15,0))</f>
        <v>4</v>
      </c>
      <c r="E17" s="15">
        <v>43328</v>
      </c>
      <c r="F17" s="1">
        <v>0.15916</v>
      </c>
    </row>
    <row r="18" spans="1:6" x14ac:dyDescent="0.25">
      <c r="A18" s="3" t="s">
        <v>15</v>
      </c>
      <c r="B18" s="3" t="s">
        <v>8</v>
      </c>
      <c r="C18" s="3">
        <f>INDEX(Currencies!$A$3:$A$15,MATCH(A18,Currencies!$B$3:$B$15,0))</f>
        <v>11</v>
      </c>
      <c r="D18" s="3">
        <f>INDEX(Currencies!$A$3:$A$15,MATCH(B18,Currencies!$B$3:$B$15,0))</f>
        <v>4</v>
      </c>
      <c r="E18" s="15">
        <v>43329</v>
      </c>
      <c r="F18" s="1">
        <v>0.15981999999999999</v>
      </c>
    </row>
    <row r="19" spans="1:6" x14ac:dyDescent="0.25">
      <c r="A19" s="3" t="s">
        <v>15</v>
      </c>
      <c r="B19" s="3" t="s">
        <v>8</v>
      </c>
      <c r="C19" s="3">
        <f>INDEX(Currencies!$A$3:$A$15,MATCH(A19,Currencies!$B$3:$B$15,0))</f>
        <v>11</v>
      </c>
      <c r="D19" s="3">
        <f>INDEX(Currencies!$A$3:$A$15,MATCH(B19,Currencies!$B$3:$B$15,0))</f>
        <v>4</v>
      </c>
      <c r="E19" s="15">
        <v>43330</v>
      </c>
      <c r="F19" s="1">
        <v>0.15981999999999999</v>
      </c>
    </row>
    <row r="20" spans="1:6" x14ac:dyDescent="0.25">
      <c r="A20" s="3" t="s">
        <v>15</v>
      </c>
      <c r="B20" s="3" t="s">
        <v>8</v>
      </c>
      <c r="C20" s="3">
        <f>INDEX(Currencies!$A$3:$A$15,MATCH(A20,Currencies!$B$3:$B$15,0))</f>
        <v>11</v>
      </c>
      <c r="D20" s="3">
        <f>INDEX(Currencies!$A$3:$A$15,MATCH(B20,Currencies!$B$3:$B$15,0))</f>
        <v>4</v>
      </c>
      <c r="E20" s="15">
        <v>43331</v>
      </c>
      <c r="F20" s="1">
        <v>0.15981999999999999</v>
      </c>
    </row>
    <row r="21" spans="1:6" x14ac:dyDescent="0.25">
      <c r="A21" s="3" t="s">
        <v>15</v>
      </c>
      <c r="B21" s="3" t="s">
        <v>8</v>
      </c>
      <c r="C21" s="3">
        <f>INDEX(Currencies!$A$3:$A$15,MATCH(A21,Currencies!$B$3:$B$15,0))</f>
        <v>11</v>
      </c>
      <c r="D21" s="3">
        <f>INDEX(Currencies!$A$3:$A$15,MATCH(B21,Currencies!$B$3:$B$15,0))</f>
        <v>4</v>
      </c>
      <c r="E21" s="15">
        <v>43332</v>
      </c>
      <c r="F21" s="1">
        <v>0.15942000000000001</v>
      </c>
    </row>
    <row r="22" spans="1:6" x14ac:dyDescent="0.25">
      <c r="A22" s="3" t="s">
        <v>15</v>
      </c>
      <c r="B22" s="3" t="s">
        <v>8</v>
      </c>
      <c r="C22" s="3">
        <f>INDEX(Currencies!$A$3:$A$15,MATCH(A22,Currencies!$B$3:$B$15,0))</f>
        <v>11</v>
      </c>
      <c r="D22" s="3">
        <f>INDEX(Currencies!$A$3:$A$15,MATCH(B22,Currencies!$B$3:$B$15,0))</f>
        <v>4</v>
      </c>
      <c r="E22" s="15">
        <v>43333</v>
      </c>
      <c r="F22" s="1">
        <v>0.15909999999999999</v>
      </c>
    </row>
    <row r="23" spans="1:6" x14ac:dyDescent="0.25">
      <c r="A23" s="3" t="s">
        <v>15</v>
      </c>
      <c r="B23" s="3" t="s">
        <v>8</v>
      </c>
      <c r="C23" s="3">
        <f>INDEX(Currencies!$A$3:$A$15,MATCH(A23,Currencies!$B$3:$B$15,0))</f>
        <v>11</v>
      </c>
      <c r="D23" s="3">
        <f>INDEX(Currencies!$A$3:$A$15,MATCH(B23,Currencies!$B$3:$B$15,0))</f>
        <v>4</v>
      </c>
      <c r="E23" s="15">
        <v>43334</v>
      </c>
      <c r="F23" s="1">
        <v>0.15864</v>
      </c>
    </row>
    <row r="24" spans="1:6" x14ac:dyDescent="0.25">
      <c r="A24" s="3" t="s">
        <v>15</v>
      </c>
      <c r="B24" s="3" t="s">
        <v>8</v>
      </c>
      <c r="C24" s="3">
        <f>INDEX(Currencies!$A$3:$A$15,MATCH(A24,Currencies!$B$3:$B$15,0))</f>
        <v>11</v>
      </c>
      <c r="D24" s="3">
        <f>INDEX(Currencies!$A$3:$A$15,MATCH(B24,Currencies!$B$3:$B$15,0))</f>
        <v>4</v>
      </c>
      <c r="E24" s="15">
        <v>43335</v>
      </c>
      <c r="F24" s="1">
        <v>0.15908</v>
      </c>
    </row>
    <row r="25" spans="1:6" x14ac:dyDescent="0.25">
      <c r="A25" s="3" t="s">
        <v>15</v>
      </c>
      <c r="B25" s="3" t="s">
        <v>8</v>
      </c>
      <c r="C25" s="3">
        <f>INDEX(Currencies!$A$3:$A$15,MATCH(A25,Currencies!$B$3:$B$15,0))</f>
        <v>11</v>
      </c>
      <c r="D25" s="3">
        <f>INDEX(Currencies!$A$3:$A$15,MATCH(B25,Currencies!$B$3:$B$15,0))</f>
        <v>4</v>
      </c>
      <c r="E25" s="15">
        <v>43336</v>
      </c>
      <c r="F25" s="1">
        <v>0.15817999999999999</v>
      </c>
    </row>
    <row r="26" spans="1:6" x14ac:dyDescent="0.25">
      <c r="A26" s="3" t="s">
        <v>15</v>
      </c>
      <c r="B26" s="3" t="s">
        <v>8</v>
      </c>
      <c r="C26" s="3">
        <f>INDEX(Currencies!$A$3:$A$15,MATCH(A26,Currencies!$B$3:$B$15,0))</f>
        <v>11</v>
      </c>
      <c r="D26" s="3">
        <f>INDEX(Currencies!$A$3:$A$15,MATCH(B26,Currencies!$B$3:$B$15,0))</f>
        <v>4</v>
      </c>
      <c r="E26" s="15">
        <v>43337</v>
      </c>
      <c r="F26" s="1">
        <v>0.15817999999999999</v>
      </c>
    </row>
    <row r="27" spans="1:6" x14ac:dyDescent="0.25">
      <c r="A27" s="3" t="s">
        <v>15</v>
      </c>
      <c r="B27" s="3" t="s">
        <v>8</v>
      </c>
      <c r="C27" s="3">
        <f>INDEX(Currencies!$A$3:$A$15,MATCH(A27,Currencies!$B$3:$B$15,0))</f>
        <v>11</v>
      </c>
      <c r="D27" s="3">
        <f>INDEX(Currencies!$A$3:$A$15,MATCH(B27,Currencies!$B$3:$B$15,0))</f>
        <v>4</v>
      </c>
      <c r="E27" s="15">
        <v>43338</v>
      </c>
      <c r="F27" s="1">
        <v>0.15817999999999999</v>
      </c>
    </row>
    <row r="28" spans="1:6" x14ac:dyDescent="0.25">
      <c r="A28" s="3" t="s">
        <v>15</v>
      </c>
      <c r="B28" s="3" t="s">
        <v>8</v>
      </c>
      <c r="C28" s="3">
        <f>INDEX(Currencies!$A$3:$A$15,MATCH(A28,Currencies!$B$3:$B$15,0))</f>
        <v>11</v>
      </c>
      <c r="D28" s="3">
        <f>INDEX(Currencies!$A$3:$A$15,MATCH(B28,Currencies!$B$3:$B$15,0))</f>
        <v>4</v>
      </c>
      <c r="E28" s="15">
        <v>43339</v>
      </c>
      <c r="F28" s="1">
        <v>0.15717999999999999</v>
      </c>
    </row>
    <row r="29" spans="1:6" x14ac:dyDescent="0.25">
      <c r="A29" s="3" t="s">
        <v>15</v>
      </c>
      <c r="B29" s="3" t="s">
        <v>8</v>
      </c>
      <c r="C29" s="3">
        <f>INDEX(Currencies!$A$3:$A$15,MATCH(A29,Currencies!$B$3:$B$15,0))</f>
        <v>11</v>
      </c>
      <c r="D29" s="3">
        <f>INDEX(Currencies!$A$3:$A$15,MATCH(B29,Currencies!$B$3:$B$15,0))</f>
        <v>4</v>
      </c>
      <c r="E29" s="15">
        <v>43340</v>
      </c>
      <c r="F29" s="1">
        <v>0.15992999999999999</v>
      </c>
    </row>
    <row r="30" spans="1:6" x14ac:dyDescent="0.25">
      <c r="A30" s="3" t="s">
        <v>15</v>
      </c>
      <c r="B30" s="3" t="s">
        <v>8</v>
      </c>
      <c r="C30" s="3">
        <f>INDEX(Currencies!$A$3:$A$15,MATCH(A30,Currencies!$B$3:$B$15,0))</f>
        <v>11</v>
      </c>
      <c r="D30" s="3">
        <f>INDEX(Currencies!$A$3:$A$15,MATCH(B30,Currencies!$B$3:$B$15,0))</f>
        <v>4</v>
      </c>
      <c r="E30" s="15">
        <v>43341</v>
      </c>
      <c r="F30" s="1">
        <v>0.161</v>
      </c>
    </row>
    <row r="31" spans="1:6" x14ac:dyDescent="0.25">
      <c r="A31" s="3" t="s">
        <v>15</v>
      </c>
      <c r="B31" s="3" t="s">
        <v>8</v>
      </c>
      <c r="C31" s="3">
        <f>INDEX(Currencies!$A$3:$A$15,MATCH(A31,Currencies!$B$3:$B$15,0))</f>
        <v>11</v>
      </c>
      <c r="D31" s="3">
        <f>INDEX(Currencies!$A$3:$A$15,MATCH(B31,Currencies!$B$3:$B$15,0))</f>
        <v>4</v>
      </c>
      <c r="E31" s="15">
        <v>43342</v>
      </c>
      <c r="F31" s="1">
        <v>0.16206999999999999</v>
      </c>
    </row>
    <row r="32" spans="1:6" x14ac:dyDescent="0.25">
      <c r="A32" s="3" t="s">
        <v>15</v>
      </c>
      <c r="B32" s="3" t="s">
        <v>8</v>
      </c>
      <c r="C32" s="3">
        <f>INDEX(Currencies!$A$3:$A$15,MATCH(A32,Currencies!$B$3:$B$15,0))</f>
        <v>11</v>
      </c>
      <c r="D32" s="3">
        <f>INDEX(Currencies!$A$3:$A$15,MATCH(B32,Currencies!$B$3:$B$15,0))</f>
        <v>4</v>
      </c>
      <c r="E32" s="15">
        <v>43343</v>
      </c>
      <c r="F32" s="1">
        <v>0.16199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8</v>
      </c>
      <c r="C2" s="3">
        <f>INDEX(Currencies!$A$3:$A$15,MATCH(A2,Currencies!$B$3:$B$15,0))</f>
        <v>12</v>
      </c>
      <c r="D2" s="3">
        <f>INDEX(Currencies!$A$3:$A$15,MATCH(B2,Currencies!$B$3:$B$15,0))</f>
        <v>4</v>
      </c>
      <c r="E2" s="15">
        <v>43313</v>
      </c>
      <c r="F2" s="1">
        <v>1.1520000000000001E-2</v>
      </c>
    </row>
    <row r="3" spans="1:6" x14ac:dyDescent="0.25">
      <c r="A3" s="3" t="s">
        <v>16</v>
      </c>
      <c r="B3" s="3" t="s">
        <v>8</v>
      </c>
      <c r="C3" s="3">
        <f>INDEX(Currencies!$A$3:$A$15,MATCH(A3,Currencies!$B$3:$B$15,0))</f>
        <v>12</v>
      </c>
      <c r="D3" s="3">
        <f>INDEX(Currencies!$A$3:$A$15,MATCH(B3,Currencies!$B$3:$B$15,0))</f>
        <v>4</v>
      </c>
      <c r="E3" s="15">
        <v>43314</v>
      </c>
      <c r="F3" s="1">
        <v>1.154E-2</v>
      </c>
    </row>
    <row r="4" spans="1:6" x14ac:dyDescent="0.25">
      <c r="A4" s="3" t="s">
        <v>16</v>
      </c>
      <c r="B4" s="3" t="s">
        <v>8</v>
      </c>
      <c r="C4" s="3">
        <f>INDEX(Currencies!$A$3:$A$15,MATCH(A4,Currencies!$B$3:$B$15,0))</f>
        <v>12</v>
      </c>
      <c r="D4" s="3">
        <f>INDEX(Currencies!$A$3:$A$15,MATCH(B4,Currencies!$B$3:$B$15,0))</f>
        <v>4</v>
      </c>
      <c r="E4" s="15">
        <v>43315</v>
      </c>
      <c r="F4" s="1">
        <v>1.1509999999999999E-2</v>
      </c>
    </row>
    <row r="5" spans="1:6" x14ac:dyDescent="0.25">
      <c r="A5" s="3" t="s">
        <v>16</v>
      </c>
      <c r="B5" s="3" t="s">
        <v>8</v>
      </c>
      <c r="C5" s="3">
        <f>INDEX(Currencies!$A$3:$A$15,MATCH(A5,Currencies!$B$3:$B$15,0))</f>
        <v>12</v>
      </c>
      <c r="D5" s="3">
        <f>INDEX(Currencies!$A$3:$A$15,MATCH(B5,Currencies!$B$3:$B$15,0))</f>
        <v>4</v>
      </c>
      <c r="E5" s="15">
        <v>43316</v>
      </c>
      <c r="F5" s="1">
        <v>1.1509999999999999E-2</v>
      </c>
    </row>
    <row r="6" spans="1:6" x14ac:dyDescent="0.25">
      <c r="A6" s="3" t="s">
        <v>16</v>
      </c>
      <c r="B6" s="3" t="s">
        <v>8</v>
      </c>
      <c r="C6" s="3">
        <f>INDEX(Currencies!$A$3:$A$15,MATCH(A6,Currencies!$B$3:$B$15,0))</f>
        <v>12</v>
      </c>
      <c r="D6" s="3">
        <f>INDEX(Currencies!$A$3:$A$15,MATCH(B6,Currencies!$B$3:$B$15,0))</f>
        <v>4</v>
      </c>
      <c r="E6" s="15">
        <v>43317</v>
      </c>
      <c r="F6" s="1">
        <v>1.1509999999999999E-2</v>
      </c>
    </row>
    <row r="7" spans="1:6" x14ac:dyDescent="0.25">
      <c r="A7" s="3" t="s">
        <v>16</v>
      </c>
      <c r="B7" s="3" t="s">
        <v>8</v>
      </c>
      <c r="C7" s="3">
        <f>INDEX(Currencies!$A$3:$A$15,MATCH(A7,Currencies!$B$3:$B$15,0))</f>
        <v>12</v>
      </c>
      <c r="D7" s="3">
        <f>INDEX(Currencies!$A$3:$A$15,MATCH(B7,Currencies!$B$3:$B$15,0))</f>
        <v>4</v>
      </c>
      <c r="E7" s="15">
        <v>43318</v>
      </c>
      <c r="F7" s="1">
        <v>1.1480000000000001E-2</v>
      </c>
    </row>
    <row r="8" spans="1:6" x14ac:dyDescent="0.25">
      <c r="A8" s="3" t="s">
        <v>16</v>
      </c>
      <c r="B8" s="3" t="s">
        <v>8</v>
      </c>
      <c r="C8" s="3">
        <f>INDEX(Currencies!$A$3:$A$15,MATCH(A8,Currencies!$B$3:$B$15,0))</f>
        <v>12</v>
      </c>
      <c r="D8" s="3">
        <f>INDEX(Currencies!$A$3:$A$15,MATCH(B8,Currencies!$B$3:$B$15,0))</f>
        <v>4</v>
      </c>
      <c r="E8" s="15">
        <v>43319</v>
      </c>
      <c r="F8" s="1">
        <v>1.1509999999999999E-2</v>
      </c>
    </row>
    <row r="9" spans="1:6" x14ac:dyDescent="0.25">
      <c r="A9" s="3" t="s">
        <v>16</v>
      </c>
      <c r="B9" s="3" t="s">
        <v>8</v>
      </c>
      <c r="C9" s="3">
        <f>INDEX(Currencies!$A$3:$A$15,MATCH(A9,Currencies!$B$3:$B$15,0))</f>
        <v>12</v>
      </c>
      <c r="D9" s="3">
        <f>INDEX(Currencies!$A$3:$A$15,MATCH(B9,Currencies!$B$3:$B$15,0))</f>
        <v>4</v>
      </c>
      <c r="E9" s="15">
        <v>43320</v>
      </c>
      <c r="F9" s="1">
        <v>1.15E-2</v>
      </c>
    </row>
    <row r="10" spans="1:6" x14ac:dyDescent="0.25">
      <c r="A10" s="3" t="s">
        <v>16</v>
      </c>
      <c r="B10" s="3" t="s">
        <v>8</v>
      </c>
      <c r="C10" s="3">
        <f>INDEX(Currencies!$A$3:$A$15,MATCH(A10,Currencies!$B$3:$B$15,0))</f>
        <v>12</v>
      </c>
      <c r="D10" s="3">
        <f>INDEX(Currencies!$A$3:$A$15,MATCH(B10,Currencies!$B$3:$B$15,0))</f>
        <v>4</v>
      </c>
      <c r="E10" s="15">
        <v>43321</v>
      </c>
      <c r="F10" s="1">
        <v>1.15E-2</v>
      </c>
    </row>
    <row r="11" spans="1:6" x14ac:dyDescent="0.25">
      <c r="A11" s="3" t="s">
        <v>16</v>
      </c>
      <c r="B11" s="3" t="s">
        <v>8</v>
      </c>
      <c r="C11" s="3">
        <f>INDEX(Currencies!$A$3:$A$15,MATCH(A11,Currencies!$B$3:$B$15,0))</f>
        <v>12</v>
      </c>
      <c r="D11" s="3">
        <f>INDEX(Currencies!$A$3:$A$15,MATCH(B11,Currencies!$B$3:$B$15,0))</f>
        <v>4</v>
      </c>
      <c r="E11" s="15">
        <v>43322</v>
      </c>
      <c r="F11" s="1">
        <v>1.1509999999999999E-2</v>
      </c>
    </row>
    <row r="12" spans="1:6" x14ac:dyDescent="0.25">
      <c r="A12" s="3" t="s">
        <v>16</v>
      </c>
      <c r="B12" s="3" t="s">
        <v>8</v>
      </c>
      <c r="C12" s="3">
        <f>INDEX(Currencies!$A$3:$A$15,MATCH(A12,Currencies!$B$3:$B$15,0))</f>
        <v>12</v>
      </c>
      <c r="D12" s="3">
        <f>INDEX(Currencies!$A$3:$A$15,MATCH(B12,Currencies!$B$3:$B$15,0))</f>
        <v>4</v>
      </c>
      <c r="E12" s="15">
        <v>43323</v>
      </c>
      <c r="F12" s="1">
        <v>1.1509999999999999E-2</v>
      </c>
    </row>
    <row r="13" spans="1:6" x14ac:dyDescent="0.25">
      <c r="A13" s="3" t="s">
        <v>16</v>
      </c>
      <c r="B13" s="3" t="s">
        <v>8</v>
      </c>
      <c r="C13" s="3">
        <f>INDEX(Currencies!$A$3:$A$15,MATCH(A13,Currencies!$B$3:$B$15,0))</f>
        <v>12</v>
      </c>
      <c r="D13" s="3">
        <f>INDEX(Currencies!$A$3:$A$15,MATCH(B13,Currencies!$B$3:$B$15,0))</f>
        <v>4</v>
      </c>
      <c r="E13" s="15">
        <v>43324</v>
      </c>
      <c r="F13" s="1">
        <v>1.1509999999999999E-2</v>
      </c>
    </row>
    <row r="14" spans="1:6" x14ac:dyDescent="0.25">
      <c r="A14" s="3" t="s">
        <v>16</v>
      </c>
      <c r="B14" s="3" t="s">
        <v>8</v>
      </c>
      <c r="C14" s="3">
        <f>INDEX(Currencies!$A$3:$A$15,MATCH(A14,Currencies!$B$3:$B$15,0))</f>
        <v>12</v>
      </c>
      <c r="D14" s="3">
        <f>INDEX(Currencies!$A$3:$A$15,MATCH(B14,Currencies!$B$3:$B$15,0))</f>
        <v>4</v>
      </c>
      <c r="E14" s="15">
        <v>43325</v>
      </c>
      <c r="F14" s="1">
        <v>1.1509999999999999E-2</v>
      </c>
    </row>
    <row r="15" spans="1:6" x14ac:dyDescent="0.25">
      <c r="A15" s="3" t="s">
        <v>16</v>
      </c>
      <c r="B15" s="3" t="s">
        <v>8</v>
      </c>
      <c r="C15" s="3">
        <f>INDEX(Currencies!$A$3:$A$15,MATCH(A15,Currencies!$B$3:$B$15,0))</f>
        <v>12</v>
      </c>
      <c r="D15" s="3">
        <f>INDEX(Currencies!$A$3:$A$15,MATCH(B15,Currencies!$B$3:$B$15,0))</f>
        <v>4</v>
      </c>
      <c r="E15" s="15">
        <v>43326</v>
      </c>
      <c r="F15" s="1">
        <v>1.1520000000000001E-2</v>
      </c>
    </row>
    <row r="16" spans="1:6" x14ac:dyDescent="0.25">
      <c r="A16" s="3" t="s">
        <v>16</v>
      </c>
      <c r="B16" s="3" t="s">
        <v>8</v>
      </c>
      <c r="C16" s="3">
        <f>INDEX(Currencies!$A$3:$A$15,MATCH(A16,Currencies!$B$3:$B$15,0))</f>
        <v>12</v>
      </c>
      <c r="D16" s="3">
        <f>INDEX(Currencies!$A$3:$A$15,MATCH(B16,Currencies!$B$3:$B$15,0))</f>
        <v>4</v>
      </c>
      <c r="E16" s="15">
        <v>43327</v>
      </c>
      <c r="F16" s="1">
        <v>1.155E-2</v>
      </c>
    </row>
    <row r="17" spans="1:6" x14ac:dyDescent="0.25">
      <c r="A17" s="3" t="s">
        <v>16</v>
      </c>
      <c r="B17" s="3" t="s">
        <v>8</v>
      </c>
      <c r="C17" s="3">
        <f>INDEX(Currencies!$A$3:$A$15,MATCH(A17,Currencies!$B$3:$B$15,0))</f>
        <v>12</v>
      </c>
      <c r="D17" s="3">
        <f>INDEX(Currencies!$A$3:$A$15,MATCH(B17,Currencies!$B$3:$B$15,0))</f>
        <v>4</v>
      </c>
      <c r="E17" s="15">
        <v>43328</v>
      </c>
      <c r="F17" s="1">
        <v>1.1509999999999999E-2</v>
      </c>
    </row>
    <row r="18" spans="1:6" x14ac:dyDescent="0.25">
      <c r="A18" s="3" t="s">
        <v>16</v>
      </c>
      <c r="B18" s="3" t="s">
        <v>8</v>
      </c>
      <c r="C18" s="3">
        <f>INDEX(Currencies!$A$3:$A$15,MATCH(A18,Currencies!$B$3:$B$15,0))</f>
        <v>12</v>
      </c>
      <c r="D18" s="3">
        <f>INDEX(Currencies!$A$3:$A$15,MATCH(B18,Currencies!$B$3:$B$15,0))</f>
        <v>4</v>
      </c>
      <c r="E18" s="15">
        <v>43329</v>
      </c>
      <c r="F18" s="1">
        <v>1.1509999999999999E-2</v>
      </c>
    </row>
    <row r="19" spans="1:6" x14ac:dyDescent="0.25">
      <c r="A19" s="3" t="s">
        <v>16</v>
      </c>
      <c r="B19" s="3" t="s">
        <v>8</v>
      </c>
      <c r="C19" s="3">
        <f>INDEX(Currencies!$A$3:$A$15,MATCH(A19,Currencies!$B$3:$B$15,0))</f>
        <v>12</v>
      </c>
      <c r="D19" s="3">
        <f>INDEX(Currencies!$A$3:$A$15,MATCH(B19,Currencies!$B$3:$B$15,0))</f>
        <v>4</v>
      </c>
      <c r="E19" s="15">
        <v>43330</v>
      </c>
      <c r="F19" s="1">
        <v>1.1509999999999999E-2</v>
      </c>
    </row>
    <row r="20" spans="1:6" x14ac:dyDescent="0.25">
      <c r="A20" s="3" t="s">
        <v>16</v>
      </c>
      <c r="B20" s="3" t="s">
        <v>8</v>
      </c>
      <c r="C20" s="3">
        <f>INDEX(Currencies!$A$3:$A$15,MATCH(A20,Currencies!$B$3:$B$15,0))</f>
        <v>12</v>
      </c>
      <c r="D20" s="3">
        <f>INDEX(Currencies!$A$3:$A$15,MATCH(B20,Currencies!$B$3:$B$15,0))</f>
        <v>4</v>
      </c>
      <c r="E20" s="15">
        <v>43331</v>
      </c>
      <c r="F20" s="1">
        <v>1.1509999999999999E-2</v>
      </c>
    </row>
    <row r="21" spans="1:6" x14ac:dyDescent="0.25">
      <c r="A21" s="3" t="s">
        <v>16</v>
      </c>
      <c r="B21" s="3" t="s">
        <v>8</v>
      </c>
      <c r="C21" s="3">
        <f>INDEX(Currencies!$A$3:$A$15,MATCH(A21,Currencies!$B$3:$B$15,0))</f>
        <v>12</v>
      </c>
      <c r="D21" s="3">
        <f>INDEX(Currencies!$A$3:$A$15,MATCH(B21,Currencies!$B$3:$B$15,0))</f>
        <v>4</v>
      </c>
      <c r="E21" s="15">
        <v>43332</v>
      </c>
      <c r="F21" s="1">
        <v>1.1509999999999999E-2</v>
      </c>
    </row>
    <row r="22" spans="1:6" x14ac:dyDescent="0.25">
      <c r="A22" s="3" t="s">
        <v>16</v>
      </c>
      <c r="B22" s="3" t="s">
        <v>8</v>
      </c>
      <c r="C22" s="3">
        <f>INDEX(Currencies!$A$3:$A$15,MATCH(A22,Currencies!$B$3:$B$15,0))</f>
        <v>12</v>
      </c>
      <c r="D22" s="3">
        <f>INDEX(Currencies!$A$3:$A$15,MATCH(B22,Currencies!$B$3:$B$15,0))</f>
        <v>4</v>
      </c>
      <c r="E22" s="15">
        <v>43333</v>
      </c>
      <c r="F22" s="1">
        <v>1.1520000000000001E-2</v>
      </c>
    </row>
    <row r="23" spans="1:6" x14ac:dyDescent="0.25">
      <c r="A23" s="3" t="s">
        <v>16</v>
      </c>
      <c r="B23" s="3" t="s">
        <v>8</v>
      </c>
      <c r="C23" s="3">
        <f>INDEX(Currencies!$A$3:$A$15,MATCH(A23,Currencies!$B$3:$B$15,0))</f>
        <v>12</v>
      </c>
      <c r="D23" s="3">
        <f>INDEX(Currencies!$A$3:$A$15,MATCH(B23,Currencies!$B$3:$B$15,0))</f>
        <v>4</v>
      </c>
      <c r="E23" s="15">
        <v>43334</v>
      </c>
      <c r="F23" s="1">
        <v>1.15E-2</v>
      </c>
    </row>
    <row r="24" spans="1:6" x14ac:dyDescent="0.25">
      <c r="A24" s="3" t="s">
        <v>16</v>
      </c>
      <c r="B24" s="3" t="s">
        <v>8</v>
      </c>
      <c r="C24" s="3">
        <f>INDEX(Currencies!$A$3:$A$15,MATCH(A24,Currencies!$B$3:$B$15,0))</f>
        <v>12</v>
      </c>
      <c r="D24" s="3">
        <f>INDEX(Currencies!$A$3:$A$15,MATCH(B24,Currencies!$B$3:$B$15,0))</f>
        <v>4</v>
      </c>
      <c r="E24" s="15">
        <v>43335</v>
      </c>
      <c r="F24" s="1">
        <v>1.157E-2</v>
      </c>
    </row>
    <row r="25" spans="1:6" x14ac:dyDescent="0.25">
      <c r="A25" s="3" t="s">
        <v>16</v>
      </c>
      <c r="B25" s="3" t="s">
        <v>8</v>
      </c>
      <c r="C25" s="3">
        <f>INDEX(Currencies!$A$3:$A$15,MATCH(A25,Currencies!$B$3:$B$15,0))</f>
        <v>12</v>
      </c>
      <c r="D25" s="3">
        <f>INDEX(Currencies!$A$3:$A$15,MATCH(B25,Currencies!$B$3:$B$15,0))</f>
        <v>4</v>
      </c>
      <c r="E25" s="15">
        <v>43336</v>
      </c>
      <c r="F25" s="1">
        <v>1.146E-2</v>
      </c>
    </row>
    <row r="26" spans="1:6" x14ac:dyDescent="0.25">
      <c r="A26" s="3" t="s">
        <v>16</v>
      </c>
      <c r="B26" s="3" t="s">
        <v>8</v>
      </c>
      <c r="C26" s="3">
        <f>INDEX(Currencies!$A$3:$A$15,MATCH(A26,Currencies!$B$3:$B$15,0))</f>
        <v>12</v>
      </c>
      <c r="D26" s="3">
        <f>INDEX(Currencies!$A$3:$A$15,MATCH(B26,Currencies!$B$3:$B$15,0))</f>
        <v>4</v>
      </c>
      <c r="E26" s="15">
        <v>43337</v>
      </c>
      <c r="F26" s="1">
        <v>1.146E-2</v>
      </c>
    </row>
    <row r="27" spans="1:6" x14ac:dyDescent="0.25">
      <c r="A27" s="3" t="s">
        <v>16</v>
      </c>
      <c r="B27" s="3" t="s">
        <v>8</v>
      </c>
      <c r="C27" s="3">
        <f>INDEX(Currencies!$A$3:$A$15,MATCH(A27,Currencies!$B$3:$B$15,0))</f>
        <v>12</v>
      </c>
      <c r="D27" s="3">
        <f>INDEX(Currencies!$A$3:$A$15,MATCH(B27,Currencies!$B$3:$B$15,0))</f>
        <v>4</v>
      </c>
      <c r="E27" s="15">
        <v>43338</v>
      </c>
      <c r="F27" s="1">
        <v>1.146E-2</v>
      </c>
    </row>
    <row r="28" spans="1:6" x14ac:dyDescent="0.25">
      <c r="A28" s="3" t="s">
        <v>16</v>
      </c>
      <c r="B28" s="3" t="s">
        <v>8</v>
      </c>
      <c r="C28" s="3">
        <f>INDEX(Currencies!$A$3:$A$15,MATCH(A28,Currencies!$B$3:$B$15,0))</f>
        <v>12</v>
      </c>
      <c r="D28" s="3">
        <f>INDEX(Currencies!$A$3:$A$15,MATCH(B28,Currencies!$B$3:$B$15,0))</f>
        <v>4</v>
      </c>
      <c r="E28" s="15">
        <v>43339</v>
      </c>
      <c r="F28" s="1">
        <v>1.149E-2</v>
      </c>
    </row>
    <row r="29" spans="1:6" x14ac:dyDescent="0.25">
      <c r="A29" s="3" t="s">
        <v>16</v>
      </c>
      <c r="B29" s="3" t="s">
        <v>8</v>
      </c>
      <c r="C29" s="3">
        <f>INDEX(Currencies!$A$3:$A$15,MATCH(A29,Currencies!$B$3:$B$15,0))</f>
        <v>12</v>
      </c>
      <c r="D29" s="3">
        <f>INDEX(Currencies!$A$3:$A$15,MATCH(B29,Currencies!$B$3:$B$15,0))</f>
        <v>4</v>
      </c>
      <c r="E29" s="15">
        <v>43340</v>
      </c>
      <c r="F29" s="1">
        <v>1.154E-2</v>
      </c>
    </row>
    <row r="30" spans="1:6" x14ac:dyDescent="0.25">
      <c r="A30" s="3" t="s">
        <v>16</v>
      </c>
      <c r="B30" s="3" t="s">
        <v>8</v>
      </c>
      <c r="C30" s="3">
        <f>INDEX(Currencies!$A$3:$A$15,MATCH(A30,Currencies!$B$3:$B$15,0))</f>
        <v>12</v>
      </c>
      <c r="D30" s="3">
        <f>INDEX(Currencies!$A$3:$A$15,MATCH(B30,Currencies!$B$3:$B$15,0))</f>
        <v>4</v>
      </c>
      <c r="E30" s="15">
        <v>43341</v>
      </c>
      <c r="F30" s="1">
        <v>1.1520000000000001E-2</v>
      </c>
    </row>
    <row r="31" spans="1:6" x14ac:dyDescent="0.25">
      <c r="A31" s="3" t="s">
        <v>16</v>
      </c>
      <c r="B31" s="3" t="s">
        <v>8</v>
      </c>
      <c r="C31" s="3">
        <f>INDEX(Currencies!$A$3:$A$15,MATCH(A31,Currencies!$B$3:$B$15,0))</f>
        <v>12</v>
      </c>
      <c r="D31" s="3">
        <f>INDEX(Currencies!$A$3:$A$15,MATCH(B31,Currencies!$B$3:$B$15,0))</f>
        <v>4</v>
      </c>
      <c r="E31" s="15">
        <v>43342</v>
      </c>
      <c r="F31" s="1">
        <v>1.157E-2</v>
      </c>
    </row>
    <row r="32" spans="1:6" x14ac:dyDescent="0.25">
      <c r="A32" s="3" t="s">
        <v>16</v>
      </c>
      <c r="B32" s="3" t="s">
        <v>8</v>
      </c>
      <c r="C32" s="3">
        <f>INDEX(Currencies!$A$3:$A$15,MATCH(A32,Currencies!$B$3:$B$15,0))</f>
        <v>12</v>
      </c>
      <c r="D32" s="3">
        <f>INDEX(Currencies!$A$3:$A$15,MATCH(B32,Currencies!$B$3:$B$15,0))</f>
        <v>4</v>
      </c>
      <c r="E32" s="15">
        <v>43343</v>
      </c>
      <c r="F32" s="1">
        <v>1.158E-2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8</v>
      </c>
      <c r="C2" s="3">
        <f>INDEX(Currencies!$A$3:$A$15,MATCH(A2,Currencies!$B$3:$B$15,0))</f>
        <v>13</v>
      </c>
      <c r="D2" s="3">
        <f>INDEX(Currencies!$A$3:$A$15,MATCH(B2,Currencies!$B$3:$B$15,0))</f>
        <v>4</v>
      </c>
      <c r="E2" s="15">
        <v>43313</v>
      </c>
      <c r="F2" s="1">
        <v>0.57796999999999998</v>
      </c>
    </row>
    <row r="3" spans="1:6" x14ac:dyDescent="0.25">
      <c r="A3" s="3" t="s">
        <v>17</v>
      </c>
      <c r="B3" s="3" t="s">
        <v>8</v>
      </c>
      <c r="C3" s="3">
        <f>INDEX(Currencies!$A$3:$A$15,MATCH(A3,Currencies!$B$3:$B$15,0))</f>
        <v>13</v>
      </c>
      <c r="D3" s="3">
        <f>INDEX(Currencies!$A$3:$A$15,MATCH(B3,Currencies!$B$3:$B$15,0))</f>
        <v>4</v>
      </c>
      <c r="E3" s="15">
        <v>43314</v>
      </c>
      <c r="F3" s="1">
        <v>0.57935999999999999</v>
      </c>
    </row>
    <row r="4" spans="1:6" x14ac:dyDescent="0.25">
      <c r="A4" s="3" t="s">
        <v>17</v>
      </c>
      <c r="B4" s="3" t="s">
        <v>8</v>
      </c>
      <c r="C4" s="3">
        <f>INDEX(Currencies!$A$3:$A$15,MATCH(A4,Currencies!$B$3:$B$15,0))</f>
        <v>13</v>
      </c>
      <c r="D4" s="3">
        <f>INDEX(Currencies!$A$3:$A$15,MATCH(B4,Currencies!$B$3:$B$15,0))</f>
        <v>4</v>
      </c>
      <c r="E4" s="15">
        <v>43315</v>
      </c>
      <c r="F4" s="1">
        <v>0.57803000000000004</v>
      </c>
    </row>
    <row r="5" spans="1:6" x14ac:dyDescent="0.25">
      <c r="A5" s="3" t="s">
        <v>17</v>
      </c>
      <c r="B5" s="3" t="s">
        <v>8</v>
      </c>
      <c r="C5" s="3">
        <f>INDEX(Currencies!$A$3:$A$15,MATCH(A5,Currencies!$B$3:$B$15,0))</f>
        <v>13</v>
      </c>
      <c r="D5" s="3">
        <f>INDEX(Currencies!$A$3:$A$15,MATCH(B5,Currencies!$B$3:$B$15,0))</f>
        <v>4</v>
      </c>
      <c r="E5" s="15">
        <v>43316</v>
      </c>
      <c r="F5" s="1">
        <v>0.57803000000000004</v>
      </c>
    </row>
    <row r="6" spans="1:6" x14ac:dyDescent="0.25">
      <c r="A6" s="3" t="s">
        <v>17</v>
      </c>
      <c r="B6" s="3" t="s">
        <v>8</v>
      </c>
      <c r="C6" s="3">
        <f>INDEX(Currencies!$A$3:$A$15,MATCH(A6,Currencies!$B$3:$B$15,0))</f>
        <v>13</v>
      </c>
      <c r="D6" s="3">
        <f>INDEX(Currencies!$A$3:$A$15,MATCH(B6,Currencies!$B$3:$B$15,0))</f>
        <v>4</v>
      </c>
      <c r="E6" s="15">
        <v>43317</v>
      </c>
      <c r="F6" s="1">
        <v>0.57803000000000004</v>
      </c>
    </row>
    <row r="7" spans="1:6" x14ac:dyDescent="0.25">
      <c r="A7" s="3" t="s">
        <v>17</v>
      </c>
      <c r="B7" s="3" t="s">
        <v>8</v>
      </c>
      <c r="C7" s="3">
        <f>INDEX(Currencies!$A$3:$A$15,MATCH(A7,Currencies!$B$3:$B$15,0))</f>
        <v>13</v>
      </c>
      <c r="D7" s="3">
        <f>INDEX(Currencies!$A$3:$A$15,MATCH(B7,Currencies!$B$3:$B$15,0))</f>
        <v>4</v>
      </c>
      <c r="E7" s="15">
        <v>43318</v>
      </c>
      <c r="F7" s="1">
        <v>0.57765999999999995</v>
      </c>
    </row>
    <row r="8" spans="1:6" x14ac:dyDescent="0.25">
      <c r="A8" s="3" t="s">
        <v>17</v>
      </c>
      <c r="B8" s="3" t="s">
        <v>8</v>
      </c>
      <c r="C8" s="3">
        <f>INDEX(Currencies!$A$3:$A$15,MATCH(A8,Currencies!$B$3:$B$15,0))</f>
        <v>13</v>
      </c>
      <c r="D8" s="3">
        <f>INDEX(Currencies!$A$3:$A$15,MATCH(B8,Currencies!$B$3:$B$15,0))</f>
        <v>4</v>
      </c>
      <c r="E8" s="15">
        <v>43319</v>
      </c>
      <c r="F8" s="1">
        <v>0.57903000000000004</v>
      </c>
    </row>
    <row r="9" spans="1:6" x14ac:dyDescent="0.25">
      <c r="A9" s="3" t="s">
        <v>17</v>
      </c>
      <c r="B9" s="3" t="s">
        <v>8</v>
      </c>
      <c r="C9" s="3">
        <f>INDEX(Currencies!$A$3:$A$15,MATCH(A9,Currencies!$B$3:$B$15,0))</f>
        <v>13</v>
      </c>
      <c r="D9" s="3">
        <f>INDEX(Currencies!$A$3:$A$15,MATCH(B9,Currencies!$B$3:$B$15,0))</f>
        <v>4</v>
      </c>
      <c r="E9" s="15">
        <v>43320</v>
      </c>
      <c r="F9" s="1">
        <v>0.57894999999999996</v>
      </c>
    </row>
    <row r="10" spans="1:6" x14ac:dyDescent="0.25">
      <c r="A10" s="3" t="s">
        <v>17</v>
      </c>
      <c r="B10" s="3" t="s">
        <v>8</v>
      </c>
      <c r="C10" s="3">
        <f>INDEX(Currencies!$A$3:$A$15,MATCH(A10,Currencies!$B$3:$B$15,0))</f>
        <v>13</v>
      </c>
      <c r="D10" s="3">
        <f>INDEX(Currencies!$A$3:$A$15,MATCH(B10,Currencies!$B$3:$B$15,0))</f>
        <v>4</v>
      </c>
      <c r="E10" s="15">
        <v>43321</v>
      </c>
      <c r="F10" s="1">
        <v>0.57955999999999996</v>
      </c>
    </row>
    <row r="11" spans="1:6" x14ac:dyDescent="0.25">
      <c r="A11" s="3" t="s">
        <v>17</v>
      </c>
      <c r="B11" s="3" t="s">
        <v>8</v>
      </c>
      <c r="C11" s="3">
        <f>INDEX(Currencies!$A$3:$A$15,MATCH(A11,Currencies!$B$3:$B$15,0))</f>
        <v>13</v>
      </c>
      <c r="D11" s="3">
        <f>INDEX(Currencies!$A$3:$A$15,MATCH(B11,Currencies!$B$3:$B$15,0))</f>
        <v>4</v>
      </c>
      <c r="E11" s="15">
        <v>43322</v>
      </c>
      <c r="F11" s="1">
        <v>0.57908999999999999</v>
      </c>
    </row>
    <row r="12" spans="1:6" x14ac:dyDescent="0.25">
      <c r="A12" s="3" t="s">
        <v>17</v>
      </c>
      <c r="B12" s="3" t="s">
        <v>8</v>
      </c>
      <c r="C12" s="3">
        <f>INDEX(Currencies!$A$3:$A$15,MATCH(A12,Currencies!$B$3:$B$15,0))</f>
        <v>13</v>
      </c>
      <c r="D12" s="3">
        <f>INDEX(Currencies!$A$3:$A$15,MATCH(B12,Currencies!$B$3:$B$15,0))</f>
        <v>4</v>
      </c>
      <c r="E12" s="15">
        <v>43323</v>
      </c>
      <c r="F12" s="1">
        <v>0.57908999999999999</v>
      </c>
    </row>
    <row r="13" spans="1:6" x14ac:dyDescent="0.25">
      <c r="A13" s="3" t="s">
        <v>17</v>
      </c>
      <c r="B13" s="3" t="s">
        <v>8</v>
      </c>
      <c r="C13" s="3">
        <f>INDEX(Currencies!$A$3:$A$15,MATCH(A13,Currencies!$B$3:$B$15,0))</f>
        <v>13</v>
      </c>
      <c r="D13" s="3">
        <f>INDEX(Currencies!$A$3:$A$15,MATCH(B13,Currencies!$B$3:$B$15,0))</f>
        <v>4</v>
      </c>
      <c r="E13" s="15">
        <v>43324</v>
      </c>
      <c r="F13" s="1">
        <v>0.57908999999999999</v>
      </c>
    </row>
    <row r="14" spans="1:6" x14ac:dyDescent="0.25">
      <c r="A14" s="3" t="s">
        <v>17</v>
      </c>
      <c r="B14" s="3" t="s">
        <v>8</v>
      </c>
      <c r="C14" s="3">
        <f>INDEX(Currencies!$A$3:$A$15,MATCH(A14,Currencies!$B$3:$B$15,0))</f>
        <v>13</v>
      </c>
      <c r="D14" s="3">
        <f>INDEX(Currencies!$A$3:$A$15,MATCH(B14,Currencies!$B$3:$B$15,0))</f>
        <v>4</v>
      </c>
      <c r="E14" s="15">
        <v>43325</v>
      </c>
      <c r="F14" s="1">
        <v>0.58540000000000003</v>
      </c>
    </row>
    <row r="15" spans="1:6" x14ac:dyDescent="0.25">
      <c r="A15" s="3" t="s">
        <v>17</v>
      </c>
      <c r="B15" s="3" t="s">
        <v>8</v>
      </c>
      <c r="C15" s="3">
        <f>INDEX(Currencies!$A$3:$A$15,MATCH(A15,Currencies!$B$3:$B$15,0))</f>
        <v>13</v>
      </c>
      <c r="D15" s="3">
        <f>INDEX(Currencies!$A$3:$A$15,MATCH(B15,Currencies!$B$3:$B$15,0))</f>
        <v>4</v>
      </c>
      <c r="E15" s="15">
        <v>43326</v>
      </c>
      <c r="F15" s="1">
        <v>0.58645999999999998</v>
      </c>
    </row>
    <row r="16" spans="1:6" x14ac:dyDescent="0.25">
      <c r="A16" s="3" t="s">
        <v>17</v>
      </c>
      <c r="B16" s="3" t="s">
        <v>8</v>
      </c>
      <c r="C16" s="3">
        <f>INDEX(Currencies!$A$3:$A$15,MATCH(A16,Currencies!$B$3:$B$15,0))</f>
        <v>13</v>
      </c>
      <c r="D16" s="3">
        <f>INDEX(Currencies!$A$3:$A$15,MATCH(B16,Currencies!$B$3:$B$15,0))</f>
        <v>4</v>
      </c>
      <c r="E16" s="15">
        <v>43327</v>
      </c>
      <c r="F16" s="1">
        <v>0.58989000000000003</v>
      </c>
    </row>
    <row r="17" spans="1:6" x14ac:dyDescent="0.25">
      <c r="A17" s="3" t="s">
        <v>17</v>
      </c>
      <c r="B17" s="3" t="s">
        <v>8</v>
      </c>
      <c r="C17" s="3">
        <f>INDEX(Currencies!$A$3:$A$15,MATCH(A17,Currencies!$B$3:$B$15,0))</f>
        <v>13</v>
      </c>
      <c r="D17" s="3">
        <f>INDEX(Currencies!$A$3:$A$15,MATCH(B17,Currencies!$B$3:$B$15,0))</f>
        <v>4</v>
      </c>
      <c r="E17" s="15">
        <v>43328</v>
      </c>
      <c r="F17" s="1">
        <v>0.58669000000000004</v>
      </c>
    </row>
    <row r="18" spans="1:6" x14ac:dyDescent="0.25">
      <c r="A18" s="3" t="s">
        <v>17</v>
      </c>
      <c r="B18" s="3" t="s">
        <v>8</v>
      </c>
      <c r="C18" s="3">
        <f>INDEX(Currencies!$A$3:$A$15,MATCH(A18,Currencies!$B$3:$B$15,0))</f>
        <v>13</v>
      </c>
      <c r="D18" s="3">
        <f>INDEX(Currencies!$A$3:$A$15,MATCH(B18,Currencies!$B$3:$B$15,0))</f>
        <v>4</v>
      </c>
      <c r="E18" s="15">
        <v>43329</v>
      </c>
      <c r="F18" s="1">
        <v>0.58679999999999999</v>
      </c>
    </row>
    <row r="19" spans="1:6" x14ac:dyDescent="0.25">
      <c r="A19" s="3" t="s">
        <v>17</v>
      </c>
      <c r="B19" s="3" t="s">
        <v>8</v>
      </c>
      <c r="C19" s="3">
        <f>INDEX(Currencies!$A$3:$A$15,MATCH(A19,Currencies!$B$3:$B$15,0))</f>
        <v>13</v>
      </c>
      <c r="D19" s="3">
        <f>INDEX(Currencies!$A$3:$A$15,MATCH(B19,Currencies!$B$3:$B$15,0))</f>
        <v>4</v>
      </c>
      <c r="E19" s="15">
        <v>43330</v>
      </c>
      <c r="F19" s="1">
        <v>0.58679999999999999</v>
      </c>
    </row>
    <row r="20" spans="1:6" x14ac:dyDescent="0.25">
      <c r="A20" s="3" t="s">
        <v>17</v>
      </c>
      <c r="B20" s="3" t="s">
        <v>8</v>
      </c>
      <c r="C20" s="3">
        <f>INDEX(Currencies!$A$3:$A$15,MATCH(A20,Currencies!$B$3:$B$15,0))</f>
        <v>13</v>
      </c>
      <c r="D20" s="3">
        <f>INDEX(Currencies!$A$3:$A$15,MATCH(B20,Currencies!$B$3:$B$15,0))</f>
        <v>4</v>
      </c>
      <c r="E20" s="15">
        <v>43331</v>
      </c>
      <c r="F20" s="1">
        <v>0.58679999999999999</v>
      </c>
    </row>
    <row r="21" spans="1:6" x14ac:dyDescent="0.25">
      <c r="A21" s="3" t="s">
        <v>17</v>
      </c>
      <c r="B21" s="3" t="s">
        <v>8</v>
      </c>
      <c r="C21" s="3">
        <f>INDEX(Currencies!$A$3:$A$15,MATCH(A21,Currencies!$B$3:$B$15,0))</f>
        <v>13</v>
      </c>
      <c r="D21" s="3">
        <f>INDEX(Currencies!$A$3:$A$15,MATCH(B21,Currencies!$B$3:$B$15,0))</f>
        <v>4</v>
      </c>
      <c r="E21" s="15">
        <v>43332</v>
      </c>
      <c r="F21" s="1">
        <v>0.58686000000000005</v>
      </c>
    </row>
    <row r="22" spans="1:6" x14ac:dyDescent="0.25">
      <c r="A22" s="3" t="s">
        <v>17</v>
      </c>
      <c r="B22" s="3" t="s">
        <v>8</v>
      </c>
      <c r="C22" s="3">
        <f>INDEX(Currencies!$A$3:$A$15,MATCH(A22,Currencies!$B$3:$B$15,0))</f>
        <v>13</v>
      </c>
      <c r="D22" s="3">
        <f>INDEX(Currencies!$A$3:$A$15,MATCH(B22,Currencies!$B$3:$B$15,0))</f>
        <v>4</v>
      </c>
      <c r="E22" s="15">
        <v>43333</v>
      </c>
      <c r="F22" s="1">
        <v>0.58801000000000003</v>
      </c>
    </row>
    <row r="23" spans="1:6" x14ac:dyDescent="0.25">
      <c r="A23" s="3" t="s">
        <v>17</v>
      </c>
      <c r="B23" s="3" t="s">
        <v>8</v>
      </c>
      <c r="C23" s="3">
        <f>INDEX(Currencies!$A$3:$A$15,MATCH(A23,Currencies!$B$3:$B$15,0))</f>
        <v>13</v>
      </c>
      <c r="D23" s="3">
        <f>INDEX(Currencies!$A$3:$A$15,MATCH(B23,Currencies!$B$3:$B$15,0))</f>
        <v>4</v>
      </c>
      <c r="E23" s="15">
        <v>43334</v>
      </c>
      <c r="F23" s="1">
        <v>0.58745999999999998</v>
      </c>
    </row>
    <row r="24" spans="1:6" x14ac:dyDescent="0.25">
      <c r="A24" s="3" t="s">
        <v>17</v>
      </c>
      <c r="B24" s="3" t="s">
        <v>8</v>
      </c>
      <c r="C24" s="3">
        <f>INDEX(Currencies!$A$3:$A$15,MATCH(A24,Currencies!$B$3:$B$15,0))</f>
        <v>13</v>
      </c>
      <c r="D24" s="3">
        <f>INDEX(Currencies!$A$3:$A$15,MATCH(B24,Currencies!$B$3:$B$15,0))</f>
        <v>4</v>
      </c>
      <c r="E24" s="15">
        <v>43335</v>
      </c>
      <c r="F24" s="1">
        <v>0.59131999999999996</v>
      </c>
    </row>
    <row r="25" spans="1:6" x14ac:dyDescent="0.25">
      <c r="A25" s="3" t="s">
        <v>17</v>
      </c>
      <c r="B25" s="3" t="s">
        <v>8</v>
      </c>
      <c r="C25" s="3">
        <f>INDEX(Currencies!$A$3:$A$15,MATCH(A25,Currencies!$B$3:$B$15,0))</f>
        <v>13</v>
      </c>
      <c r="D25" s="3">
        <f>INDEX(Currencies!$A$3:$A$15,MATCH(B25,Currencies!$B$3:$B$15,0))</f>
        <v>4</v>
      </c>
      <c r="E25" s="15">
        <v>43336</v>
      </c>
      <c r="F25" s="1">
        <v>0.58586000000000005</v>
      </c>
    </row>
    <row r="26" spans="1:6" x14ac:dyDescent="0.25">
      <c r="A26" s="3" t="s">
        <v>17</v>
      </c>
      <c r="B26" s="3" t="s">
        <v>8</v>
      </c>
      <c r="C26" s="3">
        <f>INDEX(Currencies!$A$3:$A$15,MATCH(A26,Currencies!$B$3:$B$15,0))</f>
        <v>13</v>
      </c>
      <c r="D26" s="3">
        <f>INDEX(Currencies!$A$3:$A$15,MATCH(B26,Currencies!$B$3:$B$15,0))</f>
        <v>4</v>
      </c>
      <c r="E26" s="15">
        <v>43337</v>
      </c>
      <c r="F26" s="1">
        <v>0.58586000000000005</v>
      </c>
    </row>
    <row r="27" spans="1:6" x14ac:dyDescent="0.25">
      <c r="A27" s="3" t="s">
        <v>17</v>
      </c>
      <c r="B27" s="3" t="s">
        <v>8</v>
      </c>
      <c r="C27" s="3">
        <f>INDEX(Currencies!$A$3:$A$15,MATCH(A27,Currencies!$B$3:$B$15,0))</f>
        <v>13</v>
      </c>
      <c r="D27" s="3">
        <f>INDEX(Currencies!$A$3:$A$15,MATCH(B27,Currencies!$B$3:$B$15,0))</f>
        <v>4</v>
      </c>
      <c r="E27" s="15">
        <v>43338</v>
      </c>
      <c r="F27" s="1">
        <v>0.58586000000000005</v>
      </c>
    </row>
    <row r="28" spans="1:6" x14ac:dyDescent="0.25">
      <c r="A28" s="3" t="s">
        <v>17</v>
      </c>
      <c r="B28" s="3" t="s">
        <v>8</v>
      </c>
      <c r="C28" s="3">
        <f>INDEX(Currencies!$A$3:$A$15,MATCH(A28,Currencies!$B$3:$B$15,0))</f>
        <v>13</v>
      </c>
      <c r="D28" s="3">
        <f>INDEX(Currencies!$A$3:$A$15,MATCH(B28,Currencies!$B$3:$B$15,0))</f>
        <v>4</v>
      </c>
      <c r="E28" s="15">
        <v>43339</v>
      </c>
      <c r="F28" s="1">
        <v>0.58945000000000003</v>
      </c>
    </row>
    <row r="29" spans="1:6" x14ac:dyDescent="0.25">
      <c r="A29" s="3" t="s">
        <v>17</v>
      </c>
      <c r="B29" s="3" t="s">
        <v>8</v>
      </c>
      <c r="C29" s="3">
        <f>INDEX(Currencies!$A$3:$A$15,MATCH(A29,Currencies!$B$3:$B$15,0))</f>
        <v>13</v>
      </c>
      <c r="D29" s="3">
        <f>INDEX(Currencies!$A$3:$A$15,MATCH(B29,Currencies!$B$3:$B$15,0))</f>
        <v>4</v>
      </c>
      <c r="E29" s="15">
        <v>43340</v>
      </c>
      <c r="F29" s="1">
        <v>0.59392999999999996</v>
      </c>
    </row>
    <row r="30" spans="1:6" x14ac:dyDescent="0.25">
      <c r="A30" s="3" t="s">
        <v>17</v>
      </c>
      <c r="B30" s="3" t="s">
        <v>8</v>
      </c>
      <c r="C30" s="3">
        <f>INDEX(Currencies!$A$3:$A$15,MATCH(A30,Currencies!$B$3:$B$15,0))</f>
        <v>13</v>
      </c>
      <c r="D30" s="3">
        <f>INDEX(Currencies!$A$3:$A$15,MATCH(B30,Currencies!$B$3:$B$15,0))</f>
        <v>4</v>
      </c>
      <c r="E30" s="15">
        <v>43341</v>
      </c>
      <c r="F30" s="1">
        <v>0.59516999999999998</v>
      </c>
    </row>
    <row r="31" spans="1:6" x14ac:dyDescent="0.25">
      <c r="A31" s="3" t="s">
        <v>17</v>
      </c>
      <c r="B31" s="3" t="s">
        <v>8</v>
      </c>
      <c r="C31" s="3">
        <f>INDEX(Currencies!$A$3:$A$15,MATCH(A31,Currencies!$B$3:$B$15,0))</f>
        <v>13</v>
      </c>
      <c r="D31" s="3">
        <f>INDEX(Currencies!$A$3:$A$15,MATCH(B31,Currencies!$B$3:$B$15,0))</f>
        <v>4</v>
      </c>
      <c r="E31" s="15">
        <v>43342</v>
      </c>
      <c r="F31" s="1">
        <v>0.60043999999999997</v>
      </c>
    </row>
    <row r="32" spans="1:6" x14ac:dyDescent="0.25">
      <c r="A32" s="3" t="s">
        <v>17</v>
      </c>
      <c r="B32" s="3" t="s">
        <v>8</v>
      </c>
      <c r="C32" s="3">
        <f>INDEX(Currencies!$A$3:$A$15,MATCH(A32,Currencies!$B$3:$B$15,0))</f>
        <v>13</v>
      </c>
      <c r="D32" s="3">
        <f>INDEX(Currencies!$A$3:$A$15,MATCH(B32,Currencies!$B$3:$B$15,0))</f>
        <v>4</v>
      </c>
      <c r="E32" s="15">
        <v>43343</v>
      </c>
      <c r="F32" s="1">
        <v>0.59857000000000005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10</v>
      </c>
      <c r="C2" s="3">
        <f>INDEX(Currencies!$A$3:$A$15,MATCH(A2,Currencies!$B$3:$B$15,0))</f>
        <v>1</v>
      </c>
      <c r="D2" s="3">
        <f>INDEX(Currencies!$A$3:$A$15,MATCH(B2,Currencies!$B$3:$B$15,0))</f>
        <v>6</v>
      </c>
      <c r="E2" s="15">
        <v>43313</v>
      </c>
      <c r="F2" s="1">
        <v>10.272757</v>
      </c>
    </row>
    <row r="3" spans="1:6" x14ac:dyDescent="0.25">
      <c r="A3" s="3" t="s">
        <v>5</v>
      </c>
      <c r="B3" s="3" t="s">
        <v>10</v>
      </c>
      <c r="C3" s="3">
        <f>INDEX(Currencies!$A$3:$A$15,MATCH(A3,Currencies!$B$3:$B$15,0))</f>
        <v>1</v>
      </c>
      <c r="D3" s="3">
        <f>INDEX(Currencies!$A$3:$A$15,MATCH(B3,Currencies!$B$3:$B$15,0))</f>
        <v>6</v>
      </c>
      <c r="E3" s="15">
        <v>43314</v>
      </c>
      <c r="F3" s="1">
        <v>10.301494999999999</v>
      </c>
    </row>
    <row r="4" spans="1:6" x14ac:dyDescent="0.25">
      <c r="A4" s="3" t="s">
        <v>5</v>
      </c>
      <c r="B4" s="3" t="s">
        <v>10</v>
      </c>
      <c r="C4" s="3">
        <f>INDEX(Currencies!$A$3:$A$15,MATCH(A4,Currencies!$B$3:$B$15,0))</f>
        <v>1</v>
      </c>
      <c r="D4" s="3">
        <f>INDEX(Currencies!$A$3:$A$15,MATCH(B4,Currencies!$B$3:$B$15,0))</f>
        <v>6</v>
      </c>
      <c r="E4" s="15">
        <v>43315</v>
      </c>
      <c r="F4" s="1">
        <v>10.324482</v>
      </c>
    </row>
    <row r="5" spans="1:6" x14ac:dyDescent="0.25">
      <c r="A5" s="3" t="s">
        <v>5</v>
      </c>
      <c r="B5" s="3" t="s">
        <v>10</v>
      </c>
      <c r="C5" s="3">
        <f>INDEX(Currencies!$A$3:$A$15,MATCH(A5,Currencies!$B$3:$B$15,0))</f>
        <v>1</v>
      </c>
      <c r="D5" s="3">
        <f>INDEX(Currencies!$A$3:$A$15,MATCH(B5,Currencies!$B$3:$B$15,0))</f>
        <v>6</v>
      </c>
      <c r="E5" s="15">
        <v>43316</v>
      </c>
      <c r="F5" s="1">
        <v>10.32245</v>
      </c>
    </row>
    <row r="6" spans="1:6" x14ac:dyDescent="0.25">
      <c r="A6" s="3" t="s">
        <v>5</v>
      </c>
      <c r="B6" s="3" t="s">
        <v>10</v>
      </c>
      <c r="C6" s="3">
        <f>INDEX(Currencies!$A$3:$A$15,MATCH(A6,Currencies!$B$3:$B$15,0))</f>
        <v>1</v>
      </c>
      <c r="D6" s="3">
        <f>INDEX(Currencies!$A$3:$A$15,MATCH(B6,Currencies!$B$3:$B$15,0))</f>
        <v>6</v>
      </c>
      <c r="E6" s="15">
        <v>43317</v>
      </c>
      <c r="F6" s="1">
        <v>10.321237</v>
      </c>
    </row>
    <row r="7" spans="1:6" x14ac:dyDescent="0.25">
      <c r="A7" s="3" t="s">
        <v>5</v>
      </c>
      <c r="B7" s="3" t="s">
        <v>10</v>
      </c>
      <c r="C7" s="3">
        <f>INDEX(Currencies!$A$3:$A$15,MATCH(A7,Currencies!$B$3:$B$15,0))</f>
        <v>1</v>
      </c>
      <c r="D7" s="3">
        <f>INDEX(Currencies!$A$3:$A$15,MATCH(B7,Currencies!$B$3:$B$15,0))</f>
        <v>6</v>
      </c>
      <c r="E7" s="15">
        <v>43318</v>
      </c>
      <c r="F7" s="1">
        <v>10.317971</v>
      </c>
    </row>
    <row r="8" spans="1:6" x14ac:dyDescent="0.25">
      <c r="A8" s="3" t="s">
        <v>5</v>
      </c>
      <c r="B8" s="3" t="s">
        <v>10</v>
      </c>
      <c r="C8" s="3">
        <f>INDEX(Currencies!$A$3:$A$15,MATCH(A8,Currencies!$B$3:$B$15,0))</f>
        <v>1</v>
      </c>
      <c r="D8" s="3">
        <f>INDEX(Currencies!$A$3:$A$15,MATCH(B8,Currencies!$B$3:$B$15,0))</f>
        <v>6</v>
      </c>
      <c r="E8" s="15">
        <v>43319</v>
      </c>
      <c r="F8" s="1">
        <v>10.334163</v>
      </c>
    </row>
    <row r="9" spans="1:6" x14ac:dyDescent="0.25">
      <c r="A9" s="3" t="s">
        <v>5</v>
      </c>
      <c r="B9" s="3" t="s">
        <v>10</v>
      </c>
      <c r="C9" s="3">
        <f>INDEX(Currencies!$A$3:$A$15,MATCH(A9,Currencies!$B$3:$B$15,0))</f>
        <v>1</v>
      </c>
      <c r="D9" s="3">
        <f>INDEX(Currencies!$A$3:$A$15,MATCH(B9,Currencies!$B$3:$B$15,0))</f>
        <v>6</v>
      </c>
      <c r="E9" s="15">
        <v>43320</v>
      </c>
      <c r="F9" s="1">
        <v>10.393219</v>
      </c>
    </row>
    <row r="10" spans="1:6" x14ac:dyDescent="0.25">
      <c r="A10" s="3" t="s">
        <v>5</v>
      </c>
      <c r="B10" s="3" t="s">
        <v>10</v>
      </c>
      <c r="C10" s="3">
        <f>INDEX(Currencies!$A$3:$A$15,MATCH(A10,Currencies!$B$3:$B$15,0))</f>
        <v>1</v>
      </c>
      <c r="D10" s="3">
        <f>INDEX(Currencies!$A$3:$A$15,MATCH(B10,Currencies!$B$3:$B$15,0))</f>
        <v>6</v>
      </c>
      <c r="E10" s="15">
        <v>43321</v>
      </c>
      <c r="F10" s="1">
        <v>10.389609999999999</v>
      </c>
    </row>
    <row r="11" spans="1:6" x14ac:dyDescent="0.25">
      <c r="A11" s="3" t="s">
        <v>5</v>
      </c>
      <c r="B11" s="3" t="s">
        <v>10</v>
      </c>
      <c r="C11" s="3">
        <f>INDEX(Currencies!$A$3:$A$15,MATCH(A11,Currencies!$B$3:$B$15,0))</f>
        <v>1</v>
      </c>
      <c r="D11" s="3">
        <f>INDEX(Currencies!$A$3:$A$15,MATCH(B11,Currencies!$B$3:$B$15,0))</f>
        <v>6</v>
      </c>
      <c r="E11" s="15">
        <v>43322</v>
      </c>
      <c r="F11" s="1">
        <v>10.418054</v>
      </c>
    </row>
    <row r="12" spans="1:6" x14ac:dyDescent="0.25">
      <c r="A12" s="3" t="s">
        <v>5</v>
      </c>
      <c r="B12" s="3" t="s">
        <v>10</v>
      </c>
      <c r="C12" s="3">
        <f>INDEX(Currencies!$A$3:$A$15,MATCH(A12,Currencies!$B$3:$B$15,0))</f>
        <v>1</v>
      </c>
      <c r="D12" s="3">
        <f>INDEX(Currencies!$A$3:$A$15,MATCH(B12,Currencies!$B$3:$B$15,0))</f>
        <v>6</v>
      </c>
      <c r="E12" s="15">
        <v>43323</v>
      </c>
      <c r="F12" s="1">
        <v>10.431559</v>
      </c>
    </row>
    <row r="13" spans="1:6" x14ac:dyDescent="0.25">
      <c r="A13" s="3" t="s">
        <v>5</v>
      </c>
      <c r="B13" s="3" t="s">
        <v>10</v>
      </c>
      <c r="C13" s="3">
        <f>INDEX(Currencies!$A$3:$A$15,MATCH(A13,Currencies!$B$3:$B$15,0))</f>
        <v>1</v>
      </c>
      <c r="D13" s="3">
        <f>INDEX(Currencies!$A$3:$A$15,MATCH(B13,Currencies!$B$3:$B$15,0))</f>
        <v>6</v>
      </c>
      <c r="E13" s="15">
        <v>43324</v>
      </c>
      <c r="F13" s="1">
        <v>10.433138</v>
      </c>
    </row>
    <row r="14" spans="1:6" x14ac:dyDescent="0.25">
      <c r="A14" s="3" t="s">
        <v>5</v>
      </c>
      <c r="B14" s="3" t="s">
        <v>10</v>
      </c>
      <c r="C14" s="3">
        <f>INDEX(Currencies!$A$3:$A$15,MATCH(A14,Currencies!$B$3:$B$15,0))</f>
        <v>1</v>
      </c>
      <c r="D14" s="3">
        <f>INDEX(Currencies!$A$3:$A$15,MATCH(B14,Currencies!$B$3:$B$15,0))</f>
        <v>6</v>
      </c>
      <c r="E14" s="15">
        <v>43325</v>
      </c>
      <c r="F14" s="1">
        <v>10.405754</v>
      </c>
    </row>
    <row r="15" spans="1:6" x14ac:dyDescent="0.25">
      <c r="A15" s="3" t="s">
        <v>5</v>
      </c>
      <c r="B15" s="3" t="s">
        <v>10</v>
      </c>
      <c r="C15" s="3">
        <f>INDEX(Currencies!$A$3:$A$15,MATCH(A15,Currencies!$B$3:$B$15,0))</f>
        <v>1</v>
      </c>
      <c r="D15" s="3">
        <f>INDEX(Currencies!$A$3:$A$15,MATCH(B15,Currencies!$B$3:$B$15,0))</f>
        <v>6</v>
      </c>
      <c r="E15" s="15">
        <v>43326</v>
      </c>
      <c r="F15" s="1">
        <v>10.362246000000001</v>
      </c>
    </row>
    <row r="16" spans="1:6" x14ac:dyDescent="0.25">
      <c r="A16" s="3" t="s">
        <v>5</v>
      </c>
      <c r="B16" s="3" t="s">
        <v>10</v>
      </c>
      <c r="C16" s="3">
        <f>INDEX(Currencies!$A$3:$A$15,MATCH(A16,Currencies!$B$3:$B$15,0))</f>
        <v>1</v>
      </c>
      <c r="D16" s="3">
        <f>INDEX(Currencies!$A$3:$A$15,MATCH(B16,Currencies!$B$3:$B$15,0))</f>
        <v>6</v>
      </c>
      <c r="E16" s="15">
        <v>43327</v>
      </c>
      <c r="F16" s="1">
        <v>10.453277999999999</v>
      </c>
    </row>
    <row r="17" spans="1:6" x14ac:dyDescent="0.25">
      <c r="A17" s="3" t="s">
        <v>5</v>
      </c>
      <c r="B17" s="3" t="s">
        <v>10</v>
      </c>
      <c r="C17" s="3">
        <f>INDEX(Currencies!$A$3:$A$15,MATCH(A17,Currencies!$B$3:$B$15,0))</f>
        <v>1</v>
      </c>
      <c r="D17" s="3">
        <f>INDEX(Currencies!$A$3:$A$15,MATCH(B17,Currencies!$B$3:$B$15,0))</f>
        <v>6</v>
      </c>
      <c r="E17" s="15">
        <v>43328</v>
      </c>
      <c r="F17" s="1">
        <v>10.463084</v>
      </c>
    </row>
    <row r="18" spans="1:6" x14ac:dyDescent="0.25">
      <c r="A18" s="3" t="s">
        <v>5</v>
      </c>
      <c r="B18" s="3" t="s">
        <v>10</v>
      </c>
      <c r="C18" s="3">
        <f>INDEX(Currencies!$A$3:$A$15,MATCH(A18,Currencies!$B$3:$B$15,0))</f>
        <v>1</v>
      </c>
      <c r="D18" s="3">
        <f>INDEX(Currencies!$A$3:$A$15,MATCH(B18,Currencies!$B$3:$B$15,0))</f>
        <v>6</v>
      </c>
      <c r="E18" s="15">
        <v>43329</v>
      </c>
      <c r="F18" s="1">
        <v>10.469168</v>
      </c>
    </row>
    <row r="19" spans="1:6" x14ac:dyDescent="0.25">
      <c r="A19" s="3" t="s">
        <v>5</v>
      </c>
      <c r="B19" s="3" t="s">
        <v>10</v>
      </c>
      <c r="C19" s="3">
        <f>INDEX(Currencies!$A$3:$A$15,MATCH(A19,Currencies!$B$3:$B$15,0))</f>
        <v>1</v>
      </c>
      <c r="D19" s="3">
        <f>INDEX(Currencies!$A$3:$A$15,MATCH(B19,Currencies!$B$3:$B$15,0))</f>
        <v>6</v>
      </c>
      <c r="E19" s="15">
        <v>43330</v>
      </c>
      <c r="F19" s="1">
        <v>10.479201</v>
      </c>
    </row>
    <row r="20" spans="1:6" x14ac:dyDescent="0.25">
      <c r="A20" s="3" t="s">
        <v>5</v>
      </c>
      <c r="B20" s="3" t="s">
        <v>10</v>
      </c>
      <c r="C20" s="3">
        <f>INDEX(Currencies!$A$3:$A$15,MATCH(A20,Currencies!$B$3:$B$15,0))</f>
        <v>1</v>
      </c>
      <c r="D20" s="3">
        <f>INDEX(Currencies!$A$3:$A$15,MATCH(B20,Currencies!$B$3:$B$15,0))</f>
        <v>6</v>
      </c>
      <c r="E20" s="15">
        <v>43331</v>
      </c>
      <c r="F20" s="1">
        <v>10.477555000000001</v>
      </c>
    </row>
    <row r="21" spans="1:6" x14ac:dyDescent="0.25">
      <c r="A21" s="3" t="s">
        <v>5</v>
      </c>
      <c r="B21" s="3" t="s">
        <v>10</v>
      </c>
      <c r="C21" s="3">
        <f>INDEX(Currencies!$A$3:$A$15,MATCH(A21,Currencies!$B$3:$B$15,0))</f>
        <v>1</v>
      </c>
      <c r="D21" s="3">
        <f>INDEX(Currencies!$A$3:$A$15,MATCH(B21,Currencies!$B$3:$B$15,0))</f>
        <v>6</v>
      </c>
      <c r="E21" s="15">
        <v>43332</v>
      </c>
      <c r="F21" s="1">
        <v>10.500704000000001</v>
      </c>
    </row>
    <row r="22" spans="1:6" x14ac:dyDescent="0.25">
      <c r="A22" s="3" t="s">
        <v>5</v>
      </c>
      <c r="B22" s="3" t="s">
        <v>10</v>
      </c>
      <c r="C22" s="3">
        <f>INDEX(Currencies!$A$3:$A$15,MATCH(A22,Currencies!$B$3:$B$15,0))</f>
        <v>1</v>
      </c>
      <c r="D22" s="3">
        <f>INDEX(Currencies!$A$3:$A$15,MATCH(B22,Currencies!$B$3:$B$15,0))</f>
        <v>6</v>
      </c>
      <c r="E22" s="15">
        <v>43333</v>
      </c>
      <c r="F22" s="1">
        <v>10.515483</v>
      </c>
    </row>
    <row r="23" spans="1:6" x14ac:dyDescent="0.25">
      <c r="A23" s="3" t="s">
        <v>5</v>
      </c>
      <c r="B23" s="3" t="s">
        <v>10</v>
      </c>
      <c r="C23" s="3">
        <f>INDEX(Currencies!$A$3:$A$15,MATCH(A23,Currencies!$B$3:$B$15,0))</f>
        <v>1</v>
      </c>
      <c r="D23" s="3">
        <f>INDEX(Currencies!$A$3:$A$15,MATCH(B23,Currencies!$B$3:$B$15,0))</f>
        <v>6</v>
      </c>
      <c r="E23" s="15">
        <v>43334</v>
      </c>
      <c r="F23" s="1">
        <v>10.515171</v>
      </c>
    </row>
    <row r="24" spans="1:6" x14ac:dyDescent="0.25">
      <c r="A24" s="3" t="s">
        <v>5</v>
      </c>
      <c r="B24" s="3" t="s">
        <v>10</v>
      </c>
      <c r="C24" s="3">
        <f>INDEX(Currencies!$A$3:$A$15,MATCH(A24,Currencies!$B$3:$B$15,0))</f>
        <v>1</v>
      </c>
      <c r="D24" s="3">
        <f>INDEX(Currencies!$A$3:$A$15,MATCH(B24,Currencies!$B$3:$B$15,0))</f>
        <v>6</v>
      </c>
      <c r="E24" s="15">
        <v>43335</v>
      </c>
      <c r="F24" s="1">
        <v>10.551717999999999</v>
      </c>
    </row>
    <row r="25" spans="1:6" x14ac:dyDescent="0.25">
      <c r="A25" s="3" t="s">
        <v>5</v>
      </c>
      <c r="B25" s="3" t="s">
        <v>10</v>
      </c>
      <c r="C25" s="3">
        <f>INDEX(Currencies!$A$3:$A$15,MATCH(A25,Currencies!$B$3:$B$15,0))</f>
        <v>1</v>
      </c>
      <c r="D25" s="3">
        <f>INDEX(Currencies!$A$3:$A$15,MATCH(B25,Currencies!$B$3:$B$15,0))</f>
        <v>6</v>
      </c>
      <c r="E25" s="15">
        <v>43336</v>
      </c>
      <c r="F25" s="1">
        <v>10.595770999999999</v>
      </c>
    </row>
    <row r="26" spans="1:6" x14ac:dyDescent="0.25">
      <c r="A26" s="3" t="s">
        <v>5</v>
      </c>
      <c r="B26" s="3" t="s">
        <v>10</v>
      </c>
      <c r="C26" s="3">
        <f>INDEX(Currencies!$A$3:$A$15,MATCH(A26,Currencies!$B$3:$B$15,0))</f>
        <v>1</v>
      </c>
      <c r="D26" s="3">
        <f>INDEX(Currencies!$A$3:$A$15,MATCH(B26,Currencies!$B$3:$B$15,0))</f>
        <v>6</v>
      </c>
      <c r="E26" s="15">
        <v>43337</v>
      </c>
      <c r="F26" s="1">
        <v>10.62424</v>
      </c>
    </row>
    <row r="27" spans="1:6" x14ac:dyDescent="0.25">
      <c r="A27" s="3" t="s">
        <v>5</v>
      </c>
      <c r="B27" s="3" t="s">
        <v>10</v>
      </c>
      <c r="C27" s="3">
        <f>INDEX(Currencies!$A$3:$A$15,MATCH(A27,Currencies!$B$3:$B$15,0))</f>
        <v>1</v>
      </c>
      <c r="D27" s="3">
        <f>INDEX(Currencies!$A$3:$A$15,MATCH(B27,Currencies!$B$3:$B$15,0))</f>
        <v>6</v>
      </c>
      <c r="E27" s="15">
        <v>43338</v>
      </c>
      <c r="F27" s="1">
        <v>10.628841</v>
      </c>
    </row>
    <row r="28" spans="1:6" x14ac:dyDescent="0.25">
      <c r="A28" s="3" t="s">
        <v>5</v>
      </c>
      <c r="B28" s="3" t="s">
        <v>10</v>
      </c>
      <c r="C28" s="3">
        <f>INDEX(Currencies!$A$3:$A$15,MATCH(A28,Currencies!$B$3:$B$15,0))</f>
        <v>1</v>
      </c>
      <c r="D28" s="3">
        <f>INDEX(Currencies!$A$3:$A$15,MATCH(B28,Currencies!$B$3:$B$15,0))</f>
        <v>6</v>
      </c>
      <c r="E28" s="15">
        <v>43339</v>
      </c>
      <c r="F28" s="1">
        <v>10.621606</v>
      </c>
    </row>
    <row r="29" spans="1:6" x14ac:dyDescent="0.25">
      <c r="A29" s="3" t="s">
        <v>5</v>
      </c>
      <c r="B29" s="3" t="s">
        <v>10</v>
      </c>
      <c r="C29" s="3">
        <f>INDEX(Currencies!$A$3:$A$15,MATCH(A29,Currencies!$B$3:$B$15,0))</f>
        <v>1</v>
      </c>
      <c r="D29" s="3">
        <f>INDEX(Currencies!$A$3:$A$15,MATCH(B29,Currencies!$B$3:$B$15,0))</f>
        <v>6</v>
      </c>
      <c r="E29" s="15">
        <v>43340</v>
      </c>
      <c r="F29" s="1">
        <v>10.684675</v>
      </c>
    </row>
    <row r="30" spans="1:6" x14ac:dyDescent="0.25">
      <c r="A30" s="3" t="s">
        <v>5</v>
      </c>
      <c r="B30" s="3" t="s">
        <v>10</v>
      </c>
      <c r="C30" s="3">
        <f>INDEX(Currencies!$A$3:$A$15,MATCH(A30,Currencies!$B$3:$B$15,0))</f>
        <v>1</v>
      </c>
      <c r="D30" s="3">
        <f>INDEX(Currencies!$A$3:$A$15,MATCH(B30,Currencies!$B$3:$B$15,0))</f>
        <v>6</v>
      </c>
      <c r="E30" s="15">
        <v>43341</v>
      </c>
      <c r="F30" s="1">
        <v>10.708055</v>
      </c>
    </row>
    <row r="31" spans="1:6" x14ac:dyDescent="0.25">
      <c r="A31" s="3" t="s">
        <v>5</v>
      </c>
      <c r="B31" s="3" t="s">
        <v>10</v>
      </c>
      <c r="C31" s="3">
        <f>INDEX(Currencies!$A$3:$A$15,MATCH(A31,Currencies!$B$3:$B$15,0))</f>
        <v>1</v>
      </c>
      <c r="D31" s="3">
        <f>INDEX(Currencies!$A$3:$A$15,MATCH(B31,Currencies!$B$3:$B$15,0))</f>
        <v>6</v>
      </c>
      <c r="E31" s="15">
        <v>43342</v>
      </c>
      <c r="F31" s="1">
        <v>10.644690000000001</v>
      </c>
    </row>
    <row r="32" spans="1:6" x14ac:dyDescent="0.25">
      <c r="A32" s="3" t="s">
        <v>5</v>
      </c>
      <c r="B32" s="3" t="s">
        <v>10</v>
      </c>
      <c r="C32" s="3">
        <f>INDEX(Currencies!$A$3:$A$15,MATCH(A32,Currencies!$B$3:$B$15,0))</f>
        <v>1</v>
      </c>
      <c r="D32" s="3">
        <f>INDEX(Currencies!$A$3:$A$15,MATCH(B32,Currencies!$B$3:$B$15,0))</f>
        <v>6</v>
      </c>
      <c r="E32" s="15">
        <v>43343</v>
      </c>
      <c r="F32" s="1">
        <v>10.623809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10</v>
      </c>
      <c r="C2" s="3">
        <f>INDEX(Currencies!$A$3:$A$15,MATCH(A2,Currencies!$B$3:$B$15,0))</f>
        <v>2</v>
      </c>
      <c r="D2" s="3">
        <f>INDEX(Currencies!$A$3:$A$15,MATCH(B2,Currencies!$B$3:$B$15,0))</f>
        <v>6</v>
      </c>
      <c r="E2" s="15">
        <v>43313</v>
      </c>
      <c r="F2" s="1">
        <v>11.551085</v>
      </c>
    </row>
    <row r="3" spans="1:6" x14ac:dyDescent="0.25">
      <c r="A3" s="3" t="s">
        <v>6</v>
      </c>
      <c r="B3" s="3" t="s">
        <v>10</v>
      </c>
      <c r="C3" s="3">
        <f>INDEX(Currencies!$A$3:$A$15,MATCH(A3,Currencies!$B$3:$B$15,0))</f>
        <v>2</v>
      </c>
      <c r="D3" s="3">
        <f>INDEX(Currencies!$A$3:$A$15,MATCH(B3,Currencies!$B$3:$B$15,0))</f>
        <v>6</v>
      </c>
      <c r="E3" s="15">
        <v>43314</v>
      </c>
      <c r="F3" s="1">
        <v>11.562681</v>
      </c>
    </row>
    <row r="4" spans="1:6" x14ac:dyDescent="0.25">
      <c r="A4" s="3" t="s">
        <v>6</v>
      </c>
      <c r="B4" s="3" t="s">
        <v>10</v>
      </c>
      <c r="C4" s="3">
        <f>INDEX(Currencies!$A$3:$A$15,MATCH(A4,Currencies!$B$3:$B$15,0))</f>
        <v>2</v>
      </c>
      <c r="D4" s="3">
        <f>INDEX(Currencies!$A$3:$A$15,MATCH(B4,Currencies!$B$3:$B$15,0))</f>
        <v>6</v>
      </c>
      <c r="E4" s="15">
        <v>43315</v>
      </c>
      <c r="F4" s="1">
        <v>11.591218</v>
      </c>
    </row>
    <row r="5" spans="1:6" x14ac:dyDescent="0.25">
      <c r="A5" s="3" t="s">
        <v>6</v>
      </c>
      <c r="B5" s="3" t="s">
        <v>10</v>
      </c>
      <c r="C5" s="3">
        <f>INDEX(Currencies!$A$3:$A$15,MATCH(A5,Currencies!$B$3:$B$15,0))</f>
        <v>2</v>
      </c>
      <c r="D5" s="3">
        <f>INDEX(Currencies!$A$3:$A$15,MATCH(B5,Currencies!$B$3:$B$15,0))</f>
        <v>6</v>
      </c>
      <c r="E5" s="15">
        <v>43316</v>
      </c>
      <c r="F5" s="1">
        <v>11.599935</v>
      </c>
    </row>
    <row r="6" spans="1:6" x14ac:dyDescent="0.25">
      <c r="A6" s="3" t="s">
        <v>6</v>
      </c>
      <c r="B6" s="3" t="s">
        <v>10</v>
      </c>
      <c r="C6" s="3">
        <f>INDEX(Currencies!$A$3:$A$15,MATCH(A6,Currencies!$B$3:$B$15,0))</f>
        <v>2</v>
      </c>
      <c r="D6" s="3">
        <f>INDEX(Currencies!$A$3:$A$15,MATCH(B6,Currencies!$B$3:$B$15,0))</f>
        <v>6</v>
      </c>
      <c r="E6" s="15">
        <v>43317</v>
      </c>
      <c r="F6" s="1">
        <v>11.597398</v>
      </c>
    </row>
    <row r="7" spans="1:6" x14ac:dyDescent="0.25">
      <c r="A7" s="3" t="s">
        <v>6</v>
      </c>
      <c r="B7" s="3" t="s">
        <v>10</v>
      </c>
      <c r="C7" s="3">
        <f>INDEX(Currencies!$A$3:$A$15,MATCH(A7,Currencies!$B$3:$B$15,0))</f>
        <v>2</v>
      </c>
      <c r="D7" s="3">
        <f>INDEX(Currencies!$A$3:$A$15,MATCH(B7,Currencies!$B$3:$B$15,0))</f>
        <v>6</v>
      </c>
      <c r="E7" s="15">
        <v>43318</v>
      </c>
      <c r="F7" s="1">
        <v>11.551826</v>
      </c>
    </row>
    <row r="8" spans="1:6" x14ac:dyDescent="0.25">
      <c r="A8" s="3" t="s">
        <v>6</v>
      </c>
      <c r="B8" s="3" t="s">
        <v>10</v>
      </c>
      <c r="C8" s="3">
        <f>INDEX(Currencies!$A$3:$A$15,MATCH(A8,Currencies!$B$3:$B$15,0))</f>
        <v>2</v>
      </c>
      <c r="D8" s="3">
        <f>INDEX(Currencies!$A$3:$A$15,MATCH(B8,Currencies!$B$3:$B$15,0))</f>
        <v>6</v>
      </c>
      <c r="E8" s="15">
        <v>43319</v>
      </c>
      <c r="F8" s="1">
        <v>11.547242000000001</v>
      </c>
    </row>
    <row r="9" spans="1:6" x14ac:dyDescent="0.25">
      <c r="A9" s="3" t="s">
        <v>6</v>
      </c>
      <c r="B9" s="3" t="s">
        <v>10</v>
      </c>
      <c r="C9" s="3">
        <f>INDEX(Currencies!$A$3:$A$15,MATCH(A9,Currencies!$B$3:$B$15,0))</f>
        <v>2</v>
      </c>
      <c r="D9" s="3">
        <f>INDEX(Currencies!$A$3:$A$15,MATCH(B9,Currencies!$B$3:$B$15,0))</f>
        <v>6</v>
      </c>
      <c r="E9" s="15">
        <v>43320</v>
      </c>
      <c r="F9" s="1">
        <v>11.541071000000001</v>
      </c>
    </row>
    <row r="10" spans="1:6" x14ac:dyDescent="0.25">
      <c r="A10" s="3" t="s">
        <v>6</v>
      </c>
      <c r="B10" s="3" t="s">
        <v>10</v>
      </c>
      <c r="C10" s="3">
        <f>INDEX(Currencies!$A$3:$A$15,MATCH(A10,Currencies!$B$3:$B$15,0))</f>
        <v>2</v>
      </c>
      <c r="D10" s="3">
        <f>INDEX(Currencies!$A$3:$A$15,MATCH(B10,Currencies!$B$3:$B$15,0))</f>
        <v>6</v>
      </c>
      <c r="E10" s="15">
        <v>43321</v>
      </c>
      <c r="F10" s="1">
        <v>11.558619</v>
      </c>
    </row>
    <row r="11" spans="1:6" x14ac:dyDescent="0.25">
      <c r="A11" s="3" t="s">
        <v>6</v>
      </c>
      <c r="B11" s="3" t="s">
        <v>10</v>
      </c>
      <c r="C11" s="3">
        <f>INDEX(Currencies!$A$3:$A$15,MATCH(A11,Currencies!$B$3:$B$15,0))</f>
        <v>2</v>
      </c>
      <c r="D11" s="3">
        <f>INDEX(Currencies!$A$3:$A$15,MATCH(B11,Currencies!$B$3:$B$15,0))</f>
        <v>6</v>
      </c>
      <c r="E11" s="15">
        <v>43322</v>
      </c>
      <c r="F11" s="1">
        <v>11.664631</v>
      </c>
    </row>
    <row r="12" spans="1:6" x14ac:dyDescent="0.25">
      <c r="A12" s="3" t="s">
        <v>6</v>
      </c>
      <c r="B12" s="3" t="s">
        <v>10</v>
      </c>
      <c r="C12" s="3">
        <f>INDEX(Currencies!$A$3:$A$15,MATCH(A12,Currencies!$B$3:$B$15,0))</f>
        <v>2</v>
      </c>
      <c r="D12" s="3">
        <f>INDEX(Currencies!$A$3:$A$15,MATCH(B12,Currencies!$B$3:$B$15,0))</f>
        <v>6</v>
      </c>
      <c r="E12" s="15">
        <v>43323</v>
      </c>
      <c r="F12" s="1">
        <v>11.669498000000001</v>
      </c>
    </row>
    <row r="13" spans="1:6" x14ac:dyDescent="0.25">
      <c r="A13" s="3" t="s">
        <v>6</v>
      </c>
      <c r="B13" s="3" t="s">
        <v>10</v>
      </c>
      <c r="C13" s="3">
        <f>INDEX(Currencies!$A$3:$A$15,MATCH(A13,Currencies!$B$3:$B$15,0))</f>
        <v>2</v>
      </c>
      <c r="D13" s="3">
        <f>INDEX(Currencies!$A$3:$A$15,MATCH(B13,Currencies!$B$3:$B$15,0))</f>
        <v>6</v>
      </c>
      <c r="E13" s="15">
        <v>43324</v>
      </c>
      <c r="F13" s="1">
        <v>11.671290000000001</v>
      </c>
    </row>
    <row r="14" spans="1:6" x14ac:dyDescent="0.25">
      <c r="A14" s="3" t="s">
        <v>6</v>
      </c>
      <c r="B14" s="3" t="s">
        <v>10</v>
      </c>
      <c r="C14" s="3">
        <f>INDEX(Currencies!$A$3:$A$15,MATCH(A14,Currencies!$B$3:$B$15,0))</f>
        <v>2</v>
      </c>
      <c r="D14" s="3">
        <f>INDEX(Currencies!$A$3:$A$15,MATCH(B14,Currencies!$B$3:$B$15,0))</f>
        <v>6</v>
      </c>
      <c r="E14" s="15">
        <v>43325</v>
      </c>
      <c r="F14" s="1">
        <v>11.646037</v>
      </c>
    </row>
    <row r="15" spans="1:6" x14ac:dyDescent="0.25">
      <c r="A15" s="3" t="s">
        <v>6</v>
      </c>
      <c r="B15" s="3" t="s">
        <v>10</v>
      </c>
      <c r="C15" s="3">
        <f>INDEX(Currencies!$A$3:$A$15,MATCH(A15,Currencies!$B$3:$B$15,0))</f>
        <v>2</v>
      </c>
      <c r="D15" s="3">
        <f>INDEX(Currencies!$A$3:$A$15,MATCH(B15,Currencies!$B$3:$B$15,0))</f>
        <v>6</v>
      </c>
      <c r="E15" s="15">
        <v>43326</v>
      </c>
      <c r="F15" s="1">
        <v>11.628355000000001</v>
      </c>
    </row>
    <row r="16" spans="1:6" x14ac:dyDescent="0.25">
      <c r="A16" s="3" t="s">
        <v>6</v>
      </c>
      <c r="B16" s="3" t="s">
        <v>10</v>
      </c>
      <c r="C16" s="3">
        <f>INDEX(Currencies!$A$3:$A$15,MATCH(A16,Currencies!$B$3:$B$15,0))</f>
        <v>2</v>
      </c>
      <c r="D16" s="3">
        <f>INDEX(Currencies!$A$3:$A$15,MATCH(B16,Currencies!$B$3:$B$15,0))</f>
        <v>6</v>
      </c>
      <c r="E16" s="15">
        <v>43327</v>
      </c>
      <c r="F16" s="1">
        <v>11.705947999999999</v>
      </c>
    </row>
    <row r="17" spans="1:6" x14ac:dyDescent="0.25">
      <c r="A17" s="3" t="s">
        <v>6</v>
      </c>
      <c r="B17" s="3" t="s">
        <v>10</v>
      </c>
      <c r="C17" s="3">
        <f>INDEX(Currencies!$A$3:$A$15,MATCH(A17,Currencies!$B$3:$B$15,0))</f>
        <v>2</v>
      </c>
      <c r="D17" s="3">
        <f>INDEX(Currencies!$A$3:$A$15,MATCH(B17,Currencies!$B$3:$B$15,0))</f>
        <v>6</v>
      </c>
      <c r="E17" s="15">
        <v>43328</v>
      </c>
      <c r="F17" s="1">
        <v>11.688034999999999</v>
      </c>
    </row>
    <row r="18" spans="1:6" x14ac:dyDescent="0.25">
      <c r="A18" s="3" t="s">
        <v>6</v>
      </c>
      <c r="B18" s="3" t="s">
        <v>10</v>
      </c>
      <c r="C18" s="3">
        <f>INDEX(Currencies!$A$3:$A$15,MATCH(A18,Currencies!$B$3:$B$15,0))</f>
        <v>2</v>
      </c>
      <c r="D18" s="3">
        <f>INDEX(Currencies!$A$3:$A$15,MATCH(B18,Currencies!$B$3:$B$15,0))</f>
        <v>6</v>
      </c>
      <c r="E18" s="15">
        <v>43329</v>
      </c>
      <c r="F18" s="1">
        <v>11.682838</v>
      </c>
    </row>
    <row r="19" spans="1:6" x14ac:dyDescent="0.25">
      <c r="A19" s="3" t="s">
        <v>6</v>
      </c>
      <c r="B19" s="3" t="s">
        <v>10</v>
      </c>
      <c r="C19" s="3">
        <f>INDEX(Currencies!$A$3:$A$15,MATCH(A19,Currencies!$B$3:$B$15,0))</f>
        <v>2</v>
      </c>
      <c r="D19" s="3">
        <f>INDEX(Currencies!$A$3:$A$15,MATCH(B19,Currencies!$B$3:$B$15,0))</f>
        <v>6</v>
      </c>
      <c r="E19" s="15">
        <v>43330</v>
      </c>
      <c r="F19" s="1">
        <v>11.670083999999999</v>
      </c>
    </row>
    <row r="20" spans="1:6" x14ac:dyDescent="0.25">
      <c r="A20" s="3" t="s">
        <v>6</v>
      </c>
      <c r="B20" s="3" t="s">
        <v>10</v>
      </c>
      <c r="C20" s="3">
        <f>INDEX(Currencies!$A$3:$A$15,MATCH(A20,Currencies!$B$3:$B$15,0))</f>
        <v>2</v>
      </c>
      <c r="D20" s="3">
        <f>INDEX(Currencies!$A$3:$A$15,MATCH(B20,Currencies!$B$3:$B$15,0))</f>
        <v>6</v>
      </c>
      <c r="E20" s="15">
        <v>43331</v>
      </c>
      <c r="F20" s="1">
        <v>11.666741999999999</v>
      </c>
    </row>
    <row r="21" spans="1:6" x14ac:dyDescent="0.25">
      <c r="A21" s="3" t="s">
        <v>6</v>
      </c>
      <c r="B21" s="3" t="s">
        <v>10</v>
      </c>
      <c r="C21" s="3">
        <f>INDEX(Currencies!$A$3:$A$15,MATCH(A21,Currencies!$B$3:$B$15,0))</f>
        <v>2</v>
      </c>
      <c r="D21" s="3">
        <f>INDEX(Currencies!$A$3:$A$15,MATCH(B21,Currencies!$B$3:$B$15,0))</f>
        <v>6</v>
      </c>
      <c r="E21" s="15">
        <v>43332</v>
      </c>
      <c r="F21" s="1">
        <v>11.719485000000001</v>
      </c>
    </row>
    <row r="22" spans="1:6" x14ac:dyDescent="0.25">
      <c r="A22" s="3" t="s">
        <v>6</v>
      </c>
      <c r="B22" s="3" t="s">
        <v>10</v>
      </c>
      <c r="C22" s="3">
        <f>INDEX(Currencies!$A$3:$A$15,MATCH(A22,Currencies!$B$3:$B$15,0))</f>
        <v>2</v>
      </c>
      <c r="D22" s="3">
        <f>INDEX(Currencies!$A$3:$A$15,MATCH(B22,Currencies!$B$3:$B$15,0))</f>
        <v>6</v>
      </c>
      <c r="E22" s="15">
        <v>43333</v>
      </c>
      <c r="F22" s="1">
        <v>11.724653</v>
      </c>
    </row>
    <row r="23" spans="1:6" x14ac:dyDescent="0.25">
      <c r="A23" s="3" t="s">
        <v>6</v>
      </c>
      <c r="B23" s="3" t="s">
        <v>10</v>
      </c>
      <c r="C23" s="3">
        <f>INDEX(Currencies!$A$3:$A$15,MATCH(A23,Currencies!$B$3:$B$15,0))</f>
        <v>2</v>
      </c>
      <c r="D23" s="3">
        <f>INDEX(Currencies!$A$3:$A$15,MATCH(B23,Currencies!$B$3:$B$15,0))</f>
        <v>6</v>
      </c>
      <c r="E23" s="15">
        <v>43334</v>
      </c>
      <c r="F23" s="1">
        <v>11.706936000000001</v>
      </c>
    </row>
    <row r="24" spans="1:6" x14ac:dyDescent="0.25">
      <c r="A24" s="3" t="s">
        <v>6</v>
      </c>
      <c r="B24" s="3" t="s">
        <v>10</v>
      </c>
      <c r="C24" s="3">
        <f>INDEX(Currencies!$A$3:$A$15,MATCH(A24,Currencies!$B$3:$B$15,0))</f>
        <v>2</v>
      </c>
      <c r="D24" s="3">
        <f>INDEX(Currencies!$A$3:$A$15,MATCH(B24,Currencies!$B$3:$B$15,0))</f>
        <v>6</v>
      </c>
      <c r="E24" s="15">
        <v>43335</v>
      </c>
      <c r="F24" s="1">
        <v>11.701772</v>
      </c>
    </row>
    <row r="25" spans="1:6" x14ac:dyDescent="0.25">
      <c r="A25" s="3" t="s">
        <v>6</v>
      </c>
      <c r="B25" s="3" t="s">
        <v>10</v>
      </c>
      <c r="C25" s="3">
        <f>INDEX(Currencies!$A$3:$A$15,MATCH(A25,Currencies!$B$3:$B$15,0))</f>
        <v>2</v>
      </c>
      <c r="D25" s="3">
        <f>INDEX(Currencies!$A$3:$A$15,MATCH(B25,Currencies!$B$3:$B$15,0))</f>
        <v>6</v>
      </c>
      <c r="E25" s="15">
        <v>43336</v>
      </c>
      <c r="F25" s="1">
        <v>11.717606</v>
      </c>
    </row>
    <row r="26" spans="1:6" x14ac:dyDescent="0.25">
      <c r="A26" s="3" t="s">
        <v>6</v>
      </c>
      <c r="B26" s="3" t="s">
        <v>10</v>
      </c>
      <c r="C26" s="3">
        <f>INDEX(Currencies!$A$3:$A$15,MATCH(A26,Currencies!$B$3:$B$15,0))</f>
        <v>2</v>
      </c>
      <c r="D26" s="3">
        <f>INDEX(Currencies!$A$3:$A$15,MATCH(B26,Currencies!$B$3:$B$15,0))</f>
        <v>6</v>
      </c>
      <c r="E26" s="15">
        <v>43337</v>
      </c>
      <c r="F26" s="1">
        <v>11.736172</v>
      </c>
    </row>
    <row r="27" spans="1:6" x14ac:dyDescent="0.25">
      <c r="A27" s="3" t="s">
        <v>6</v>
      </c>
      <c r="B27" s="3" t="s">
        <v>10</v>
      </c>
      <c r="C27" s="3">
        <f>INDEX(Currencies!$A$3:$A$15,MATCH(A27,Currencies!$B$3:$B$15,0))</f>
        <v>2</v>
      </c>
      <c r="D27" s="3">
        <f>INDEX(Currencies!$A$3:$A$15,MATCH(B27,Currencies!$B$3:$B$15,0))</f>
        <v>6</v>
      </c>
      <c r="E27" s="15">
        <v>43338</v>
      </c>
      <c r="F27" s="1">
        <v>11.741614999999999</v>
      </c>
    </row>
    <row r="28" spans="1:6" x14ac:dyDescent="0.25">
      <c r="A28" s="3" t="s">
        <v>6</v>
      </c>
      <c r="B28" s="3" t="s">
        <v>10</v>
      </c>
      <c r="C28" s="3">
        <f>INDEX(Currencies!$A$3:$A$15,MATCH(A28,Currencies!$B$3:$B$15,0))</f>
        <v>2</v>
      </c>
      <c r="D28" s="3">
        <f>INDEX(Currencies!$A$3:$A$15,MATCH(B28,Currencies!$B$3:$B$15,0))</f>
        <v>6</v>
      </c>
      <c r="E28" s="15">
        <v>43339</v>
      </c>
      <c r="F28" s="1">
        <v>11.725764</v>
      </c>
    </row>
    <row r="29" spans="1:6" x14ac:dyDescent="0.25">
      <c r="A29" s="3" t="s">
        <v>6</v>
      </c>
      <c r="B29" s="3" t="s">
        <v>10</v>
      </c>
      <c r="C29" s="3">
        <f>INDEX(Currencies!$A$3:$A$15,MATCH(A29,Currencies!$B$3:$B$15,0))</f>
        <v>2</v>
      </c>
      <c r="D29" s="3">
        <f>INDEX(Currencies!$A$3:$A$15,MATCH(B29,Currencies!$B$3:$B$15,0))</f>
        <v>6</v>
      </c>
      <c r="E29" s="15">
        <v>43340</v>
      </c>
      <c r="F29" s="1">
        <v>11.747909999999999</v>
      </c>
    </row>
    <row r="30" spans="1:6" x14ac:dyDescent="0.25">
      <c r="A30" s="3" t="s">
        <v>6</v>
      </c>
      <c r="B30" s="3" t="s">
        <v>10</v>
      </c>
      <c r="C30" s="3">
        <f>INDEX(Currencies!$A$3:$A$15,MATCH(A30,Currencies!$B$3:$B$15,0))</f>
        <v>2</v>
      </c>
      <c r="D30" s="3">
        <f>INDEX(Currencies!$A$3:$A$15,MATCH(B30,Currencies!$B$3:$B$15,0))</f>
        <v>6</v>
      </c>
      <c r="E30" s="15">
        <v>43341</v>
      </c>
      <c r="F30" s="1">
        <v>11.905106999999999</v>
      </c>
    </row>
    <row r="31" spans="1:6" x14ac:dyDescent="0.25">
      <c r="A31" s="3" t="s">
        <v>6</v>
      </c>
      <c r="B31" s="3" t="s">
        <v>10</v>
      </c>
      <c r="C31" s="3">
        <f>INDEX(Currencies!$A$3:$A$15,MATCH(A31,Currencies!$B$3:$B$15,0))</f>
        <v>2</v>
      </c>
      <c r="D31" s="3">
        <f>INDEX(Currencies!$A$3:$A$15,MATCH(B31,Currencies!$B$3:$B$15,0))</f>
        <v>6</v>
      </c>
      <c r="E31" s="15">
        <v>43342</v>
      </c>
      <c r="F31" s="1">
        <v>11.877563</v>
      </c>
    </row>
    <row r="32" spans="1:6" x14ac:dyDescent="0.25">
      <c r="A32" s="3" t="s">
        <v>6</v>
      </c>
      <c r="B32" s="3" t="s">
        <v>10</v>
      </c>
      <c r="C32" s="3">
        <f>INDEX(Currencies!$A$3:$A$15,MATCH(A32,Currencies!$B$3:$B$15,0))</f>
        <v>2</v>
      </c>
      <c r="D32" s="3">
        <f>INDEX(Currencies!$A$3:$A$15,MATCH(B32,Currencies!$B$3:$B$15,0))</f>
        <v>6</v>
      </c>
      <c r="E32" s="15">
        <v>43343</v>
      </c>
      <c r="F32" s="1">
        <v>11.875686999999999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10</v>
      </c>
      <c r="C2" s="3">
        <f>INDEX(Currencies!$A$3:$A$15,MATCH(A2,Currencies!$B$3:$B$15,0))</f>
        <v>3</v>
      </c>
      <c r="D2" s="3">
        <f>INDEX(Currencies!$A$3:$A$15,MATCH(B2,Currencies!$B$3:$B$15,0))</f>
        <v>6</v>
      </c>
      <c r="E2" s="15">
        <v>43313</v>
      </c>
      <c r="F2" s="1">
        <v>8.8043510000000005</v>
      </c>
    </row>
    <row r="3" spans="1:6" x14ac:dyDescent="0.25">
      <c r="A3" s="3" t="s">
        <v>7</v>
      </c>
      <c r="B3" s="3" t="s">
        <v>10</v>
      </c>
      <c r="C3" s="3">
        <f>INDEX(Currencies!$A$3:$A$15,MATCH(A3,Currencies!$B$3:$B$15,0))</f>
        <v>3</v>
      </c>
      <c r="D3" s="3">
        <f>INDEX(Currencies!$A$3:$A$15,MATCH(B3,Currencies!$B$3:$B$15,0))</f>
        <v>6</v>
      </c>
      <c r="E3" s="15">
        <v>43314</v>
      </c>
      <c r="F3" s="1">
        <v>8.8698259999999998</v>
      </c>
    </row>
    <row r="4" spans="1:6" x14ac:dyDescent="0.25">
      <c r="A4" s="3" t="s">
        <v>7</v>
      </c>
      <c r="B4" s="3" t="s">
        <v>10</v>
      </c>
      <c r="C4" s="3">
        <f>INDEX(Currencies!$A$3:$A$15,MATCH(A4,Currencies!$B$3:$B$15,0))</f>
        <v>3</v>
      </c>
      <c r="D4" s="3">
        <f>INDEX(Currencies!$A$3:$A$15,MATCH(B4,Currencies!$B$3:$B$15,0))</f>
        <v>6</v>
      </c>
      <c r="E4" s="15">
        <v>43315</v>
      </c>
      <c r="F4" s="1">
        <v>8.9015599999999999</v>
      </c>
    </row>
    <row r="5" spans="1:6" x14ac:dyDescent="0.25">
      <c r="A5" s="3" t="s">
        <v>7</v>
      </c>
      <c r="B5" s="3" t="s">
        <v>10</v>
      </c>
      <c r="C5" s="3">
        <f>INDEX(Currencies!$A$3:$A$15,MATCH(A5,Currencies!$B$3:$B$15,0))</f>
        <v>3</v>
      </c>
      <c r="D5" s="3">
        <f>INDEX(Currencies!$A$3:$A$15,MATCH(B5,Currencies!$B$3:$B$15,0))</f>
        <v>6</v>
      </c>
      <c r="E5" s="15">
        <v>43316</v>
      </c>
      <c r="F5" s="1">
        <v>8.9224160000000001</v>
      </c>
    </row>
    <row r="6" spans="1:6" x14ac:dyDescent="0.25">
      <c r="A6" s="3" t="s">
        <v>7</v>
      </c>
      <c r="B6" s="3" t="s">
        <v>10</v>
      </c>
      <c r="C6" s="3">
        <f>INDEX(Currencies!$A$3:$A$15,MATCH(A6,Currencies!$B$3:$B$15,0))</f>
        <v>3</v>
      </c>
      <c r="D6" s="3">
        <f>INDEX(Currencies!$A$3:$A$15,MATCH(B6,Currencies!$B$3:$B$15,0))</f>
        <v>6</v>
      </c>
      <c r="E6" s="15">
        <v>43317</v>
      </c>
      <c r="F6" s="1">
        <v>8.9200940000000006</v>
      </c>
    </row>
    <row r="7" spans="1:6" x14ac:dyDescent="0.25">
      <c r="A7" s="3" t="s">
        <v>7</v>
      </c>
      <c r="B7" s="3" t="s">
        <v>10</v>
      </c>
      <c r="C7" s="3">
        <f>INDEX(Currencies!$A$3:$A$15,MATCH(A7,Currencies!$B$3:$B$15,0))</f>
        <v>3</v>
      </c>
      <c r="D7" s="3">
        <f>INDEX(Currencies!$A$3:$A$15,MATCH(B7,Currencies!$B$3:$B$15,0))</f>
        <v>6</v>
      </c>
      <c r="E7" s="15">
        <v>43318</v>
      </c>
      <c r="F7" s="1">
        <v>8.9235030000000002</v>
      </c>
    </row>
    <row r="8" spans="1:6" x14ac:dyDescent="0.25">
      <c r="A8" s="3" t="s">
        <v>7</v>
      </c>
      <c r="B8" s="3" t="s">
        <v>10</v>
      </c>
      <c r="C8" s="3">
        <f>INDEX(Currencies!$A$3:$A$15,MATCH(A8,Currencies!$B$3:$B$15,0))</f>
        <v>3</v>
      </c>
      <c r="D8" s="3">
        <f>INDEX(Currencies!$A$3:$A$15,MATCH(B8,Currencies!$B$3:$B$15,0))</f>
        <v>6</v>
      </c>
      <c r="E8" s="15">
        <v>43319</v>
      </c>
      <c r="F8" s="1">
        <v>8.9103680000000001</v>
      </c>
    </row>
    <row r="9" spans="1:6" x14ac:dyDescent="0.25">
      <c r="A9" s="3" t="s">
        <v>7</v>
      </c>
      <c r="B9" s="3" t="s">
        <v>10</v>
      </c>
      <c r="C9" s="3">
        <f>INDEX(Currencies!$A$3:$A$15,MATCH(A9,Currencies!$B$3:$B$15,0))</f>
        <v>3</v>
      </c>
      <c r="D9" s="3">
        <f>INDEX(Currencies!$A$3:$A$15,MATCH(B9,Currencies!$B$3:$B$15,0))</f>
        <v>6</v>
      </c>
      <c r="E9" s="15">
        <v>43320</v>
      </c>
      <c r="F9" s="1">
        <v>8.9597960000000008</v>
      </c>
    </row>
    <row r="10" spans="1:6" x14ac:dyDescent="0.25">
      <c r="A10" s="3" t="s">
        <v>7</v>
      </c>
      <c r="B10" s="3" t="s">
        <v>10</v>
      </c>
      <c r="C10" s="3">
        <f>INDEX(Currencies!$A$3:$A$15,MATCH(A10,Currencies!$B$3:$B$15,0))</f>
        <v>3</v>
      </c>
      <c r="D10" s="3">
        <f>INDEX(Currencies!$A$3:$A$15,MATCH(B10,Currencies!$B$3:$B$15,0))</f>
        <v>6</v>
      </c>
      <c r="E10" s="15">
        <v>43321</v>
      </c>
      <c r="F10" s="1">
        <v>8.9832640000000001</v>
      </c>
    </row>
    <row r="11" spans="1:6" x14ac:dyDescent="0.25">
      <c r="A11" s="3" t="s">
        <v>7</v>
      </c>
      <c r="B11" s="3" t="s">
        <v>10</v>
      </c>
      <c r="C11" s="3">
        <f>INDEX(Currencies!$A$3:$A$15,MATCH(A11,Currencies!$B$3:$B$15,0))</f>
        <v>3</v>
      </c>
      <c r="D11" s="3">
        <f>INDEX(Currencies!$A$3:$A$15,MATCH(B11,Currencies!$B$3:$B$15,0))</f>
        <v>6</v>
      </c>
      <c r="E11" s="15">
        <v>43322</v>
      </c>
      <c r="F11" s="1">
        <v>9.1353530000000003</v>
      </c>
    </row>
    <row r="12" spans="1:6" x14ac:dyDescent="0.25">
      <c r="A12" s="3" t="s">
        <v>7</v>
      </c>
      <c r="B12" s="3" t="s">
        <v>10</v>
      </c>
      <c r="C12" s="3">
        <f>INDEX(Currencies!$A$3:$A$15,MATCH(A12,Currencies!$B$3:$B$15,0))</f>
        <v>3</v>
      </c>
      <c r="D12" s="3">
        <f>INDEX(Currencies!$A$3:$A$15,MATCH(B12,Currencies!$B$3:$B$15,0))</f>
        <v>6</v>
      </c>
      <c r="E12" s="15">
        <v>43323</v>
      </c>
      <c r="F12" s="1">
        <v>9.1389250000000004</v>
      </c>
    </row>
    <row r="13" spans="1:6" x14ac:dyDescent="0.25">
      <c r="A13" s="3" t="s">
        <v>7</v>
      </c>
      <c r="B13" s="3" t="s">
        <v>10</v>
      </c>
      <c r="C13" s="3">
        <f>INDEX(Currencies!$A$3:$A$15,MATCH(A13,Currencies!$B$3:$B$15,0))</f>
        <v>3</v>
      </c>
      <c r="D13" s="3">
        <f>INDEX(Currencies!$A$3:$A$15,MATCH(B13,Currencies!$B$3:$B$15,0))</f>
        <v>6</v>
      </c>
      <c r="E13" s="15">
        <v>43324</v>
      </c>
      <c r="F13" s="1">
        <v>9.1402739999999998</v>
      </c>
    </row>
    <row r="14" spans="1:6" x14ac:dyDescent="0.25">
      <c r="A14" s="3" t="s">
        <v>7</v>
      </c>
      <c r="B14" s="3" t="s">
        <v>10</v>
      </c>
      <c r="C14" s="3">
        <f>INDEX(Currencies!$A$3:$A$15,MATCH(A14,Currencies!$B$3:$B$15,0))</f>
        <v>3</v>
      </c>
      <c r="D14" s="3">
        <f>INDEX(Currencies!$A$3:$A$15,MATCH(B14,Currencies!$B$3:$B$15,0))</f>
        <v>6</v>
      </c>
      <c r="E14" s="15">
        <v>43325</v>
      </c>
      <c r="F14" s="1">
        <v>9.1299299999999999</v>
      </c>
    </row>
    <row r="15" spans="1:6" x14ac:dyDescent="0.25">
      <c r="A15" s="3" t="s">
        <v>7</v>
      </c>
      <c r="B15" s="3" t="s">
        <v>10</v>
      </c>
      <c r="C15" s="3">
        <f>INDEX(Currencies!$A$3:$A$15,MATCH(A15,Currencies!$B$3:$B$15,0))</f>
        <v>3</v>
      </c>
      <c r="D15" s="3">
        <f>INDEX(Currencies!$A$3:$A$15,MATCH(B15,Currencies!$B$3:$B$15,0))</f>
        <v>6</v>
      </c>
      <c r="E15" s="15">
        <v>43326</v>
      </c>
      <c r="F15" s="1">
        <v>9.1297139999999999</v>
      </c>
    </row>
    <row r="16" spans="1:6" x14ac:dyDescent="0.25">
      <c r="A16" s="3" t="s">
        <v>7</v>
      </c>
      <c r="B16" s="3" t="s">
        <v>10</v>
      </c>
      <c r="C16" s="3">
        <f>INDEX(Currencies!$A$3:$A$15,MATCH(A16,Currencies!$B$3:$B$15,0))</f>
        <v>3</v>
      </c>
      <c r="D16" s="3">
        <f>INDEX(Currencies!$A$3:$A$15,MATCH(B16,Currencies!$B$3:$B$15,0))</f>
        <v>6</v>
      </c>
      <c r="E16" s="15">
        <v>43327</v>
      </c>
      <c r="F16" s="1">
        <v>9.2259270000000004</v>
      </c>
    </row>
    <row r="17" spans="1:6" x14ac:dyDescent="0.25">
      <c r="A17" s="3" t="s">
        <v>7</v>
      </c>
      <c r="B17" s="3" t="s">
        <v>10</v>
      </c>
      <c r="C17" s="3">
        <f>INDEX(Currencies!$A$3:$A$15,MATCH(A17,Currencies!$B$3:$B$15,0))</f>
        <v>3</v>
      </c>
      <c r="D17" s="3">
        <f>INDEX(Currencies!$A$3:$A$15,MATCH(B17,Currencies!$B$3:$B$15,0))</f>
        <v>6</v>
      </c>
      <c r="E17" s="15">
        <v>43328</v>
      </c>
      <c r="F17" s="1">
        <v>9.188345</v>
      </c>
    </row>
    <row r="18" spans="1:6" x14ac:dyDescent="0.25">
      <c r="A18" s="3" t="s">
        <v>7</v>
      </c>
      <c r="B18" s="3" t="s">
        <v>10</v>
      </c>
      <c r="C18" s="3">
        <f>INDEX(Currencies!$A$3:$A$15,MATCH(A18,Currencies!$B$3:$B$15,0))</f>
        <v>3</v>
      </c>
      <c r="D18" s="3">
        <f>INDEX(Currencies!$A$3:$A$15,MATCH(B18,Currencies!$B$3:$B$15,0))</f>
        <v>6</v>
      </c>
      <c r="E18" s="15">
        <v>43329</v>
      </c>
      <c r="F18" s="1">
        <v>9.1742589999999993</v>
      </c>
    </row>
    <row r="19" spans="1:6" x14ac:dyDescent="0.25">
      <c r="A19" s="3" t="s">
        <v>7</v>
      </c>
      <c r="B19" s="3" t="s">
        <v>10</v>
      </c>
      <c r="C19" s="3">
        <f>INDEX(Currencies!$A$3:$A$15,MATCH(A19,Currencies!$B$3:$B$15,0))</f>
        <v>3</v>
      </c>
      <c r="D19" s="3">
        <f>INDEX(Currencies!$A$3:$A$15,MATCH(B19,Currencies!$B$3:$B$15,0))</f>
        <v>6</v>
      </c>
      <c r="E19" s="15">
        <v>43330</v>
      </c>
      <c r="F19" s="1">
        <v>9.1535930000000008</v>
      </c>
    </row>
    <row r="20" spans="1:6" x14ac:dyDescent="0.25">
      <c r="A20" s="3" t="s">
        <v>7</v>
      </c>
      <c r="B20" s="3" t="s">
        <v>10</v>
      </c>
      <c r="C20" s="3">
        <f>INDEX(Currencies!$A$3:$A$15,MATCH(A20,Currencies!$B$3:$B$15,0))</f>
        <v>3</v>
      </c>
      <c r="D20" s="3">
        <f>INDEX(Currencies!$A$3:$A$15,MATCH(B20,Currencies!$B$3:$B$15,0))</f>
        <v>6</v>
      </c>
      <c r="E20" s="15">
        <v>43331</v>
      </c>
      <c r="F20" s="1">
        <v>9.1525149999999993</v>
      </c>
    </row>
    <row r="21" spans="1:6" x14ac:dyDescent="0.25">
      <c r="A21" s="3" t="s">
        <v>7</v>
      </c>
      <c r="B21" s="3" t="s">
        <v>10</v>
      </c>
      <c r="C21" s="3">
        <f>INDEX(Currencies!$A$3:$A$15,MATCH(A21,Currencies!$B$3:$B$15,0))</f>
        <v>3</v>
      </c>
      <c r="D21" s="3">
        <f>INDEX(Currencies!$A$3:$A$15,MATCH(B21,Currencies!$B$3:$B$15,0))</f>
        <v>6</v>
      </c>
      <c r="E21" s="15">
        <v>43332</v>
      </c>
      <c r="F21" s="1">
        <v>9.1779270000000004</v>
      </c>
    </row>
    <row r="22" spans="1:6" x14ac:dyDescent="0.25">
      <c r="A22" s="3" t="s">
        <v>7</v>
      </c>
      <c r="B22" s="3" t="s">
        <v>10</v>
      </c>
      <c r="C22" s="3">
        <f>INDEX(Currencies!$A$3:$A$15,MATCH(A22,Currencies!$B$3:$B$15,0))</f>
        <v>3</v>
      </c>
      <c r="D22" s="3">
        <f>INDEX(Currencies!$A$3:$A$15,MATCH(B22,Currencies!$B$3:$B$15,0))</f>
        <v>6</v>
      </c>
      <c r="E22" s="15">
        <v>43333</v>
      </c>
      <c r="F22" s="1">
        <v>9.1165070000000004</v>
      </c>
    </row>
    <row r="23" spans="1:6" x14ac:dyDescent="0.25">
      <c r="A23" s="3" t="s">
        <v>7</v>
      </c>
      <c r="B23" s="3" t="s">
        <v>10</v>
      </c>
      <c r="C23" s="3">
        <f>INDEX(Currencies!$A$3:$A$15,MATCH(A23,Currencies!$B$3:$B$15,0))</f>
        <v>3</v>
      </c>
      <c r="D23" s="3">
        <f>INDEX(Currencies!$A$3:$A$15,MATCH(B23,Currencies!$B$3:$B$15,0))</f>
        <v>6</v>
      </c>
      <c r="E23" s="15">
        <v>43334</v>
      </c>
      <c r="F23" s="1">
        <v>9.0692229999999991</v>
      </c>
    </row>
    <row r="24" spans="1:6" x14ac:dyDescent="0.25">
      <c r="A24" s="3" t="s">
        <v>7</v>
      </c>
      <c r="B24" s="3" t="s">
        <v>10</v>
      </c>
      <c r="C24" s="3">
        <f>INDEX(Currencies!$A$3:$A$15,MATCH(A24,Currencies!$B$3:$B$15,0))</f>
        <v>3</v>
      </c>
      <c r="D24" s="3">
        <f>INDEX(Currencies!$A$3:$A$15,MATCH(B24,Currencies!$B$3:$B$15,0))</f>
        <v>6</v>
      </c>
      <c r="E24" s="15">
        <v>43335</v>
      </c>
      <c r="F24" s="1">
        <v>9.1198409999999992</v>
      </c>
    </row>
    <row r="25" spans="1:6" x14ac:dyDescent="0.25">
      <c r="A25" s="3" t="s">
        <v>7</v>
      </c>
      <c r="B25" s="3" t="s">
        <v>10</v>
      </c>
      <c r="C25" s="3">
        <f>INDEX(Currencies!$A$3:$A$15,MATCH(A25,Currencies!$B$3:$B$15,0))</f>
        <v>3</v>
      </c>
      <c r="D25" s="3">
        <f>INDEX(Currencies!$A$3:$A$15,MATCH(B25,Currencies!$B$3:$B$15,0))</f>
        <v>6</v>
      </c>
      <c r="E25" s="15">
        <v>43336</v>
      </c>
      <c r="F25" s="1">
        <v>9.1141319999999997</v>
      </c>
    </row>
    <row r="26" spans="1:6" x14ac:dyDescent="0.25">
      <c r="A26" s="3" t="s">
        <v>7</v>
      </c>
      <c r="B26" s="3" t="s">
        <v>10</v>
      </c>
      <c r="C26" s="3">
        <f>INDEX(Currencies!$A$3:$A$15,MATCH(A26,Currencies!$B$3:$B$15,0))</f>
        <v>3</v>
      </c>
      <c r="D26" s="3">
        <f>INDEX(Currencies!$A$3:$A$15,MATCH(B26,Currencies!$B$3:$B$15,0))</f>
        <v>6</v>
      </c>
      <c r="E26" s="15">
        <v>43337</v>
      </c>
      <c r="F26" s="1">
        <v>9.1375159999999997</v>
      </c>
    </row>
    <row r="27" spans="1:6" x14ac:dyDescent="0.25">
      <c r="A27" s="3" t="s">
        <v>7</v>
      </c>
      <c r="B27" s="3" t="s">
        <v>10</v>
      </c>
      <c r="C27" s="3">
        <f>INDEX(Currencies!$A$3:$A$15,MATCH(A27,Currencies!$B$3:$B$15,0))</f>
        <v>3</v>
      </c>
      <c r="D27" s="3">
        <f>INDEX(Currencies!$A$3:$A$15,MATCH(B27,Currencies!$B$3:$B$15,0))</f>
        <v>6</v>
      </c>
      <c r="E27" s="15">
        <v>43338</v>
      </c>
      <c r="F27" s="1">
        <v>9.1420159999999999</v>
      </c>
    </row>
    <row r="28" spans="1:6" x14ac:dyDescent="0.25">
      <c r="A28" s="3" t="s">
        <v>7</v>
      </c>
      <c r="B28" s="3" t="s">
        <v>10</v>
      </c>
      <c r="C28" s="3">
        <f>INDEX(Currencies!$A$3:$A$15,MATCH(A28,Currencies!$B$3:$B$15,0))</f>
        <v>3</v>
      </c>
      <c r="D28" s="3">
        <f>INDEX(Currencies!$A$3:$A$15,MATCH(B28,Currencies!$B$3:$B$15,0))</f>
        <v>6</v>
      </c>
      <c r="E28" s="15">
        <v>43339</v>
      </c>
      <c r="F28" s="1">
        <v>9.0969979999999993</v>
      </c>
    </row>
    <row r="29" spans="1:6" x14ac:dyDescent="0.25">
      <c r="A29" s="3" t="s">
        <v>7</v>
      </c>
      <c r="B29" s="3" t="s">
        <v>10</v>
      </c>
      <c r="C29" s="3">
        <f>INDEX(Currencies!$A$3:$A$15,MATCH(A29,Currencies!$B$3:$B$15,0))</f>
        <v>3</v>
      </c>
      <c r="D29" s="3">
        <f>INDEX(Currencies!$A$3:$A$15,MATCH(B29,Currencies!$B$3:$B$15,0))</f>
        <v>6</v>
      </c>
      <c r="E29" s="15">
        <v>43340</v>
      </c>
      <c r="F29" s="1">
        <v>9.1160130000000006</v>
      </c>
    </row>
    <row r="30" spans="1:6" x14ac:dyDescent="0.25">
      <c r="A30" s="3" t="s">
        <v>7</v>
      </c>
      <c r="B30" s="3" t="s">
        <v>10</v>
      </c>
      <c r="C30" s="3">
        <f>INDEX(Currencies!$A$3:$A$15,MATCH(A30,Currencies!$B$3:$B$15,0))</f>
        <v>3</v>
      </c>
      <c r="D30" s="3">
        <f>INDEX(Currencies!$A$3:$A$15,MATCH(B30,Currencies!$B$3:$B$15,0))</f>
        <v>6</v>
      </c>
      <c r="E30" s="15">
        <v>43341</v>
      </c>
      <c r="F30" s="1">
        <v>9.1556060000000006</v>
      </c>
    </row>
    <row r="31" spans="1:6" x14ac:dyDescent="0.25">
      <c r="A31" s="3" t="s">
        <v>7</v>
      </c>
      <c r="B31" s="3" t="s">
        <v>10</v>
      </c>
      <c r="C31" s="3">
        <f>INDEX(Currencies!$A$3:$A$15,MATCH(A31,Currencies!$B$3:$B$15,0))</f>
        <v>3</v>
      </c>
      <c r="D31" s="3">
        <f>INDEX(Currencies!$A$3:$A$15,MATCH(B31,Currencies!$B$3:$B$15,0))</f>
        <v>6</v>
      </c>
      <c r="E31" s="15">
        <v>43342</v>
      </c>
      <c r="F31" s="1">
        <v>9.1390609999999999</v>
      </c>
    </row>
    <row r="32" spans="1:6" x14ac:dyDescent="0.25">
      <c r="A32" s="3" t="s">
        <v>7</v>
      </c>
      <c r="B32" s="3" t="s">
        <v>10</v>
      </c>
      <c r="C32" s="3">
        <f>INDEX(Currencies!$A$3:$A$15,MATCH(A32,Currencies!$B$3:$B$15,0))</f>
        <v>3</v>
      </c>
      <c r="D32" s="3">
        <f>INDEX(Currencies!$A$3:$A$15,MATCH(B32,Currencies!$B$3:$B$15,0))</f>
        <v>6</v>
      </c>
      <c r="E32" s="15">
        <v>43343</v>
      </c>
      <c r="F32" s="1">
        <v>9.1591660000000008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10</v>
      </c>
      <c r="C2" s="3">
        <f>INDEX(Currencies!$A$3:$A$15,MATCH(A2,Currencies!$B$3:$B$15,0))</f>
        <v>4</v>
      </c>
      <c r="D2" s="3">
        <f>INDEX(Currencies!$A$3:$A$15,MATCH(B2,Currencies!$B$3:$B$15,0))</f>
        <v>6</v>
      </c>
      <c r="E2" s="15">
        <v>43313</v>
      </c>
      <c r="F2" s="1">
        <v>13.42456</v>
      </c>
    </row>
    <row r="3" spans="1:6" x14ac:dyDescent="0.25">
      <c r="A3" s="3" t="s">
        <v>8</v>
      </c>
      <c r="B3" s="3" t="s">
        <v>10</v>
      </c>
      <c r="C3" s="3">
        <f>INDEX(Currencies!$A$3:$A$15,MATCH(A3,Currencies!$B$3:$B$15,0))</f>
        <v>4</v>
      </c>
      <c r="D3" s="3">
        <f>INDEX(Currencies!$A$3:$A$15,MATCH(B3,Currencies!$B$3:$B$15,0))</f>
        <v>6</v>
      </c>
      <c r="E3" s="15">
        <v>43314</v>
      </c>
      <c r="F3" s="1">
        <v>13.3507</v>
      </c>
    </row>
    <row r="4" spans="1:6" x14ac:dyDescent="0.25">
      <c r="A4" s="3" t="s">
        <v>8</v>
      </c>
      <c r="B4" s="3" t="s">
        <v>10</v>
      </c>
      <c r="C4" s="3">
        <f>INDEX(Currencies!$A$3:$A$15,MATCH(A4,Currencies!$B$3:$B$15,0))</f>
        <v>4</v>
      </c>
      <c r="D4" s="3">
        <f>INDEX(Currencies!$A$3:$A$15,MATCH(B4,Currencies!$B$3:$B$15,0))</f>
        <v>6</v>
      </c>
      <c r="E4" s="15">
        <v>43315</v>
      </c>
      <c r="F4" s="1">
        <v>13.32268</v>
      </c>
    </row>
    <row r="5" spans="1:6" x14ac:dyDescent="0.25">
      <c r="A5" s="3" t="s">
        <v>8</v>
      </c>
      <c r="B5" s="3" t="s">
        <v>10</v>
      </c>
      <c r="C5" s="3">
        <f>INDEX(Currencies!$A$3:$A$15,MATCH(A5,Currencies!$B$3:$B$15,0))</f>
        <v>4</v>
      </c>
      <c r="D5" s="3">
        <f>INDEX(Currencies!$A$3:$A$15,MATCH(B5,Currencies!$B$3:$B$15,0))</f>
        <v>6</v>
      </c>
      <c r="E5" s="15">
        <v>43316</v>
      </c>
      <c r="F5" s="1">
        <v>13.32268</v>
      </c>
    </row>
    <row r="6" spans="1:6" x14ac:dyDescent="0.25">
      <c r="A6" s="3" t="s">
        <v>8</v>
      </c>
      <c r="B6" s="3" t="s">
        <v>10</v>
      </c>
      <c r="C6" s="3">
        <f>INDEX(Currencies!$A$3:$A$15,MATCH(A6,Currencies!$B$3:$B$15,0))</f>
        <v>4</v>
      </c>
      <c r="D6" s="3">
        <f>INDEX(Currencies!$A$3:$A$15,MATCH(B6,Currencies!$B$3:$B$15,0))</f>
        <v>6</v>
      </c>
      <c r="E6" s="15">
        <v>43317</v>
      </c>
      <c r="F6" s="1">
        <v>13.32268</v>
      </c>
    </row>
    <row r="7" spans="1:6" x14ac:dyDescent="0.25">
      <c r="A7" s="3" t="s">
        <v>8</v>
      </c>
      <c r="B7" s="3" t="s">
        <v>10</v>
      </c>
      <c r="C7" s="3">
        <f>INDEX(Currencies!$A$3:$A$15,MATCH(A7,Currencies!$B$3:$B$15,0))</f>
        <v>4</v>
      </c>
      <c r="D7" s="3">
        <f>INDEX(Currencies!$A$3:$A$15,MATCH(B7,Currencies!$B$3:$B$15,0))</f>
        <v>6</v>
      </c>
      <c r="E7" s="15">
        <v>43318</v>
      </c>
      <c r="F7" s="1">
        <v>13.36486</v>
      </c>
    </row>
    <row r="8" spans="1:6" x14ac:dyDescent="0.25">
      <c r="A8" s="3" t="s">
        <v>8</v>
      </c>
      <c r="B8" s="3" t="s">
        <v>10</v>
      </c>
      <c r="C8" s="3">
        <f>INDEX(Currencies!$A$3:$A$15,MATCH(A8,Currencies!$B$3:$B$15,0))</f>
        <v>4</v>
      </c>
      <c r="D8" s="3">
        <f>INDEX(Currencies!$A$3:$A$15,MATCH(B8,Currencies!$B$3:$B$15,0))</f>
        <v>6</v>
      </c>
      <c r="E8" s="15">
        <v>43319</v>
      </c>
      <c r="F8" s="1">
        <v>13.29007</v>
      </c>
    </row>
    <row r="9" spans="1:6" x14ac:dyDescent="0.25">
      <c r="A9" s="3" t="s">
        <v>8</v>
      </c>
      <c r="B9" s="3" t="s">
        <v>10</v>
      </c>
      <c r="C9" s="3">
        <f>INDEX(Currencies!$A$3:$A$15,MATCH(A9,Currencies!$B$3:$B$15,0))</f>
        <v>4</v>
      </c>
      <c r="D9" s="3">
        <f>INDEX(Currencies!$A$3:$A$15,MATCH(B9,Currencies!$B$3:$B$15,0))</f>
        <v>6</v>
      </c>
      <c r="E9" s="15">
        <v>43320</v>
      </c>
      <c r="F9" s="1">
        <v>13.241770000000001</v>
      </c>
    </row>
    <row r="10" spans="1:6" x14ac:dyDescent="0.25">
      <c r="A10" s="3" t="s">
        <v>8</v>
      </c>
      <c r="B10" s="3" t="s">
        <v>10</v>
      </c>
      <c r="C10" s="3">
        <f>INDEX(Currencies!$A$3:$A$15,MATCH(A10,Currencies!$B$3:$B$15,0))</f>
        <v>4</v>
      </c>
      <c r="D10" s="3">
        <f>INDEX(Currencies!$A$3:$A$15,MATCH(B10,Currencies!$B$3:$B$15,0))</f>
        <v>6</v>
      </c>
      <c r="E10" s="15">
        <v>43321</v>
      </c>
      <c r="F10" s="1">
        <v>13.20702</v>
      </c>
    </row>
    <row r="11" spans="1:6" x14ac:dyDescent="0.25">
      <c r="A11" s="3" t="s">
        <v>8</v>
      </c>
      <c r="B11" s="3" t="s">
        <v>10</v>
      </c>
      <c r="C11" s="3">
        <f>INDEX(Currencies!$A$3:$A$15,MATCH(A11,Currencies!$B$3:$B$15,0))</f>
        <v>4</v>
      </c>
      <c r="D11" s="3">
        <f>INDEX(Currencies!$A$3:$A$15,MATCH(B11,Currencies!$B$3:$B$15,0))</f>
        <v>6</v>
      </c>
      <c r="E11" s="15">
        <v>43322</v>
      </c>
      <c r="F11" s="1">
        <v>13.05796</v>
      </c>
    </row>
    <row r="12" spans="1:6" x14ac:dyDescent="0.25">
      <c r="A12" s="3" t="s">
        <v>8</v>
      </c>
      <c r="B12" s="3" t="s">
        <v>10</v>
      </c>
      <c r="C12" s="3">
        <f>INDEX(Currencies!$A$3:$A$15,MATCH(A12,Currencies!$B$3:$B$15,0))</f>
        <v>4</v>
      </c>
      <c r="D12" s="3">
        <f>INDEX(Currencies!$A$3:$A$15,MATCH(B12,Currencies!$B$3:$B$15,0))</f>
        <v>6</v>
      </c>
      <c r="E12" s="15">
        <v>43323</v>
      </c>
      <c r="F12" s="1">
        <v>13.05796</v>
      </c>
    </row>
    <row r="13" spans="1:6" x14ac:dyDescent="0.25">
      <c r="A13" s="3" t="s">
        <v>8</v>
      </c>
      <c r="B13" s="3" t="s">
        <v>10</v>
      </c>
      <c r="C13" s="3">
        <f>INDEX(Currencies!$A$3:$A$15,MATCH(A13,Currencies!$B$3:$B$15,0))</f>
        <v>4</v>
      </c>
      <c r="D13" s="3">
        <f>INDEX(Currencies!$A$3:$A$15,MATCH(B13,Currencies!$B$3:$B$15,0))</f>
        <v>6</v>
      </c>
      <c r="E13" s="15">
        <v>43324</v>
      </c>
      <c r="F13" s="1">
        <v>13.05796</v>
      </c>
    </row>
    <row r="14" spans="1:6" x14ac:dyDescent="0.25">
      <c r="A14" s="3" t="s">
        <v>8</v>
      </c>
      <c r="B14" s="3" t="s">
        <v>10</v>
      </c>
      <c r="C14" s="3">
        <f>INDEX(Currencies!$A$3:$A$15,MATCH(A14,Currencies!$B$3:$B$15,0))</f>
        <v>4</v>
      </c>
      <c r="D14" s="3">
        <f>INDEX(Currencies!$A$3:$A$15,MATCH(B14,Currencies!$B$3:$B$15,0))</f>
        <v>6</v>
      </c>
      <c r="E14" s="15">
        <v>43325</v>
      </c>
      <c r="F14" s="1">
        <v>13.11131</v>
      </c>
    </row>
    <row r="15" spans="1:6" x14ac:dyDescent="0.25">
      <c r="A15" s="3" t="s">
        <v>8</v>
      </c>
      <c r="B15" s="3" t="s">
        <v>10</v>
      </c>
      <c r="C15" s="3">
        <f>INDEX(Currencies!$A$3:$A$15,MATCH(A15,Currencies!$B$3:$B$15,0))</f>
        <v>4</v>
      </c>
      <c r="D15" s="3">
        <f>INDEX(Currencies!$A$3:$A$15,MATCH(B15,Currencies!$B$3:$B$15,0))</f>
        <v>6</v>
      </c>
      <c r="E15" s="15">
        <v>43326</v>
      </c>
      <c r="F15" s="1">
        <v>13.08333</v>
      </c>
    </row>
    <row r="16" spans="1:6" x14ac:dyDescent="0.25">
      <c r="A16" s="3" t="s">
        <v>8</v>
      </c>
      <c r="B16" s="3" t="s">
        <v>10</v>
      </c>
      <c r="C16" s="3">
        <f>INDEX(Currencies!$A$3:$A$15,MATCH(A16,Currencies!$B$3:$B$15,0))</f>
        <v>4</v>
      </c>
      <c r="D16" s="3">
        <f>INDEX(Currencies!$A$3:$A$15,MATCH(B16,Currencies!$B$3:$B$15,0))</f>
        <v>6</v>
      </c>
      <c r="E16" s="15">
        <v>43327</v>
      </c>
      <c r="F16" s="1">
        <v>12.95749</v>
      </c>
    </row>
    <row r="17" spans="1:6" x14ac:dyDescent="0.25">
      <c r="A17" s="3" t="s">
        <v>8</v>
      </c>
      <c r="B17" s="3" t="s">
        <v>10</v>
      </c>
      <c r="C17" s="3">
        <f>INDEX(Currencies!$A$3:$A$15,MATCH(A17,Currencies!$B$3:$B$15,0))</f>
        <v>4</v>
      </c>
      <c r="D17" s="3">
        <f>INDEX(Currencies!$A$3:$A$15,MATCH(B17,Currencies!$B$3:$B$15,0))</f>
        <v>6</v>
      </c>
      <c r="E17" s="15">
        <v>43328</v>
      </c>
      <c r="F17" s="1">
        <v>12.999470000000001</v>
      </c>
    </row>
    <row r="18" spans="1:6" x14ac:dyDescent="0.25">
      <c r="A18" s="3" t="s">
        <v>8</v>
      </c>
      <c r="B18" s="3" t="s">
        <v>10</v>
      </c>
      <c r="C18" s="3">
        <f>INDEX(Currencies!$A$3:$A$15,MATCH(A18,Currencies!$B$3:$B$15,0))</f>
        <v>4</v>
      </c>
      <c r="D18" s="3">
        <f>INDEX(Currencies!$A$3:$A$15,MATCH(B18,Currencies!$B$3:$B$15,0))</f>
        <v>6</v>
      </c>
      <c r="E18" s="15">
        <v>43329</v>
      </c>
      <c r="F18" s="1">
        <v>13.003310000000001</v>
      </c>
    </row>
    <row r="19" spans="1:6" x14ac:dyDescent="0.25">
      <c r="A19" s="3" t="s">
        <v>8</v>
      </c>
      <c r="B19" s="3" t="s">
        <v>10</v>
      </c>
      <c r="C19" s="3">
        <f>INDEX(Currencies!$A$3:$A$15,MATCH(A19,Currencies!$B$3:$B$15,0))</f>
        <v>4</v>
      </c>
      <c r="D19" s="3">
        <f>INDEX(Currencies!$A$3:$A$15,MATCH(B19,Currencies!$B$3:$B$15,0))</f>
        <v>6</v>
      </c>
      <c r="E19" s="15">
        <v>43330</v>
      </c>
      <c r="F19" s="1">
        <v>13.003310000000001</v>
      </c>
    </row>
    <row r="20" spans="1:6" x14ac:dyDescent="0.25">
      <c r="A20" s="3" t="s">
        <v>8</v>
      </c>
      <c r="B20" s="3" t="s">
        <v>10</v>
      </c>
      <c r="C20" s="3">
        <f>INDEX(Currencies!$A$3:$A$15,MATCH(A20,Currencies!$B$3:$B$15,0))</f>
        <v>4</v>
      </c>
      <c r="D20" s="3">
        <f>INDEX(Currencies!$A$3:$A$15,MATCH(B20,Currencies!$B$3:$B$15,0))</f>
        <v>6</v>
      </c>
      <c r="E20" s="15">
        <v>43331</v>
      </c>
      <c r="F20" s="1">
        <v>13.003310000000001</v>
      </c>
    </row>
    <row r="21" spans="1:6" x14ac:dyDescent="0.25">
      <c r="A21" s="3" t="s">
        <v>8</v>
      </c>
      <c r="B21" s="3" t="s">
        <v>10</v>
      </c>
      <c r="C21" s="3">
        <f>INDEX(Currencies!$A$3:$A$15,MATCH(A21,Currencies!$B$3:$B$15,0))</f>
        <v>4</v>
      </c>
      <c r="D21" s="3">
        <f>INDEX(Currencies!$A$3:$A$15,MATCH(B21,Currencies!$B$3:$B$15,0))</f>
        <v>6</v>
      </c>
      <c r="E21" s="15">
        <v>43332</v>
      </c>
      <c r="F21" s="1">
        <v>12.97486</v>
      </c>
    </row>
    <row r="22" spans="1:6" x14ac:dyDescent="0.25">
      <c r="A22" s="3" t="s">
        <v>8</v>
      </c>
      <c r="B22" s="3" t="s">
        <v>10</v>
      </c>
      <c r="C22" s="3">
        <f>INDEX(Currencies!$A$3:$A$15,MATCH(A22,Currencies!$B$3:$B$15,0))</f>
        <v>4</v>
      </c>
      <c r="D22" s="3">
        <f>INDEX(Currencies!$A$3:$A$15,MATCH(B22,Currencies!$B$3:$B$15,0))</f>
        <v>6</v>
      </c>
      <c r="E22" s="15">
        <v>43333</v>
      </c>
      <c r="F22" s="1">
        <v>13.01619</v>
      </c>
    </row>
    <row r="23" spans="1:6" x14ac:dyDescent="0.25">
      <c r="A23" s="3" t="s">
        <v>8</v>
      </c>
      <c r="B23" s="3" t="s">
        <v>10</v>
      </c>
      <c r="C23" s="3">
        <f>INDEX(Currencies!$A$3:$A$15,MATCH(A23,Currencies!$B$3:$B$15,0))</f>
        <v>4</v>
      </c>
      <c r="D23" s="3">
        <f>INDEX(Currencies!$A$3:$A$15,MATCH(B23,Currencies!$B$3:$B$15,0))</f>
        <v>6</v>
      </c>
      <c r="E23" s="15">
        <v>43334</v>
      </c>
      <c r="F23" s="1">
        <v>13.107279999999999</v>
      </c>
    </row>
    <row r="24" spans="1:6" x14ac:dyDescent="0.25">
      <c r="A24" s="3" t="s">
        <v>8</v>
      </c>
      <c r="B24" s="3" t="s">
        <v>10</v>
      </c>
      <c r="C24" s="3">
        <f>INDEX(Currencies!$A$3:$A$15,MATCH(A24,Currencies!$B$3:$B$15,0))</f>
        <v>4</v>
      </c>
      <c r="D24" s="3">
        <f>INDEX(Currencies!$A$3:$A$15,MATCH(B24,Currencies!$B$3:$B$15,0))</f>
        <v>6</v>
      </c>
      <c r="E24" s="15">
        <v>43335</v>
      </c>
      <c r="F24" s="1">
        <v>13.018549999999999</v>
      </c>
    </row>
    <row r="25" spans="1:6" x14ac:dyDescent="0.25">
      <c r="A25" s="3" t="s">
        <v>8</v>
      </c>
      <c r="B25" s="3" t="s">
        <v>10</v>
      </c>
      <c r="C25" s="3">
        <f>INDEX(Currencies!$A$3:$A$15,MATCH(A25,Currencies!$B$3:$B$15,0))</f>
        <v>4</v>
      </c>
      <c r="D25" s="3">
        <f>INDEX(Currencies!$A$3:$A$15,MATCH(B25,Currencies!$B$3:$B$15,0))</f>
        <v>6</v>
      </c>
      <c r="E25" s="15">
        <v>43336</v>
      </c>
      <c r="F25" s="1">
        <v>13.07898</v>
      </c>
    </row>
    <row r="26" spans="1:6" x14ac:dyDescent="0.25">
      <c r="A26" s="3" t="s">
        <v>8</v>
      </c>
      <c r="B26" s="3" t="s">
        <v>10</v>
      </c>
      <c r="C26" s="3">
        <f>INDEX(Currencies!$A$3:$A$15,MATCH(A26,Currencies!$B$3:$B$15,0))</f>
        <v>4</v>
      </c>
      <c r="D26" s="3">
        <f>INDEX(Currencies!$A$3:$A$15,MATCH(B26,Currencies!$B$3:$B$15,0))</f>
        <v>6</v>
      </c>
      <c r="E26" s="15">
        <v>43337</v>
      </c>
      <c r="F26" s="1">
        <v>13.07898</v>
      </c>
    </row>
    <row r="27" spans="1:6" x14ac:dyDescent="0.25">
      <c r="A27" s="3" t="s">
        <v>8</v>
      </c>
      <c r="B27" s="3" t="s">
        <v>10</v>
      </c>
      <c r="C27" s="3">
        <f>INDEX(Currencies!$A$3:$A$15,MATCH(A27,Currencies!$B$3:$B$15,0))</f>
        <v>4</v>
      </c>
      <c r="D27" s="3">
        <f>INDEX(Currencies!$A$3:$A$15,MATCH(B27,Currencies!$B$3:$B$15,0))</f>
        <v>6</v>
      </c>
      <c r="E27" s="15">
        <v>43338</v>
      </c>
      <c r="F27" s="1">
        <v>13.07898</v>
      </c>
    </row>
    <row r="28" spans="1:6" x14ac:dyDescent="0.25">
      <c r="A28" s="3" t="s">
        <v>8</v>
      </c>
      <c r="B28" s="3" t="s">
        <v>10</v>
      </c>
      <c r="C28" s="3">
        <f>INDEX(Currencies!$A$3:$A$15,MATCH(A28,Currencies!$B$3:$B$15,0))</f>
        <v>4</v>
      </c>
      <c r="D28" s="3">
        <f>INDEX(Currencies!$A$3:$A$15,MATCH(B28,Currencies!$B$3:$B$15,0))</f>
        <v>6</v>
      </c>
      <c r="E28" s="15">
        <v>43339</v>
      </c>
      <c r="F28" s="1">
        <v>13.03692</v>
      </c>
    </row>
    <row r="29" spans="1:6" x14ac:dyDescent="0.25">
      <c r="A29" s="3" t="s">
        <v>8</v>
      </c>
      <c r="B29" s="3" t="s">
        <v>10</v>
      </c>
      <c r="C29" s="3">
        <f>INDEX(Currencies!$A$3:$A$15,MATCH(A29,Currencies!$B$3:$B$15,0))</f>
        <v>4</v>
      </c>
      <c r="D29" s="3">
        <f>INDEX(Currencies!$A$3:$A$15,MATCH(B29,Currencies!$B$3:$B$15,0))</f>
        <v>6</v>
      </c>
      <c r="E29" s="15">
        <v>43340</v>
      </c>
      <c r="F29" s="1">
        <v>12.940469999999999</v>
      </c>
    </row>
    <row r="30" spans="1:6" x14ac:dyDescent="0.25">
      <c r="A30" s="3" t="s">
        <v>8</v>
      </c>
      <c r="B30" s="3" t="s">
        <v>10</v>
      </c>
      <c r="C30" s="3">
        <f>INDEX(Currencies!$A$3:$A$15,MATCH(A30,Currencies!$B$3:$B$15,0))</f>
        <v>4</v>
      </c>
      <c r="D30" s="3">
        <f>INDEX(Currencies!$A$3:$A$15,MATCH(B30,Currencies!$B$3:$B$15,0))</f>
        <v>6</v>
      </c>
      <c r="E30" s="15">
        <v>43341</v>
      </c>
      <c r="F30" s="1">
        <v>12.94075</v>
      </c>
    </row>
    <row r="31" spans="1:6" x14ac:dyDescent="0.25">
      <c r="A31" s="3" t="s">
        <v>8</v>
      </c>
      <c r="B31" s="3" t="s">
        <v>10</v>
      </c>
      <c r="C31" s="3">
        <f>INDEX(Currencies!$A$3:$A$15,MATCH(A31,Currencies!$B$3:$B$15,0))</f>
        <v>4</v>
      </c>
      <c r="D31" s="3">
        <f>INDEX(Currencies!$A$3:$A$15,MATCH(B31,Currencies!$B$3:$B$15,0))</f>
        <v>6</v>
      </c>
      <c r="E31" s="15">
        <v>43342</v>
      </c>
      <c r="F31" s="1">
        <v>12.94969</v>
      </c>
    </row>
    <row r="32" spans="1:6" x14ac:dyDescent="0.25">
      <c r="A32" s="3" t="s">
        <v>8</v>
      </c>
      <c r="B32" s="3" t="s">
        <v>10</v>
      </c>
      <c r="C32" s="3">
        <f>INDEX(Currencies!$A$3:$A$15,MATCH(A32,Currencies!$B$3:$B$15,0))</f>
        <v>4</v>
      </c>
      <c r="D32" s="3">
        <f>INDEX(Currencies!$A$3:$A$15,MATCH(B32,Currencies!$B$3:$B$15,0))</f>
        <v>6</v>
      </c>
      <c r="E32" s="15">
        <v>43343</v>
      </c>
      <c r="F32" s="1">
        <v>12.93356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10</v>
      </c>
      <c r="C2" s="3">
        <f>INDEX(Currencies!$A$3:$A$15,MATCH(A2,Currencies!$B$3:$B$15,0))</f>
        <v>5</v>
      </c>
      <c r="D2" s="3">
        <f>INDEX(Currencies!$A$3:$A$15,MATCH(B2,Currencies!$B$3:$B$15,0))</f>
        <v>6</v>
      </c>
      <c r="E2" s="15">
        <v>43313</v>
      </c>
      <c r="F2" s="1">
        <v>1.3786529999999999</v>
      </c>
    </row>
    <row r="3" spans="1:6" x14ac:dyDescent="0.25">
      <c r="A3" s="3" t="s">
        <v>9</v>
      </c>
      <c r="B3" s="3" t="s">
        <v>10</v>
      </c>
      <c r="C3" s="3">
        <f>INDEX(Currencies!$A$3:$A$15,MATCH(A3,Currencies!$B$3:$B$15,0))</f>
        <v>5</v>
      </c>
      <c r="D3" s="3">
        <f>INDEX(Currencies!$A$3:$A$15,MATCH(B3,Currencies!$B$3:$B$15,0))</f>
        <v>6</v>
      </c>
      <c r="E3" s="15">
        <v>43314</v>
      </c>
      <c r="F3" s="1">
        <v>1.382325</v>
      </c>
    </row>
    <row r="4" spans="1:6" x14ac:dyDescent="0.25">
      <c r="A4" s="3" t="s">
        <v>9</v>
      </c>
      <c r="B4" s="3" t="s">
        <v>10</v>
      </c>
      <c r="C4" s="3">
        <f>INDEX(Currencies!$A$3:$A$15,MATCH(A4,Currencies!$B$3:$B$15,0))</f>
        <v>5</v>
      </c>
      <c r="D4" s="3">
        <f>INDEX(Currencies!$A$3:$A$15,MATCH(B4,Currencies!$B$3:$B$15,0))</f>
        <v>6</v>
      </c>
      <c r="E4" s="15">
        <v>43315</v>
      </c>
      <c r="F4" s="1">
        <v>1.3851290000000001</v>
      </c>
    </row>
    <row r="5" spans="1:6" x14ac:dyDescent="0.25">
      <c r="A5" s="3" t="s">
        <v>9</v>
      </c>
      <c r="B5" s="3" t="s">
        <v>10</v>
      </c>
      <c r="C5" s="3">
        <f>INDEX(Currencies!$A$3:$A$15,MATCH(A5,Currencies!$B$3:$B$15,0))</f>
        <v>5</v>
      </c>
      <c r="D5" s="3">
        <f>INDEX(Currencies!$A$3:$A$15,MATCH(B5,Currencies!$B$3:$B$15,0))</f>
        <v>6</v>
      </c>
      <c r="E5" s="15">
        <v>43316</v>
      </c>
      <c r="F5" s="1">
        <v>1.385033</v>
      </c>
    </row>
    <row r="6" spans="1:6" x14ac:dyDescent="0.25">
      <c r="A6" s="3" t="s">
        <v>9</v>
      </c>
      <c r="B6" s="3" t="s">
        <v>10</v>
      </c>
      <c r="C6" s="3">
        <f>INDEX(Currencies!$A$3:$A$15,MATCH(A6,Currencies!$B$3:$B$15,0))</f>
        <v>5</v>
      </c>
      <c r="D6" s="3">
        <f>INDEX(Currencies!$A$3:$A$15,MATCH(B6,Currencies!$B$3:$B$15,0))</f>
        <v>6</v>
      </c>
      <c r="E6" s="15">
        <v>43317</v>
      </c>
      <c r="F6" s="1">
        <v>1.3847039999999999</v>
      </c>
    </row>
    <row r="7" spans="1:6" x14ac:dyDescent="0.25">
      <c r="A7" s="3" t="s">
        <v>9</v>
      </c>
      <c r="B7" s="3" t="s">
        <v>10</v>
      </c>
      <c r="C7" s="3">
        <f>INDEX(Currencies!$A$3:$A$15,MATCH(A7,Currencies!$B$3:$B$15,0))</f>
        <v>5</v>
      </c>
      <c r="D7" s="3">
        <f>INDEX(Currencies!$A$3:$A$15,MATCH(B7,Currencies!$B$3:$B$15,0))</f>
        <v>6</v>
      </c>
      <c r="E7" s="15">
        <v>43318</v>
      </c>
      <c r="F7" s="1">
        <v>1.3845970000000001</v>
      </c>
    </row>
    <row r="8" spans="1:6" x14ac:dyDescent="0.25">
      <c r="A8" s="3" t="s">
        <v>9</v>
      </c>
      <c r="B8" s="3" t="s">
        <v>10</v>
      </c>
      <c r="C8" s="3">
        <f>INDEX(Currencies!$A$3:$A$15,MATCH(A8,Currencies!$B$3:$B$15,0))</f>
        <v>5</v>
      </c>
      <c r="D8" s="3">
        <f>INDEX(Currencies!$A$3:$A$15,MATCH(B8,Currencies!$B$3:$B$15,0))</f>
        <v>6</v>
      </c>
      <c r="E8" s="15">
        <v>43319</v>
      </c>
      <c r="F8" s="1">
        <v>1.386741</v>
      </c>
    </row>
    <row r="9" spans="1:6" x14ac:dyDescent="0.25">
      <c r="A9" s="3" t="s">
        <v>9</v>
      </c>
      <c r="B9" s="3" t="s">
        <v>10</v>
      </c>
      <c r="C9" s="3">
        <f>INDEX(Currencies!$A$3:$A$15,MATCH(A9,Currencies!$B$3:$B$15,0))</f>
        <v>5</v>
      </c>
      <c r="D9" s="3">
        <f>INDEX(Currencies!$A$3:$A$15,MATCH(B9,Currencies!$B$3:$B$15,0))</f>
        <v>6</v>
      </c>
      <c r="E9" s="15">
        <v>43320</v>
      </c>
      <c r="F9" s="1">
        <v>1.394139</v>
      </c>
    </row>
    <row r="10" spans="1:6" x14ac:dyDescent="0.25">
      <c r="A10" s="3" t="s">
        <v>9</v>
      </c>
      <c r="B10" s="3" t="s">
        <v>10</v>
      </c>
      <c r="C10" s="3">
        <f>INDEX(Currencies!$A$3:$A$15,MATCH(A10,Currencies!$B$3:$B$15,0))</f>
        <v>5</v>
      </c>
      <c r="D10" s="3">
        <f>INDEX(Currencies!$A$3:$A$15,MATCH(B10,Currencies!$B$3:$B$15,0))</f>
        <v>6</v>
      </c>
      <c r="E10" s="15">
        <v>43321</v>
      </c>
      <c r="F10" s="1">
        <v>1.3936200000000001</v>
      </c>
    </row>
    <row r="11" spans="1:6" x14ac:dyDescent="0.25">
      <c r="A11" s="3" t="s">
        <v>9</v>
      </c>
      <c r="B11" s="3" t="s">
        <v>10</v>
      </c>
      <c r="C11" s="3">
        <f>INDEX(Currencies!$A$3:$A$15,MATCH(A11,Currencies!$B$3:$B$15,0))</f>
        <v>5</v>
      </c>
      <c r="D11" s="3">
        <f>INDEX(Currencies!$A$3:$A$15,MATCH(B11,Currencies!$B$3:$B$15,0))</f>
        <v>6</v>
      </c>
      <c r="E11" s="15">
        <v>43322</v>
      </c>
      <c r="F11" s="1">
        <v>1.3973880000000001</v>
      </c>
    </row>
    <row r="12" spans="1:6" x14ac:dyDescent="0.25">
      <c r="A12" s="3" t="s">
        <v>9</v>
      </c>
      <c r="B12" s="3" t="s">
        <v>10</v>
      </c>
      <c r="C12" s="3">
        <f>INDEX(Currencies!$A$3:$A$15,MATCH(A12,Currencies!$B$3:$B$15,0))</f>
        <v>5</v>
      </c>
      <c r="D12" s="3">
        <f>INDEX(Currencies!$A$3:$A$15,MATCH(B12,Currencies!$B$3:$B$15,0))</f>
        <v>6</v>
      </c>
      <c r="E12" s="15">
        <v>43323</v>
      </c>
      <c r="F12" s="1">
        <v>1.3990590000000001</v>
      </c>
    </row>
    <row r="13" spans="1:6" x14ac:dyDescent="0.25">
      <c r="A13" s="3" t="s">
        <v>9</v>
      </c>
      <c r="B13" s="3" t="s">
        <v>10</v>
      </c>
      <c r="C13" s="3">
        <f>INDEX(Currencies!$A$3:$A$15,MATCH(A13,Currencies!$B$3:$B$15,0))</f>
        <v>5</v>
      </c>
      <c r="D13" s="3">
        <f>INDEX(Currencies!$A$3:$A$15,MATCH(B13,Currencies!$B$3:$B$15,0))</f>
        <v>6</v>
      </c>
      <c r="E13" s="15">
        <v>43324</v>
      </c>
      <c r="F13" s="1">
        <v>1.3992659999999999</v>
      </c>
    </row>
    <row r="14" spans="1:6" x14ac:dyDescent="0.25">
      <c r="A14" s="3" t="s">
        <v>9</v>
      </c>
      <c r="B14" s="3" t="s">
        <v>10</v>
      </c>
      <c r="C14" s="3">
        <f>INDEX(Currencies!$A$3:$A$15,MATCH(A14,Currencies!$B$3:$B$15,0))</f>
        <v>5</v>
      </c>
      <c r="D14" s="3">
        <f>INDEX(Currencies!$A$3:$A$15,MATCH(B14,Currencies!$B$3:$B$15,0))</f>
        <v>6</v>
      </c>
      <c r="E14" s="15">
        <v>43325</v>
      </c>
      <c r="F14" s="1">
        <v>1.3961140000000001</v>
      </c>
    </row>
    <row r="15" spans="1:6" x14ac:dyDescent="0.25">
      <c r="A15" s="3" t="s">
        <v>9</v>
      </c>
      <c r="B15" s="3" t="s">
        <v>10</v>
      </c>
      <c r="C15" s="3">
        <f>INDEX(Currencies!$A$3:$A$15,MATCH(A15,Currencies!$B$3:$B$15,0))</f>
        <v>5</v>
      </c>
      <c r="D15" s="3">
        <f>INDEX(Currencies!$A$3:$A$15,MATCH(B15,Currencies!$B$3:$B$15,0))</f>
        <v>6</v>
      </c>
      <c r="E15" s="15">
        <v>43326</v>
      </c>
      <c r="F15" s="1">
        <v>1.38985</v>
      </c>
    </row>
    <row r="16" spans="1:6" x14ac:dyDescent="0.25">
      <c r="A16" s="3" t="s">
        <v>9</v>
      </c>
      <c r="B16" s="3" t="s">
        <v>10</v>
      </c>
      <c r="C16" s="3">
        <f>INDEX(Currencies!$A$3:$A$15,MATCH(A16,Currencies!$B$3:$B$15,0))</f>
        <v>5</v>
      </c>
      <c r="D16" s="3">
        <f>INDEX(Currencies!$A$3:$A$15,MATCH(B16,Currencies!$B$3:$B$15,0))</f>
        <v>6</v>
      </c>
      <c r="E16" s="15">
        <v>43327</v>
      </c>
      <c r="F16" s="1">
        <v>1.4020619999999999</v>
      </c>
    </row>
    <row r="17" spans="1:6" x14ac:dyDescent="0.25">
      <c r="A17" s="3" t="s">
        <v>9</v>
      </c>
      <c r="B17" s="3" t="s">
        <v>10</v>
      </c>
      <c r="C17" s="3">
        <f>INDEX(Currencies!$A$3:$A$15,MATCH(A17,Currencies!$B$3:$B$15,0))</f>
        <v>5</v>
      </c>
      <c r="D17" s="3">
        <f>INDEX(Currencies!$A$3:$A$15,MATCH(B17,Currencies!$B$3:$B$15,0))</f>
        <v>6</v>
      </c>
      <c r="E17" s="15">
        <v>43328</v>
      </c>
      <c r="F17" s="1">
        <v>1.4030929999999999</v>
      </c>
    </row>
    <row r="18" spans="1:6" x14ac:dyDescent="0.25">
      <c r="A18" s="3" t="s">
        <v>9</v>
      </c>
      <c r="B18" s="3" t="s">
        <v>10</v>
      </c>
      <c r="C18" s="3">
        <f>INDEX(Currencies!$A$3:$A$15,MATCH(A18,Currencies!$B$3:$B$15,0))</f>
        <v>5</v>
      </c>
      <c r="D18" s="3">
        <f>INDEX(Currencies!$A$3:$A$15,MATCH(B18,Currencies!$B$3:$B$15,0))</f>
        <v>6</v>
      </c>
      <c r="E18" s="15">
        <v>43329</v>
      </c>
      <c r="F18" s="1">
        <v>1.4036090000000001</v>
      </c>
    </row>
    <row r="19" spans="1:6" x14ac:dyDescent="0.25">
      <c r="A19" s="3" t="s">
        <v>9</v>
      </c>
      <c r="B19" s="3" t="s">
        <v>10</v>
      </c>
      <c r="C19" s="3">
        <f>INDEX(Currencies!$A$3:$A$15,MATCH(A19,Currencies!$B$3:$B$15,0))</f>
        <v>5</v>
      </c>
      <c r="D19" s="3">
        <f>INDEX(Currencies!$A$3:$A$15,MATCH(B19,Currencies!$B$3:$B$15,0))</f>
        <v>6</v>
      </c>
      <c r="E19" s="15">
        <v>43330</v>
      </c>
      <c r="F19" s="1">
        <v>1.4040330000000001</v>
      </c>
    </row>
    <row r="20" spans="1:6" x14ac:dyDescent="0.25">
      <c r="A20" s="3" t="s">
        <v>9</v>
      </c>
      <c r="B20" s="3" t="s">
        <v>10</v>
      </c>
      <c r="C20" s="3">
        <f>INDEX(Currencies!$A$3:$A$15,MATCH(A20,Currencies!$B$3:$B$15,0))</f>
        <v>5</v>
      </c>
      <c r="D20" s="3">
        <f>INDEX(Currencies!$A$3:$A$15,MATCH(B20,Currencies!$B$3:$B$15,0))</f>
        <v>6</v>
      </c>
      <c r="E20" s="15">
        <v>43331</v>
      </c>
      <c r="F20" s="1">
        <v>1.4038679999999999</v>
      </c>
    </row>
    <row r="21" spans="1:6" x14ac:dyDescent="0.25">
      <c r="A21" s="3" t="s">
        <v>9</v>
      </c>
      <c r="B21" s="3" t="s">
        <v>10</v>
      </c>
      <c r="C21" s="3">
        <f>INDEX(Currencies!$A$3:$A$15,MATCH(A21,Currencies!$B$3:$B$15,0))</f>
        <v>5</v>
      </c>
      <c r="D21" s="3">
        <f>INDEX(Currencies!$A$3:$A$15,MATCH(B21,Currencies!$B$3:$B$15,0))</f>
        <v>6</v>
      </c>
      <c r="E21" s="15">
        <v>43332</v>
      </c>
      <c r="F21" s="1">
        <v>1.4080189999999999</v>
      </c>
    </row>
    <row r="22" spans="1:6" x14ac:dyDescent="0.25">
      <c r="A22" s="3" t="s">
        <v>9</v>
      </c>
      <c r="B22" s="3" t="s">
        <v>10</v>
      </c>
      <c r="C22" s="3">
        <f>INDEX(Currencies!$A$3:$A$15,MATCH(A22,Currencies!$B$3:$B$15,0))</f>
        <v>5</v>
      </c>
      <c r="D22" s="3">
        <f>INDEX(Currencies!$A$3:$A$15,MATCH(B22,Currencies!$B$3:$B$15,0))</f>
        <v>6</v>
      </c>
      <c r="E22" s="15">
        <v>43333</v>
      </c>
      <c r="F22" s="1">
        <v>1.4097850000000001</v>
      </c>
    </row>
    <row r="23" spans="1:6" x14ac:dyDescent="0.25">
      <c r="A23" s="3" t="s">
        <v>9</v>
      </c>
      <c r="B23" s="3" t="s">
        <v>10</v>
      </c>
      <c r="C23" s="3">
        <f>INDEX(Currencies!$A$3:$A$15,MATCH(A23,Currencies!$B$3:$B$15,0))</f>
        <v>5</v>
      </c>
      <c r="D23" s="3">
        <f>INDEX(Currencies!$A$3:$A$15,MATCH(B23,Currencies!$B$3:$B$15,0))</f>
        <v>6</v>
      </c>
      <c r="E23" s="15">
        <v>43334</v>
      </c>
      <c r="F23" s="1">
        <v>1.4099489999999999</v>
      </c>
    </row>
    <row r="24" spans="1:6" x14ac:dyDescent="0.25">
      <c r="A24" s="3" t="s">
        <v>9</v>
      </c>
      <c r="B24" s="3" t="s">
        <v>10</v>
      </c>
      <c r="C24" s="3">
        <f>INDEX(Currencies!$A$3:$A$15,MATCH(A24,Currencies!$B$3:$B$15,0))</f>
        <v>5</v>
      </c>
      <c r="D24" s="3">
        <f>INDEX(Currencies!$A$3:$A$15,MATCH(B24,Currencies!$B$3:$B$15,0))</f>
        <v>6</v>
      </c>
      <c r="E24" s="15">
        <v>43335</v>
      </c>
      <c r="F24" s="1">
        <v>1.4146190000000001</v>
      </c>
    </row>
    <row r="25" spans="1:6" x14ac:dyDescent="0.25">
      <c r="A25" s="3" t="s">
        <v>9</v>
      </c>
      <c r="B25" s="3" t="s">
        <v>10</v>
      </c>
      <c r="C25" s="3">
        <f>INDEX(Currencies!$A$3:$A$15,MATCH(A25,Currencies!$B$3:$B$15,0))</f>
        <v>5</v>
      </c>
      <c r="D25" s="3">
        <f>INDEX(Currencies!$A$3:$A$15,MATCH(B25,Currencies!$B$3:$B$15,0))</f>
        <v>6</v>
      </c>
      <c r="E25" s="15">
        <v>43336</v>
      </c>
      <c r="F25" s="1">
        <v>1.4204950000000001</v>
      </c>
    </row>
    <row r="26" spans="1:6" x14ac:dyDescent="0.25">
      <c r="A26" s="3" t="s">
        <v>9</v>
      </c>
      <c r="B26" s="3" t="s">
        <v>10</v>
      </c>
      <c r="C26" s="3">
        <f>INDEX(Currencies!$A$3:$A$15,MATCH(A26,Currencies!$B$3:$B$15,0))</f>
        <v>5</v>
      </c>
      <c r="D26" s="3">
        <f>INDEX(Currencies!$A$3:$A$15,MATCH(B26,Currencies!$B$3:$B$15,0))</f>
        <v>6</v>
      </c>
      <c r="E26" s="15">
        <v>43337</v>
      </c>
      <c r="F26" s="1">
        <v>1.423943</v>
      </c>
    </row>
    <row r="27" spans="1:6" x14ac:dyDescent="0.25">
      <c r="A27" s="3" t="s">
        <v>9</v>
      </c>
      <c r="B27" s="3" t="s">
        <v>10</v>
      </c>
      <c r="C27" s="3">
        <f>INDEX(Currencies!$A$3:$A$15,MATCH(A27,Currencies!$B$3:$B$15,0))</f>
        <v>5</v>
      </c>
      <c r="D27" s="3">
        <f>INDEX(Currencies!$A$3:$A$15,MATCH(B27,Currencies!$B$3:$B$15,0))</f>
        <v>6</v>
      </c>
      <c r="E27" s="15">
        <v>43338</v>
      </c>
      <c r="F27" s="1">
        <v>1.4246449999999999</v>
      </c>
    </row>
    <row r="28" spans="1:6" x14ac:dyDescent="0.25">
      <c r="A28" s="3" t="s">
        <v>9</v>
      </c>
      <c r="B28" s="3" t="s">
        <v>10</v>
      </c>
      <c r="C28" s="3">
        <f>INDEX(Currencies!$A$3:$A$15,MATCH(A28,Currencies!$B$3:$B$15,0))</f>
        <v>5</v>
      </c>
      <c r="D28" s="3">
        <f>INDEX(Currencies!$A$3:$A$15,MATCH(B28,Currencies!$B$3:$B$15,0))</f>
        <v>6</v>
      </c>
      <c r="E28" s="15">
        <v>43339</v>
      </c>
      <c r="F28" s="1">
        <v>1.4240630000000001</v>
      </c>
    </row>
    <row r="29" spans="1:6" x14ac:dyDescent="0.25">
      <c r="A29" s="3" t="s">
        <v>9</v>
      </c>
      <c r="B29" s="3" t="s">
        <v>10</v>
      </c>
      <c r="C29" s="3">
        <f>INDEX(Currencies!$A$3:$A$15,MATCH(A29,Currencies!$B$3:$B$15,0))</f>
        <v>5</v>
      </c>
      <c r="D29" s="3">
        <f>INDEX(Currencies!$A$3:$A$15,MATCH(B29,Currencies!$B$3:$B$15,0))</f>
        <v>6</v>
      </c>
      <c r="E29" s="15">
        <v>43340</v>
      </c>
      <c r="F29" s="1">
        <v>1.432798</v>
      </c>
    </row>
    <row r="30" spans="1:6" x14ac:dyDescent="0.25">
      <c r="A30" s="3" t="s">
        <v>9</v>
      </c>
      <c r="B30" s="3" t="s">
        <v>10</v>
      </c>
      <c r="C30" s="3">
        <f>INDEX(Currencies!$A$3:$A$15,MATCH(A30,Currencies!$B$3:$B$15,0))</f>
        <v>5</v>
      </c>
      <c r="D30" s="3">
        <f>INDEX(Currencies!$A$3:$A$15,MATCH(B30,Currencies!$B$3:$B$15,0))</f>
        <v>6</v>
      </c>
      <c r="E30" s="15">
        <v>43341</v>
      </c>
      <c r="F30" s="1">
        <v>1.4359120000000001</v>
      </c>
    </row>
    <row r="31" spans="1:6" x14ac:dyDescent="0.25">
      <c r="A31" s="3" t="s">
        <v>9</v>
      </c>
      <c r="B31" s="3" t="s">
        <v>10</v>
      </c>
      <c r="C31" s="3">
        <f>INDEX(Currencies!$A$3:$A$15,MATCH(A31,Currencies!$B$3:$B$15,0))</f>
        <v>5</v>
      </c>
      <c r="D31" s="3">
        <f>INDEX(Currencies!$A$3:$A$15,MATCH(B31,Currencies!$B$3:$B$15,0))</f>
        <v>6</v>
      </c>
      <c r="E31" s="15">
        <v>43342</v>
      </c>
      <c r="F31" s="1">
        <v>1.4276489999999999</v>
      </c>
    </row>
    <row r="32" spans="1:6" x14ac:dyDescent="0.25">
      <c r="A32" s="3" t="s">
        <v>9</v>
      </c>
      <c r="B32" s="3" t="s">
        <v>10</v>
      </c>
      <c r="C32" s="3">
        <f>INDEX(Currencies!$A$3:$A$15,MATCH(A32,Currencies!$B$3:$B$15,0))</f>
        <v>5</v>
      </c>
      <c r="D32" s="3">
        <f>INDEX(Currencies!$A$3:$A$15,MATCH(B32,Currencies!$B$3:$B$15,0))</f>
        <v>6</v>
      </c>
      <c r="E32" s="15">
        <v>43343</v>
      </c>
      <c r="F32" s="1">
        <v>1.42493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5</v>
      </c>
      <c r="C2" s="3">
        <f>INDEX(Currencies!$A$3:$A$15,MATCH(A2,Currencies!$B$3:$B$15,0))</f>
        <v>4</v>
      </c>
      <c r="D2" s="3">
        <f>INDEX(Currencies!$A$3:$A$15,MATCH(B2,Currencies!$B$3:$B$15,0))</f>
        <v>1</v>
      </c>
      <c r="E2" s="15">
        <v>43313</v>
      </c>
      <c r="F2" s="1">
        <v>137.96033</v>
      </c>
    </row>
    <row r="3" spans="1:6" x14ac:dyDescent="0.25">
      <c r="A3" s="3" t="s">
        <v>8</v>
      </c>
      <c r="B3" s="3" t="s">
        <v>5</v>
      </c>
      <c r="C3" s="3">
        <f>INDEX(Currencies!$A$3:$A$15,MATCH(A3,Currencies!$B$3:$B$15,0))</f>
        <v>4</v>
      </c>
      <c r="D3" s="3">
        <f>INDEX(Currencies!$A$3:$A$15,MATCH(B3,Currencies!$B$3:$B$15,0))</f>
        <v>1</v>
      </c>
      <c r="E3" s="15">
        <v>43314</v>
      </c>
      <c r="F3" s="1">
        <v>137.59174999999999</v>
      </c>
    </row>
    <row r="4" spans="1:6" x14ac:dyDescent="0.25">
      <c r="A4" s="3" t="s">
        <v>8</v>
      </c>
      <c r="B4" s="3" t="s">
        <v>5</v>
      </c>
      <c r="C4" s="3">
        <f>INDEX(Currencies!$A$3:$A$15,MATCH(A4,Currencies!$B$3:$B$15,0))</f>
        <v>4</v>
      </c>
      <c r="D4" s="3">
        <f>INDEX(Currencies!$A$3:$A$15,MATCH(B4,Currencies!$B$3:$B$15,0))</f>
        <v>1</v>
      </c>
      <c r="E4" s="15">
        <v>43315</v>
      </c>
      <c r="F4" s="1">
        <v>137.49216999999999</v>
      </c>
    </row>
    <row r="5" spans="1:6" x14ac:dyDescent="0.25">
      <c r="A5" s="3" t="s">
        <v>8</v>
      </c>
      <c r="B5" s="3" t="s">
        <v>5</v>
      </c>
      <c r="C5" s="3">
        <f>INDEX(Currencies!$A$3:$A$15,MATCH(A5,Currencies!$B$3:$B$15,0))</f>
        <v>4</v>
      </c>
      <c r="D5" s="3">
        <f>INDEX(Currencies!$A$3:$A$15,MATCH(B5,Currencies!$B$3:$B$15,0))</f>
        <v>1</v>
      </c>
      <c r="E5" s="15">
        <v>43316</v>
      </c>
      <c r="F5" s="1">
        <v>137.49216999999999</v>
      </c>
    </row>
    <row r="6" spans="1:6" x14ac:dyDescent="0.25">
      <c r="A6" s="3" t="s">
        <v>8</v>
      </c>
      <c r="B6" s="3" t="s">
        <v>5</v>
      </c>
      <c r="C6" s="3">
        <f>INDEX(Currencies!$A$3:$A$15,MATCH(A6,Currencies!$B$3:$B$15,0))</f>
        <v>4</v>
      </c>
      <c r="D6" s="3">
        <f>INDEX(Currencies!$A$3:$A$15,MATCH(B6,Currencies!$B$3:$B$15,0))</f>
        <v>1</v>
      </c>
      <c r="E6" s="15">
        <v>43317</v>
      </c>
      <c r="F6" s="1">
        <v>137.49216999999999</v>
      </c>
    </row>
    <row r="7" spans="1:6" x14ac:dyDescent="0.25">
      <c r="A7" s="3" t="s">
        <v>8</v>
      </c>
      <c r="B7" s="3" t="s">
        <v>5</v>
      </c>
      <c r="C7" s="3">
        <f>INDEX(Currencies!$A$3:$A$15,MATCH(A7,Currencies!$B$3:$B$15,0))</f>
        <v>4</v>
      </c>
      <c r="D7" s="3">
        <f>INDEX(Currencies!$A$3:$A$15,MATCH(B7,Currencies!$B$3:$B$15,0))</f>
        <v>1</v>
      </c>
      <c r="E7" s="15">
        <v>43318</v>
      </c>
      <c r="F7" s="1">
        <v>137.86185</v>
      </c>
    </row>
    <row r="8" spans="1:6" x14ac:dyDescent="0.25">
      <c r="A8" s="3" t="s">
        <v>8</v>
      </c>
      <c r="B8" s="3" t="s">
        <v>5</v>
      </c>
      <c r="C8" s="3">
        <f>INDEX(Currencies!$A$3:$A$15,MATCH(A8,Currencies!$B$3:$B$15,0))</f>
        <v>4</v>
      </c>
      <c r="D8" s="3">
        <f>INDEX(Currencies!$A$3:$A$15,MATCH(B8,Currencies!$B$3:$B$15,0))</f>
        <v>1</v>
      </c>
      <c r="E8" s="15">
        <v>43319</v>
      </c>
      <c r="F8" s="1">
        <v>137.40263999999999</v>
      </c>
    </row>
    <row r="9" spans="1:6" x14ac:dyDescent="0.25">
      <c r="A9" s="3" t="s">
        <v>8</v>
      </c>
      <c r="B9" s="3" t="s">
        <v>5</v>
      </c>
      <c r="C9" s="3">
        <f>INDEX(Currencies!$A$3:$A$15,MATCH(A9,Currencies!$B$3:$B$15,0))</f>
        <v>4</v>
      </c>
      <c r="D9" s="3">
        <f>INDEX(Currencies!$A$3:$A$15,MATCH(B9,Currencies!$B$3:$B$15,0))</f>
        <v>1</v>
      </c>
      <c r="E9" s="15">
        <v>43320</v>
      </c>
      <c r="F9" s="1">
        <v>137.60269</v>
      </c>
    </row>
    <row r="10" spans="1:6" x14ac:dyDescent="0.25">
      <c r="A10" s="3" t="s">
        <v>8</v>
      </c>
      <c r="B10" s="3" t="s">
        <v>5</v>
      </c>
      <c r="C10" s="3">
        <f>INDEX(Currencies!$A$3:$A$15,MATCH(A10,Currencies!$B$3:$B$15,0))</f>
        <v>4</v>
      </c>
      <c r="D10" s="3">
        <f>INDEX(Currencies!$A$3:$A$15,MATCH(B10,Currencies!$B$3:$B$15,0))</f>
        <v>1</v>
      </c>
      <c r="E10" s="15">
        <v>43321</v>
      </c>
      <c r="F10" s="1">
        <v>137.28534999999999</v>
      </c>
    </row>
    <row r="11" spans="1:6" x14ac:dyDescent="0.25">
      <c r="A11" s="3" t="s">
        <v>8</v>
      </c>
      <c r="B11" s="3" t="s">
        <v>5</v>
      </c>
      <c r="C11" s="3">
        <f>INDEX(Currencies!$A$3:$A$15,MATCH(A11,Currencies!$B$3:$B$15,0))</f>
        <v>4</v>
      </c>
      <c r="D11" s="3">
        <f>INDEX(Currencies!$A$3:$A$15,MATCH(B11,Currencies!$B$3:$B$15,0))</f>
        <v>1</v>
      </c>
      <c r="E11" s="15">
        <v>43322</v>
      </c>
      <c r="F11" s="1">
        <v>136.00468000000001</v>
      </c>
    </row>
    <row r="12" spans="1:6" x14ac:dyDescent="0.25">
      <c r="A12" s="3" t="s">
        <v>8</v>
      </c>
      <c r="B12" s="3" t="s">
        <v>5</v>
      </c>
      <c r="C12" s="3">
        <f>INDEX(Currencies!$A$3:$A$15,MATCH(A12,Currencies!$B$3:$B$15,0))</f>
        <v>4</v>
      </c>
      <c r="D12" s="3">
        <f>INDEX(Currencies!$A$3:$A$15,MATCH(B12,Currencies!$B$3:$B$15,0))</f>
        <v>1</v>
      </c>
      <c r="E12" s="15">
        <v>43323</v>
      </c>
      <c r="F12" s="1">
        <v>136.00468000000001</v>
      </c>
    </row>
    <row r="13" spans="1:6" x14ac:dyDescent="0.25">
      <c r="A13" s="3" t="s">
        <v>8</v>
      </c>
      <c r="B13" s="3" t="s">
        <v>5</v>
      </c>
      <c r="C13" s="3">
        <f>INDEX(Currencies!$A$3:$A$15,MATCH(A13,Currencies!$B$3:$B$15,0))</f>
        <v>4</v>
      </c>
      <c r="D13" s="3">
        <f>INDEX(Currencies!$A$3:$A$15,MATCH(B13,Currencies!$B$3:$B$15,0))</f>
        <v>1</v>
      </c>
      <c r="E13" s="15">
        <v>43324</v>
      </c>
      <c r="F13" s="1">
        <v>136.00468000000001</v>
      </c>
    </row>
    <row r="14" spans="1:6" x14ac:dyDescent="0.25">
      <c r="A14" s="3" t="s">
        <v>8</v>
      </c>
      <c r="B14" s="3" t="s">
        <v>5</v>
      </c>
      <c r="C14" s="3">
        <f>INDEX(Currencies!$A$3:$A$15,MATCH(A14,Currencies!$B$3:$B$15,0))</f>
        <v>4</v>
      </c>
      <c r="D14" s="3">
        <f>INDEX(Currencies!$A$3:$A$15,MATCH(B14,Currencies!$B$3:$B$15,0))</f>
        <v>1</v>
      </c>
      <c r="E14" s="15">
        <v>43325</v>
      </c>
      <c r="F14" s="1">
        <v>136.44145</v>
      </c>
    </row>
    <row r="15" spans="1:6" x14ac:dyDescent="0.25">
      <c r="A15" s="3" t="s">
        <v>8</v>
      </c>
      <c r="B15" s="3" t="s">
        <v>5</v>
      </c>
      <c r="C15" s="3">
        <f>INDEX(Currencies!$A$3:$A$15,MATCH(A15,Currencies!$B$3:$B$15,0))</f>
        <v>4</v>
      </c>
      <c r="D15" s="3">
        <f>INDEX(Currencies!$A$3:$A$15,MATCH(B15,Currencies!$B$3:$B$15,0))</f>
        <v>1</v>
      </c>
      <c r="E15" s="15">
        <v>43326</v>
      </c>
      <c r="F15" s="1">
        <v>135.59852000000001</v>
      </c>
    </row>
    <row r="16" spans="1:6" x14ac:dyDescent="0.25">
      <c r="A16" s="3" t="s">
        <v>8</v>
      </c>
      <c r="B16" s="3" t="s">
        <v>5</v>
      </c>
      <c r="C16" s="3">
        <f>INDEX(Currencies!$A$3:$A$15,MATCH(A16,Currencies!$B$3:$B$15,0))</f>
        <v>4</v>
      </c>
      <c r="D16" s="3">
        <f>INDEX(Currencies!$A$3:$A$15,MATCH(B16,Currencies!$B$3:$B$15,0))</f>
        <v>1</v>
      </c>
      <c r="E16" s="15">
        <v>43327</v>
      </c>
      <c r="F16" s="1">
        <v>135.38095999999999</v>
      </c>
    </row>
    <row r="17" spans="1:6" x14ac:dyDescent="0.25">
      <c r="A17" s="3" t="s">
        <v>8</v>
      </c>
      <c r="B17" s="3" t="s">
        <v>5</v>
      </c>
      <c r="C17" s="3">
        <f>INDEX(Currencies!$A$3:$A$15,MATCH(A17,Currencies!$B$3:$B$15,0))</f>
        <v>4</v>
      </c>
      <c r="D17" s="3">
        <f>INDEX(Currencies!$A$3:$A$15,MATCH(B17,Currencies!$B$3:$B$15,0))</f>
        <v>1</v>
      </c>
      <c r="E17" s="15">
        <v>43328</v>
      </c>
      <c r="F17" s="1">
        <v>136.02598</v>
      </c>
    </row>
    <row r="18" spans="1:6" x14ac:dyDescent="0.25">
      <c r="A18" s="3" t="s">
        <v>8</v>
      </c>
      <c r="B18" s="3" t="s">
        <v>5</v>
      </c>
      <c r="C18" s="3">
        <f>INDEX(Currencies!$A$3:$A$15,MATCH(A18,Currencies!$B$3:$B$15,0))</f>
        <v>4</v>
      </c>
      <c r="D18" s="3">
        <f>INDEX(Currencies!$A$3:$A$15,MATCH(B18,Currencies!$B$3:$B$15,0))</f>
        <v>1</v>
      </c>
      <c r="E18" s="15">
        <v>43329</v>
      </c>
      <c r="F18" s="1">
        <v>136.15499</v>
      </c>
    </row>
    <row r="19" spans="1:6" x14ac:dyDescent="0.25">
      <c r="A19" s="3" t="s">
        <v>8</v>
      </c>
      <c r="B19" s="3" t="s">
        <v>5</v>
      </c>
      <c r="C19" s="3">
        <f>INDEX(Currencies!$A$3:$A$15,MATCH(A19,Currencies!$B$3:$B$15,0))</f>
        <v>4</v>
      </c>
      <c r="D19" s="3">
        <f>INDEX(Currencies!$A$3:$A$15,MATCH(B19,Currencies!$B$3:$B$15,0))</f>
        <v>1</v>
      </c>
      <c r="E19" s="15">
        <v>43330</v>
      </c>
      <c r="F19" s="1">
        <v>136.15499</v>
      </c>
    </row>
    <row r="20" spans="1:6" x14ac:dyDescent="0.25">
      <c r="A20" s="3" t="s">
        <v>8</v>
      </c>
      <c r="B20" s="3" t="s">
        <v>5</v>
      </c>
      <c r="C20" s="3">
        <f>INDEX(Currencies!$A$3:$A$15,MATCH(A20,Currencies!$B$3:$B$15,0))</f>
        <v>4</v>
      </c>
      <c r="D20" s="3">
        <f>INDEX(Currencies!$A$3:$A$15,MATCH(B20,Currencies!$B$3:$B$15,0))</f>
        <v>1</v>
      </c>
      <c r="E20" s="15">
        <v>43331</v>
      </c>
      <c r="F20" s="1">
        <v>136.15499</v>
      </c>
    </row>
    <row r="21" spans="1:6" x14ac:dyDescent="0.25">
      <c r="A21" s="3" t="s">
        <v>8</v>
      </c>
      <c r="B21" s="3" t="s">
        <v>5</v>
      </c>
      <c r="C21" s="3">
        <f>INDEX(Currencies!$A$3:$A$15,MATCH(A21,Currencies!$B$3:$B$15,0))</f>
        <v>4</v>
      </c>
      <c r="D21" s="3">
        <f>INDEX(Currencies!$A$3:$A$15,MATCH(B21,Currencies!$B$3:$B$15,0))</f>
        <v>1</v>
      </c>
      <c r="E21" s="15">
        <v>43332</v>
      </c>
      <c r="F21" s="1">
        <v>136.22597999999999</v>
      </c>
    </row>
    <row r="22" spans="1:6" x14ac:dyDescent="0.25">
      <c r="A22" s="3" t="s">
        <v>8</v>
      </c>
      <c r="B22" s="3" t="s">
        <v>5</v>
      </c>
      <c r="C22" s="3">
        <f>INDEX(Currencies!$A$3:$A$15,MATCH(A22,Currencies!$B$3:$B$15,0))</f>
        <v>4</v>
      </c>
      <c r="D22" s="3">
        <f>INDEX(Currencies!$A$3:$A$15,MATCH(B22,Currencies!$B$3:$B$15,0))</f>
        <v>1</v>
      </c>
      <c r="E22" s="15">
        <v>43333</v>
      </c>
      <c r="F22" s="1">
        <v>136.90987000000001</v>
      </c>
    </row>
    <row r="23" spans="1:6" x14ac:dyDescent="0.25">
      <c r="A23" s="3" t="s">
        <v>8</v>
      </c>
      <c r="B23" s="3" t="s">
        <v>5</v>
      </c>
      <c r="C23" s="3">
        <f>INDEX(Currencies!$A$3:$A$15,MATCH(A23,Currencies!$B$3:$B$15,0))</f>
        <v>4</v>
      </c>
      <c r="D23" s="3">
        <f>INDEX(Currencies!$A$3:$A$15,MATCH(B23,Currencies!$B$3:$B$15,0))</f>
        <v>1</v>
      </c>
      <c r="E23" s="15">
        <v>43334</v>
      </c>
      <c r="F23" s="1">
        <v>137.80869999999999</v>
      </c>
    </row>
    <row r="24" spans="1:6" x14ac:dyDescent="0.25">
      <c r="A24" s="3" t="s">
        <v>8</v>
      </c>
      <c r="B24" s="3" t="s">
        <v>5</v>
      </c>
      <c r="C24" s="3">
        <f>INDEX(Currencies!$A$3:$A$15,MATCH(A24,Currencies!$B$3:$B$15,0))</f>
        <v>4</v>
      </c>
      <c r="D24" s="3">
        <f>INDEX(Currencies!$A$3:$A$15,MATCH(B24,Currencies!$B$3:$B$15,0))</f>
        <v>1</v>
      </c>
      <c r="E24" s="15">
        <v>43335</v>
      </c>
      <c r="F24" s="1">
        <v>137.27778000000001</v>
      </c>
    </row>
    <row r="25" spans="1:6" x14ac:dyDescent="0.25">
      <c r="A25" s="3" t="s">
        <v>8</v>
      </c>
      <c r="B25" s="3" t="s">
        <v>5</v>
      </c>
      <c r="C25" s="3">
        <f>INDEX(Currencies!$A$3:$A$15,MATCH(A25,Currencies!$B$3:$B$15,0))</f>
        <v>4</v>
      </c>
      <c r="D25" s="3">
        <f>INDEX(Currencies!$A$3:$A$15,MATCH(B25,Currencies!$B$3:$B$15,0))</f>
        <v>1</v>
      </c>
      <c r="E25" s="15">
        <v>43336</v>
      </c>
      <c r="F25" s="1">
        <v>138.52411000000001</v>
      </c>
    </row>
    <row r="26" spans="1:6" x14ac:dyDescent="0.25">
      <c r="A26" s="3" t="s">
        <v>8</v>
      </c>
      <c r="B26" s="3" t="s">
        <v>5</v>
      </c>
      <c r="C26" s="3">
        <f>INDEX(Currencies!$A$3:$A$15,MATCH(A26,Currencies!$B$3:$B$15,0))</f>
        <v>4</v>
      </c>
      <c r="D26" s="3">
        <f>INDEX(Currencies!$A$3:$A$15,MATCH(B26,Currencies!$B$3:$B$15,0))</f>
        <v>1</v>
      </c>
      <c r="E26" s="15">
        <v>43337</v>
      </c>
      <c r="F26" s="1">
        <v>138.52411000000001</v>
      </c>
    </row>
    <row r="27" spans="1:6" x14ac:dyDescent="0.25">
      <c r="A27" s="3" t="s">
        <v>8</v>
      </c>
      <c r="B27" s="3" t="s">
        <v>5</v>
      </c>
      <c r="C27" s="3">
        <f>INDEX(Currencies!$A$3:$A$15,MATCH(A27,Currencies!$B$3:$B$15,0))</f>
        <v>4</v>
      </c>
      <c r="D27" s="3">
        <f>INDEX(Currencies!$A$3:$A$15,MATCH(B27,Currencies!$B$3:$B$15,0))</f>
        <v>1</v>
      </c>
      <c r="E27" s="15">
        <v>43338</v>
      </c>
      <c r="F27" s="1">
        <v>138.52411000000001</v>
      </c>
    </row>
    <row r="28" spans="1:6" x14ac:dyDescent="0.25">
      <c r="A28" s="3" t="s">
        <v>8</v>
      </c>
      <c r="B28" s="3" t="s">
        <v>5</v>
      </c>
      <c r="C28" s="3">
        <f>INDEX(Currencies!$A$3:$A$15,MATCH(A28,Currencies!$B$3:$B$15,0))</f>
        <v>4</v>
      </c>
      <c r="D28" s="3">
        <f>INDEX(Currencies!$A$3:$A$15,MATCH(B28,Currencies!$B$3:$B$15,0))</f>
        <v>1</v>
      </c>
      <c r="E28" s="15">
        <v>43339</v>
      </c>
      <c r="F28" s="1">
        <v>138.46404999999999</v>
      </c>
    </row>
    <row r="29" spans="1:6" x14ac:dyDescent="0.25">
      <c r="A29" s="3" t="s">
        <v>8</v>
      </c>
      <c r="B29" s="3" t="s">
        <v>5</v>
      </c>
      <c r="C29" s="3">
        <f>INDEX(Currencies!$A$3:$A$15,MATCH(A29,Currencies!$B$3:$B$15,0))</f>
        <v>4</v>
      </c>
      <c r="D29" s="3">
        <f>INDEX(Currencies!$A$3:$A$15,MATCH(B29,Currencies!$B$3:$B$15,0))</f>
        <v>1</v>
      </c>
      <c r="E29" s="15">
        <v>43340</v>
      </c>
      <c r="F29" s="1">
        <v>138.29584</v>
      </c>
    </row>
    <row r="30" spans="1:6" x14ac:dyDescent="0.25">
      <c r="A30" s="3" t="s">
        <v>8</v>
      </c>
      <c r="B30" s="3" t="s">
        <v>5</v>
      </c>
      <c r="C30" s="3">
        <f>INDEX(Currencies!$A$3:$A$15,MATCH(A30,Currencies!$B$3:$B$15,0))</f>
        <v>4</v>
      </c>
      <c r="D30" s="3">
        <f>INDEX(Currencies!$A$3:$A$15,MATCH(B30,Currencies!$B$3:$B$15,0))</f>
        <v>1</v>
      </c>
      <c r="E30" s="15">
        <v>43341</v>
      </c>
      <c r="F30" s="1">
        <v>138.63041000000001</v>
      </c>
    </row>
    <row r="31" spans="1:6" x14ac:dyDescent="0.25">
      <c r="A31" s="3" t="s">
        <v>8</v>
      </c>
      <c r="B31" s="3" t="s">
        <v>5</v>
      </c>
      <c r="C31" s="3">
        <f>INDEX(Currencies!$A$3:$A$15,MATCH(A31,Currencies!$B$3:$B$15,0))</f>
        <v>4</v>
      </c>
      <c r="D31" s="3">
        <f>INDEX(Currencies!$A$3:$A$15,MATCH(B31,Currencies!$B$3:$B$15,0))</f>
        <v>1</v>
      </c>
      <c r="E31" s="15">
        <v>43342</v>
      </c>
      <c r="F31" s="1">
        <v>137.74923999999999</v>
      </c>
    </row>
    <row r="32" spans="1:6" x14ac:dyDescent="0.25">
      <c r="A32" s="3" t="s">
        <v>8</v>
      </c>
      <c r="B32" s="3" t="s">
        <v>5</v>
      </c>
      <c r="C32" s="3">
        <f>INDEX(Currencies!$A$3:$A$15,MATCH(A32,Currencies!$B$3:$B$15,0))</f>
        <v>4</v>
      </c>
      <c r="D32" s="3">
        <f>INDEX(Currencies!$A$3:$A$15,MATCH(B32,Currencies!$B$3:$B$15,0))</f>
        <v>1</v>
      </c>
      <c r="E32" s="15">
        <v>43343</v>
      </c>
      <c r="F32" s="1">
        <v>137.44399000000001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9</v>
      </c>
      <c r="C2" s="3">
        <f>INDEX(Currencies!$A$3:$A$15,MATCH(A2,Currencies!$B$3:$B$15,0))</f>
        <v>6</v>
      </c>
      <c r="D2" s="3">
        <f>INDEX(Currencies!$A$3:$A$15,MATCH(B2,Currencies!$B$3:$B$15,0))</f>
        <v>5</v>
      </c>
      <c r="E2" s="15">
        <v>43313</v>
      </c>
      <c r="F2" s="1">
        <v>0.72534600000000005</v>
      </c>
    </row>
    <row r="3" spans="1:6" x14ac:dyDescent="0.25">
      <c r="A3" s="3" t="s">
        <v>10</v>
      </c>
      <c r="B3" s="3" t="s">
        <v>9</v>
      </c>
      <c r="C3" s="3">
        <f>INDEX(Currencies!$A$3:$A$15,MATCH(A3,Currencies!$B$3:$B$15,0))</f>
        <v>6</v>
      </c>
      <c r="D3" s="3">
        <f>INDEX(Currencies!$A$3:$A$15,MATCH(B3,Currencies!$B$3:$B$15,0))</f>
        <v>5</v>
      </c>
      <c r="E3" s="15">
        <v>43314</v>
      </c>
      <c r="F3" s="1">
        <v>0.72341900000000003</v>
      </c>
    </row>
    <row r="4" spans="1:6" x14ac:dyDescent="0.25">
      <c r="A4" s="3" t="s">
        <v>10</v>
      </c>
      <c r="B4" s="3" t="s">
        <v>9</v>
      </c>
      <c r="C4" s="3">
        <f>INDEX(Currencies!$A$3:$A$15,MATCH(A4,Currencies!$B$3:$B$15,0))</f>
        <v>6</v>
      </c>
      <c r="D4" s="3">
        <f>INDEX(Currencies!$A$3:$A$15,MATCH(B4,Currencies!$B$3:$B$15,0))</f>
        <v>5</v>
      </c>
      <c r="E4" s="15">
        <v>43315</v>
      </c>
      <c r="F4" s="1">
        <v>0.72195399999999998</v>
      </c>
    </row>
    <row r="5" spans="1:6" x14ac:dyDescent="0.25">
      <c r="A5" s="3" t="s">
        <v>10</v>
      </c>
      <c r="B5" s="3" t="s">
        <v>9</v>
      </c>
      <c r="C5" s="3">
        <f>INDEX(Currencies!$A$3:$A$15,MATCH(A5,Currencies!$B$3:$B$15,0))</f>
        <v>6</v>
      </c>
      <c r="D5" s="3">
        <f>INDEX(Currencies!$A$3:$A$15,MATCH(B5,Currencies!$B$3:$B$15,0))</f>
        <v>5</v>
      </c>
      <c r="E5" s="15">
        <v>43316</v>
      </c>
      <c r="F5" s="1">
        <v>0.72200399999999998</v>
      </c>
    </row>
    <row r="6" spans="1:6" x14ac:dyDescent="0.25">
      <c r="A6" s="3" t="s">
        <v>10</v>
      </c>
      <c r="B6" s="3" t="s">
        <v>9</v>
      </c>
      <c r="C6" s="3">
        <f>INDEX(Currencies!$A$3:$A$15,MATCH(A6,Currencies!$B$3:$B$15,0))</f>
        <v>6</v>
      </c>
      <c r="D6" s="3">
        <f>INDEX(Currencies!$A$3:$A$15,MATCH(B6,Currencies!$B$3:$B$15,0))</f>
        <v>5</v>
      </c>
      <c r="E6" s="15">
        <v>43317</v>
      </c>
      <c r="F6" s="1">
        <v>0.72217600000000004</v>
      </c>
    </row>
    <row r="7" spans="1:6" x14ac:dyDescent="0.25">
      <c r="A7" s="3" t="s">
        <v>10</v>
      </c>
      <c r="B7" s="3" t="s">
        <v>9</v>
      </c>
      <c r="C7" s="3">
        <f>INDEX(Currencies!$A$3:$A$15,MATCH(A7,Currencies!$B$3:$B$15,0))</f>
        <v>6</v>
      </c>
      <c r="D7" s="3">
        <f>INDEX(Currencies!$A$3:$A$15,MATCH(B7,Currencies!$B$3:$B$15,0))</f>
        <v>5</v>
      </c>
      <c r="E7" s="15">
        <v>43318</v>
      </c>
      <c r="F7" s="1">
        <v>0.72223199999999999</v>
      </c>
    </row>
    <row r="8" spans="1:6" x14ac:dyDescent="0.25">
      <c r="A8" s="3" t="s">
        <v>10</v>
      </c>
      <c r="B8" s="3" t="s">
        <v>9</v>
      </c>
      <c r="C8" s="3">
        <f>INDEX(Currencies!$A$3:$A$15,MATCH(A8,Currencies!$B$3:$B$15,0))</f>
        <v>6</v>
      </c>
      <c r="D8" s="3">
        <f>INDEX(Currencies!$A$3:$A$15,MATCH(B8,Currencies!$B$3:$B$15,0))</f>
        <v>5</v>
      </c>
      <c r="E8" s="15">
        <v>43319</v>
      </c>
      <c r="F8" s="1">
        <v>0.72111499999999995</v>
      </c>
    </row>
    <row r="9" spans="1:6" x14ac:dyDescent="0.25">
      <c r="A9" s="3" t="s">
        <v>10</v>
      </c>
      <c r="B9" s="3" t="s">
        <v>9</v>
      </c>
      <c r="C9" s="3">
        <f>INDEX(Currencies!$A$3:$A$15,MATCH(A9,Currencies!$B$3:$B$15,0))</f>
        <v>6</v>
      </c>
      <c r="D9" s="3">
        <f>INDEX(Currencies!$A$3:$A$15,MATCH(B9,Currencies!$B$3:$B$15,0))</f>
        <v>5</v>
      </c>
      <c r="E9" s="15">
        <v>43320</v>
      </c>
      <c r="F9" s="1">
        <v>0.71728899999999995</v>
      </c>
    </row>
    <row r="10" spans="1:6" x14ac:dyDescent="0.25">
      <c r="A10" s="3" t="s">
        <v>10</v>
      </c>
      <c r="B10" s="3" t="s">
        <v>9</v>
      </c>
      <c r="C10" s="3">
        <f>INDEX(Currencies!$A$3:$A$15,MATCH(A10,Currencies!$B$3:$B$15,0))</f>
        <v>6</v>
      </c>
      <c r="D10" s="3">
        <f>INDEX(Currencies!$A$3:$A$15,MATCH(B10,Currencies!$B$3:$B$15,0))</f>
        <v>5</v>
      </c>
      <c r="E10" s="15">
        <v>43321</v>
      </c>
      <c r="F10" s="1">
        <v>0.71755599999999997</v>
      </c>
    </row>
    <row r="11" spans="1:6" x14ac:dyDescent="0.25">
      <c r="A11" s="3" t="s">
        <v>10</v>
      </c>
      <c r="B11" s="3" t="s">
        <v>9</v>
      </c>
      <c r="C11" s="3">
        <f>INDEX(Currencies!$A$3:$A$15,MATCH(A11,Currencies!$B$3:$B$15,0))</f>
        <v>6</v>
      </c>
      <c r="D11" s="3">
        <f>INDEX(Currencies!$A$3:$A$15,MATCH(B11,Currencies!$B$3:$B$15,0))</f>
        <v>5</v>
      </c>
      <c r="E11" s="15">
        <v>43322</v>
      </c>
      <c r="F11" s="1">
        <v>0.71562099999999995</v>
      </c>
    </row>
    <row r="12" spans="1:6" x14ac:dyDescent="0.25">
      <c r="A12" s="3" t="s">
        <v>10</v>
      </c>
      <c r="B12" s="3" t="s">
        <v>9</v>
      </c>
      <c r="C12" s="3">
        <f>INDEX(Currencies!$A$3:$A$15,MATCH(A12,Currencies!$B$3:$B$15,0))</f>
        <v>6</v>
      </c>
      <c r="D12" s="3">
        <f>INDEX(Currencies!$A$3:$A$15,MATCH(B12,Currencies!$B$3:$B$15,0))</f>
        <v>5</v>
      </c>
      <c r="E12" s="15">
        <v>43323</v>
      </c>
      <c r="F12" s="1">
        <v>0.71476600000000001</v>
      </c>
    </row>
    <row r="13" spans="1:6" x14ac:dyDescent="0.25">
      <c r="A13" s="3" t="s">
        <v>10</v>
      </c>
      <c r="B13" s="3" t="s">
        <v>9</v>
      </c>
      <c r="C13" s="3">
        <f>INDEX(Currencies!$A$3:$A$15,MATCH(A13,Currencies!$B$3:$B$15,0))</f>
        <v>6</v>
      </c>
      <c r="D13" s="3">
        <f>INDEX(Currencies!$A$3:$A$15,MATCH(B13,Currencies!$B$3:$B$15,0))</f>
        <v>5</v>
      </c>
      <c r="E13" s="15">
        <v>43324</v>
      </c>
      <c r="F13" s="1">
        <v>0.71466099999999999</v>
      </c>
    </row>
    <row r="14" spans="1:6" x14ac:dyDescent="0.25">
      <c r="A14" s="3" t="s">
        <v>10</v>
      </c>
      <c r="B14" s="3" t="s">
        <v>9</v>
      </c>
      <c r="C14" s="3">
        <f>INDEX(Currencies!$A$3:$A$15,MATCH(A14,Currencies!$B$3:$B$15,0))</f>
        <v>6</v>
      </c>
      <c r="D14" s="3">
        <f>INDEX(Currencies!$A$3:$A$15,MATCH(B14,Currencies!$B$3:$B$15,0))</f>
        <v>5</v>
      </c>
      <c r="E14" s="15">
        <v>43325</v>
      </c>
      <c r="F14" s="1">
        <v>0.71627399999999997</v>
      </c>
    </row>
    <row r="15" spans="1:6" x14ac:dyDescent="0.25">
      <c r="A15" s="3" t="s">
        <v>10</v>
      </c>
      <c r="B15" s="3" t="s">
        <v>9</v>
      </c>
      <c r="C15" s="3">
        <f>INDEX(Currencies!$A$3:$A$15,MATCH(A15,Currencies!$B$3:$B$15,0))</f>
        <v>6</v>
      </c>
      <c r="D15" s="3">
        <f>INDEX(Currencies!$A$3:$A$15,MATCH(B15,Currencies!$B$3:$B$15,0))</f>
        <v>5</v>
      </c>
      <c r="E15" s="15">
        <v>43326</v>
      </c>
      <c r="F15" s="1">
        <v>0.71950199999999997</v>
      </c>
    </row>
    <row r="16" spans="1:6" x14ac:dyDescent="0.25">
      <c r="A16" s="3" t="s">
        <v>10</v>
      </c>
      <c r="B16" s="3" t="s">
        <v>9</v>
      </c>
      <c r="C16" s="3">
        <f>INDEX(Currencies!$A$3:$A$15,MATCH(A16,Currencies!$B$3:$B$15,0))</f>
        <v>6</v>
      </c>
      <c r="D16" s="3">
        <f>INDEX(Currencies!$A$3:$A$15,MATCH(B16,Currencies!$B$3:$B$15,0))</f>
        <v>5</v>
      </c>
      <c r="E16" s="15">
        <v>43327</v>
      </c>
      <c r="F16" s="1">
        <v>0.71323499999999995</v>
      </c>
    </row>
    <row r="17" spans="1:6" x14ac:dyDescent="0.25">
      <c r="A17" s="3" t="s">
        <v>10</v>
      </c>
      <c r="B17" s="3" t="s">
        <v>9</v>
      </c>
      <c r="C17" s="3">
        <f>INDEX(Currencies!$A$3:$A$15,MATCH(A17,Currencies!$B$3:$B$15,0))</f>
        <v>6</v>
      </c>
      <c r="D17" s="3">
        <f>INDEX(Currencies!$A$3:$A$15,MATCH(B17,Currencies!$B$3:$B$15,0))</f>
        <v>5</v>
      </c>
      <c r="E17" s="15">
        <v>43328</v>
      </c>
      <c r="F17" s="1">
        <v>0.71271099999999998</v>
      </c>
    </row>
    <row r="18" spans="1:6" x14ac:dyDescent="0.25">
      <c r="A18" s="3" t="s">
        <v>10</v>
      </c>
      <c r="B18" s="3" t="s">
        <v>9</v>
      </c>
      <c r="C18" s="3">
        <f>INDEX(Currencies!$A$3:$A$15,MATCH(A18,Currencies!$B$3:$B$15,0))</f>
        <v>6</v>
      </c>
      <c r="D18" s="3">
        <f>INDEX(Currencies!$A$3:$A$15,MATCH(B18,Currencies!$B$3:$B$15,0))</f>
        <v>5</v>
      </c>
      <c r="E18" s="15">
        <v>43329</v>
      </c>
      <c r="F18" s="1">
        <v>0.712449</v>
      </c>
    </row>
    <row r="19" spans="1:6" x14ac:dyDescent="0.25">
      <c r="A19" s="3" t="s">
        <v>10</v>
      </c>
      <c r="B19" s="3" t="s">
        <v>9</v>
      </c>
      <c r="C19" s="3">
        <f>INDEX(Currencies!$A$3:$A$15,MATCH(A19,Currencies!$B$3:$B$15,0))</f>
        <v>6</v>
      </c>
      <c r="D19" s="3">
        <f>INDEX(Currencies!$A$3:$A$15,MATCH(B19,Currencies!$B$3:$B$15,0))</f>
        <v>5</v>
      </c>
      <c r="E19" s="15">
        <v>43330</v>
      </c>
      <c r="F19" s="1">
        <v>0.71223400000000003</v>
      </c>
    </row>
    <row r="20" spans="1:6" x14ac:dyDescent="0.25">
      <c r="A20" s="3" t="s">
        <v>10</v>
      </c>
      <c r="B20" s="3" t="s">
        <v>9</v>
      </c>
      <c r="C20" s="3">
        <f>INDEX(Currencies!$A$3:$A$15,MATCH(A20,Currencies!$B$3:$B$15,0))</f>
        <v>6</v>
      </c>
      <c r="D20" s="3">
        <f>INDEX(Currencies!$A$3:$A$15,MATCH(B20,Currencies!$B$3:$B$15,0))</f>
        <v>5</v>
      </c>
      <c r="E20" s="15">
        <v>43331</v>
      </c>
      <c r="F20" s="1">
        <v>0.71231800000000001</v>
      </c>
    </row>
    <row r="21" spans="1:6" x14ac:dyDescent="0.25">
      <c r="A21" s="3" t="s">
        <v>10</v>
      </c>
      <c r="B21" s="3" t="s">
        <v>9</v>
      </c>
      <c r="C21" s="3">
        <f>INDEX(Currencies!$A$3:$A$15,MATCH(A21,Currencies!$B$3:$B$15,0))</f>
        <v>6</v>
      </c>
      <c r="D21" s="3">
        <f>INDEX(Currencies!$A$3:$A$15,MATCH(B21,Currencies!$B$3:$B$15,0))</f>
        <v>5</v>
      </c>
      <c r="E21" s="15">
        <v>43332</v>
      </c>
      <c r="F21" s="1">
        <v>0.71021800000000002</v>
      </c>
    </row>
    <row r="22" spans="1:6" x14ac:dyDescent="0.25">
      <c r="A22" s="3" t="s">
        <v>10</v>
      </c>
      <c r="B22" s="3" t="s">
        <v>9</v>
      </c>
      <c r="C22" s="3">
        <f>INDEX(Currencies!$A$3:$A$15,MATCH(A22,Currencies!$B$3:$B$15,0))</f>
        <v>6</v>
      </c>
      <c r="D22" s="3">
        <f>INDEX(Currencies!$A$3:$A$15,MATCH(B22,Currencies!$B$3:$B$15,0))</f>
        <v>5</v>
      </c>
      <c r="E22" s="15">
        <v>43333</v>
      </c>
      <c r="F22" s="1">
        <v>0.70932799999999996</v>
      </c>
    </row>
    <row r="23" spans="1:6" x14ac:dyDescent="0.25">
      <c r="A23" s="3" t="s">
        <v>10</v>
      </c>
      <c r="B23" s="3" t="s">
        <v>9</v>
      </c>
      <c r="C23" s="3">
        <f>INDEX(Currencies!$A$3:$A$15,MATCH(A23,Currencies!$B$3:$B$15,0))</f>
        <v>6</v>
      </c>
      <c r="D23" s="3">
        <f>INDEX(Currencies!$A$3:$A$15,MATCH(B23,Currencies!$B$3:$B$15,0))</f>
        <v>5</v>
      </c>
      <c r="E23" s="15">
        <v>43334</v>
      </c>
      <c r="F23" s="1">
        <v>0.70924600000000004</v>
      </c>
    </row>
    <row r="24" spans="1:6" x14ac:dyDescent="0.25">
      <c r="A24" s="3" t="s">
        <v>10</v>
      </c>
      <c r="B24" s="3" t="s">
        <v>9</v>
      </c>
      <c r="C24" s="3">
        <f>INDEX(Currencies!$A$3:$A$15,MATCH(A24,Currencies!$B$3:$B$15,0))</f>
        <v>6</v>
      </c>
      <c r="D24" s="3">
        <f>INDEX(Currencies!$A$3:$A$15,MATCH(B24,Currencies!$B$3:$B$15,0))</f>
        <v>5</v>
      </c>
      <c r="E24" s="15">
        <v>43335</v>
      </c>
      <c r="F24" s="1">
        <v>0.70690399999999998</v>
      </c>
    </row>
    <row r="25" spans="1:6" x14ac:dyDescent="0.25">
      <c r="A25" s="3" t="s">
        <v>10</v>
      </c>
      <c r="B25" s="3" t="s">
        <v>9</v>
      </c>
      <c r="C25" s="3">
        <f>INDEX(Currencies!$A$3:$A$15,MATCH(A25,Currencies!$B$3:$B$15,0))</f>
        <v>6</v>
      </c>
      <c r="D25" s="3">
        <f>INDEX(Currencies!$A$3:$A$15,MATCH(B25,Currencies!$B$3:$B$15,0))</f>
        <v>5</v>
      </c>
      <c r="E25" s="15">
        <v>43336</v>
      </c>
      <c r="F25" s="1">
        <v>0.70398000000000005</v>
      </c>
    </row>
    <row r="26" spans="1:6" x14ac:dyDescent="0.25">
      <c r="A26" s="3" t="s">
        <v>10</v>
      </c>
      <c r="B26" s="3" t="s">
        <v>9</v>
      </c>
      <c r="C26" s="3">
        <f>INDEX(Currencies!$A$3:$A$15,MATCH(A26,Currencies!$B$3:$B$15,0))</f>
        <v>6</v>
      </c>
      <c r="D26" s="3">
        <f>INDEX(Currencies!$A$3:$A$15,MATCH(B26,Currencies!$B$3:$B$15,0))</f>
        <v>5</v>
      </c>
      <c r="E26" s="15">
        <v>43337</v>
      </c>
      <c r="F26" s="1">
        <v>0.70227600000000001</v>
      </c>
    </row>
    <row r="27" spans="1:6" x14ac:dyDescent="0.25">
      <c r="A27" s="3" t="s">
        <v>10</v>
      </c>
      <c r="B27" s="3" t="s">
        <v>9</v>
      </c>
      <c r="C27" s="3">
        <f>INDEX(Currencies!$A$3:$A$15,MATCH(A27,Currencies!$B$3:$B$15,0))</f>
        <v>6</v>
      </c>
      <c r="D27" s="3">
        <f>INDEX(Currencies!$A$3:$A$15,MATCH(B27,Currencies!$B$3:$B$15,0))</f>
        <v>5</v>
      </c>
      <c r="E27" s="15">
        <v>43338</v>
      </c>
      <c r="F27" s="1">
        <v>0.70192900000000003</v>
      </c>
    </row>
    <row r="28" spans="1:6" x14ac:dyDescent="0.25">
      <c r="A28" s="3" t="s">
        <v>10</v>
      </c>
      <c r="B28" s="3" t="s">
        <v>9</v>
      </c>
      <c r="C28" s="3">
        <f>INDEX(Currencies!$A$3:$A$15,MATCH(A28,Currencies!$B$3:$B$15,0))</f>
        <v>6</v>
      </c>
      <c r="D28" s="3">
        <f>INDEX(Currencies!$A$3:$A$15,MATCH(B28,Currencies!$B$3:$B$15,0))</f>
        <v>5</v>
      </c>
      <c r="E28" s="15">
        <v>43339</v>
      </c>
      <c r="F28" s="1">
        <v>0.70221599999999995</v>
      </c>
    </row>
    <row r="29" spans="1:6" x14ac:dyDescent="0.25">
      <c r="A29" s="3" t="s">
        <v>10</v>
      </c>
      <c r="B29" s="3" t="s">
        <v>9</v>
      </c>
      <c r="C29" s="3">
        <f>INDEX(Currencies!$A$3:$A$15,MATCH(A29,Currencies!$B$3:$B$15,0))</f>
        <v>6</v>
      </c>
      <c r="D29" s="3">
        <f>INDEX(Currencies!$A$3:$A$15,MATCH(B29,Currencies!$B$3:$B$15,0))</f>
        <v>5</v>
      </c>
      <c r="E29" s="15">
        <v>43340</v>
      </c>
      <c r="F29" s="1">
        <v>0.69793499999999997</v>
      </c>
    </row>
    <row r="30" spans="1:6" x14ac:dyDescent="0.25">
      <c r="A30" s="3" t="s">
        <v>10</v>
      </c>
      <c r="B30" s="3" t="s">
        <v>9</v>
      </c>
      <c r="C30" s="3">
        <f>INDEX(Currencies!$A$3:$A$15,MATCH(A30,Currencies!$B$3:$B$15,0))</f>
        <v>6</v>
      </c>
      <c r="D30" s="3">
        <f>INDEX(Currencies!$A$3:$A$15,MATCH(B30,Currencies!$B$3:$B$15,0))</f>
        <v>5</v>
      </c>
      <c r="E30" s="15">
        <v>43341</v>
      </c>
      <c r="F30" s="1">
        <v>0.69642099999999996</v>
      </c>
    </row>
    <row r="31" spans="1:6" x14ac:dyDescent="0.25">
      <c r="A31" s="3" t="s">
        <v>10</v>
      </c>
      <c r="B31" s="3" t="s">
        <v>9</v>
      </c>
      <c r="C31" s="3">
        <f>INDEX(Currencies!$A$3:$A$15,MATCH(A31,Currencies!$B$3:$B$15,0))</f>
        <v>6</v>
      </c>
      <c r="D31" s="3">
        <f>INDEX(Currencies!$A$3:$A$15,MATCH(B31,Currencies!$B$3:$B$15,0))</f>
        <v>5</v>
      </c>
      <c r="E31" s="15">
        <v>43342</v>
      </c>
      <c r="F31" s="1">
        <v>0.70045199999999996</v>
      </c>
    </row>
    <row r="32" spans="1:6" x14ac:dyDescent="0.25">
      <c r="A32" s="3" t="s">
        <v>10</v>
      </c>
      <c r="B32" s="3" t="s">
        <v>9</v>
      </c>
      <c r="C32" s="3">
        <f>INDEX(Currencies!$A$3:$A$15,MATCH(A32,Currencies!$B$3:$B$15,0))</f>
        <v>6</v>
      </c>
      <c r="D32" s="3">
        <f>INDEX(Currencies!$A$3:$A$15,MATCH(B32,Currencies!$B$3:$B$15,0))</f>
        <v>5</v>
      </c>
      <c r="E32" s="15">
        <v>43343</v>
      </c>
      <c r="F32" s="1">
        <v>0.701789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9</v>
      </c>
      <c r="C2" s="3">
        <f>INDEX(Currencies!$A$3:$A$15,MATCH(A2,Currencies!$B$3:$B$15,0))</f>
        <v>7</v>
      </c>
      <c r="D2" s="3">
        <f>INDEX(Currencies!$A$3:$A$15,MATCH(B2,Currencies!$B$3:$B$15,0))</f>
        <v>5</v>
      </c>
      <c r="E2" s="15">
        <v>43313</v>
      </c>
      <c r="F2" s="1">
        <v>6.4356999999999998</v>
      </c>
    </row>
    <row r="3" spans="1:6" x14ac:dyDescent="0.25">
      <c r="A3" s="3" t="s">
        <v>11</v>
      </c>
      <c r="B3" s="3" t="s">
        <v>9</v>
      </c>
      <c r="C3" s="3">
        <f>INDEX(Currencies!$A$3:$A$15,MATCH(A3,Currencies!$B$3:$B$15,0))</f>
        <v>7</v>
      </c>
      <c r="D3" s="3">
        <f>INDEX(Currencies!$A$3:$A$15,MATCH(B3,Currencies!$B$3:$B$15,0))</f>
        <v>5</v>
      </c>
      <c r="E3" s="15">
        <v>43314</v>
      </c>
      <c r="F3" s="1">
        <v>6.4542419999999998</v>
      </c>
    </row>
    <row r="4" spans="1:6" x14ac:dyDescent="0.25">
      <c r="A4" s="3" t="s">
        <v>11</v>
      </c>
      <c r="B4" s="3" t="s">
        <v>9</v>
      </c>
      <c r="C4" s="3">
        <f>INDEX(Currencies!$A$3:$A$15,MATCH(A4,Currencies!$B$3:$B$15,0))</f>
        <v>7</v>
      </c>
      <c r="D4" s="3">
        <f>INDEX(Currencies!$A$3:$A$15,MATCH(B4,Currencies!$B$3:$B$15,0))</f>
        <v>5</v>
      </c>
      <c r="E4" s="15">
        <v>43315</v>
      </c>
      <c r="F4" s="1">
        <v>6.4762589999999998</v>
      </c>
    </row>
    <row r="5" spans="1:6" x14ac:dyDescent="0.25">
      <c r="A5" s="3" t="s">
        <v>11</v>
      </c>
      <c r="B5" s="3" t="s">
        <v>9</v>
      </c>
      <c r="C5" s="3">
        <f>INDEX(Currencies!$A$3:$A$15,MATCH(A5,Currencies!$B$3:$B$15,0))</f>
        <v>7</v>
      </c>
      <c r="D5" s="3">
        <f>INDEX(Currencies!$A$3:$A$15,MATCH(B5,Currencies!$B$3:$B$15,0))</f>
        <v>5</v>
      </c>
      <c r="E5" s="15">
        <v>43316</v>
      </c>
      <c r="F5" s="1">
        <v>6.4811430000000003</v>
      </c>
    </row>
    <row r="6" spans="1:6" x14ac:dyDescent="0.25">
      <c r="A6" s="3" t="s">
        <v>11</v>
      </c>
      <c r="B6" s="3" t="s">
        <v>9</v>
      </c>
      <c r="C6" s="3">
        <f>INDEX(Currencies!$A$3:$A$15,MATCH(A6,Currencies!$B$3:$B$15,0))</f>
        <v>7</v>
      </c>
      <c r="D6" s="3">
        <f>INDEX(Currencies!$A$3:$A$15,MATCH(B6,Currencies!$B$3:$B$15,0))</f>
        <v>5</v>
      </c>
      <c r="E6" s="15">
        <v>43317</v>
      </c>
      <c r="F6" s="1">
        <v>6.4818899999999999</v>
      </c>
    </row>
    <row r="7" spans="1:6" x14ac:dyDescent="0.25">
      <c r="A7" s="3" t="s">
        <v>11</v>
      </c>
      <c r="B7" s="3" t="s">
        <v>9</v>
      </c>
      <c r="C7" s="3">
        <f>INDEX(Currencies!$A$3:$A$15,MATCH(A7,Currencies!$B$3:$B$15,0))</f>
        <v>7</v>
      </c>
      <c r="D7" s="3">
        <f>INDEX(Currencies!$A$3:$A$15,MATCH(B7,Currencies!$B$3:$B$15,0))</f>
        <v>5</v>
      </c>
      <c r="E7" s="15">
        <v>43318</v>
      </c>
      <c r="F7" s="1">
        <v>6.4678579999999997</v>
      </c>
    </row>
    <row r="8" spans="1:6" x14ac:dyDescent="0.25">
      <c r="A8" s="3" t="s">
        <v>11</v>
      </c>
      <c r="B8" s="3" t="s">
        <v>9</v>
      </c>
      <c r="C8" s="3">
        <f>INDEX(Currencies!$A$3:$A$15,MATCH(A8,Currencies!$B$3:$B$15,0))</f>
        <v>7</v>
      </c>
      <c r="D8" s="3">
        <f>INDEX(Currencies!$A$3:$A$15,MATCH(B8,Currencies!$B$3:$B$15,0))</f>
        <v>5</v>
      </c>
      <c r="E8" s="15">
        <v>43319</v>
      </c>
      <c r="F8" s="1">
        <v>6.4609129999999997</v>
      </c>
    </row>
    <row r="9" spans="1:6" x14ac:dyDescent="0.25">
      <c r="A9" s="3" t="s">
        <v>11</v>
      </c>
      <c r="B9" s="3" t="s">
        <v>9</v>
      </c>
      <c r="C9" s="3">
        <f>INDEX(Currencies!$A$3:$A$15,MATCH(A9,Currencies!$B$3:$B$15,0))</f>
        <v>7</v>
      </c>
      <c r="D9" s="3">
        <f>INDEX(Currencies!$A$3:$A$15,MATCH(B9,Currencies!$B$3:$B$15,0))</f>
        <v>5</v>
      </c>
      <c r="E9" s="15">
        <v>43320</v>
      </c>
      <c r="F9" s="1">
        <v>6.4633950000000002</v>
      </c>
    </row>
    <row r="10" spans="1:6" x14ac:dyDescent="0.25">
      <c r="A10" s="3" t="s">
        <v>11</v>
      </c>
      <c r="B10" s="3" t="s">
        <v>9</v>
      </c>
      <c r="C10" s="3">
        <f>INDEX(Currencies!$A$3:$A$15,MATCH(A10,Currencies!$B$3:$B$15,0))</f>
        <v>7</v>
      </c>
      <c r="D10" s="3">
        <f>INDEX(Currencies!$A$3:$A$15,MATCH(B10,Currencies!$B$3:$B$15,0))</f>
        <v>5</v>
      </c>
      <c r="E10" s="15">
        <v>43321</v>
      </c>
      <c r="F10" s="1">
        <v>6.5070639999999997</v>
      </c>
    </row>
    <row r="11" spans="1:6" x14ac:dyDescent="0.25">
      <c r="A11" s="3" t="s">
        <v>11</v>
      </c>
      <c r="B11" s="3" t="s">
        <v>9</v>
      </c>
      <c r="C11" s="3">
        <f>INDEX(Currencies!$A$3:$A$15,MATCH(A11,Currencies!$B$3:$B$15,0))</f>
        <v>7</v>
      </c>
      <c r="D11" s="3">
        <f>INDEX(Currencies!$A$3:$A$15,MATCH(B11,Currencies!$B$3:$B$15,0))</f>
        <v>5</v>
      </c>
      <c r="E11" s="15">
        <v>43322</v>
      </c>
      <c r="F11" s="1">
        <v>6.5698470000000002</v>
      </c>
    </row>
    <row r="12" spans="1:6" x14ac:dyDescent="0.25">
      <c r="A12" s="3" t="s">
        <v>11</v>
      </c>
      <c r="B12" s="3" t="s">
        <v>9</v>
      </c>
      <c r="C12" s="3">
        <f>INDEX(Currencies!$A$3:$A$15,MATCH(A12,Currencies!$B$3:$B$15,0))</f>
        <v>7</v>
      </c>
      <c r="D12" s="3">
        <f>INDEX(Currencies!$A$3:$A$15,MATCH(B12,Currencies!$B$3:$B$15,0))</f>
        <v>5</v>
      </c>
      <c r="E12" s="15">
        <v>43323</v>
      </c>
      <c r="F12" s="1">
        <v>6.563815</v>
      </c>
    </row>
    <row r="13" spans="1:6" x14ac:dyDescent="0.25">
      <c r="A13" s="3" t="s">
        <v>11</v>
      </c>
      <c r="B13" s="3" t="s">
        <v>9</v>
      </c>
      <c r="C13" s="3">
        <f>INDEX(Currencies!$A$3:$A$15,MATCH(A13,Currencies!$B$3:$B$15,0))</f>
        <v>7</v>
      </c>
      <c r="D13" s="3">
        <f>INDEX(Currencies!$A$3:$A$15,MATCH(B13,Currencies!$B$3:$B$15,0))</f>
        <v>5</v>
      </c>
      <c r="E13" s="15">
        <v>43324</v>
      </c>
      <c r="F13" s="1">
        <v>6.5636840000000003</v>
      </c>
    </row>
    <row r="14" spans="1:6" x14ac:dyDescent="0.25">
      <c r="A14" s="3" t="s">
        <v>11</v>
      </c>
      <c r="B14" s="3" t="s">
        <v>9</v>
      </c>
      <c r="C14" s="3">
        <f>INDEX(Currencies!$A$3:$A$15,MATCH(A14,Currencies!$B$3:$B$15,0))</f>
        <v>7</v>
      </c>
      <c r="D14" s="3">
        <f>INDEX(Currencies!$A$3:$A$15,MATCH(B14,Currencies!$B$3:$B$15,0))</f>
        <v>5</v>
      </c>
      <c r="E14" s="15">
        <v>43325</v>
      </c>
      <c r="F14" s="1">
        <v>6.5823390000000002</v>
      </c>
    </row>
    <row r="15" spans="1:6" x14ac:dyDescent="0.25">
      <c r="A15" s="3" t="s">
        <v>11</v>
      </c>
      <c r="B15" s="3" t="s">
        <v>9</v>
      </c>
      <c r="C15" s="3">
        <f>INDEX(Currencies!$A$3:$A$15,MATCH(A15,Currencies!$B$3:$B$15,0))</f>
        <v>7</v>
      </c>
      <c r="D15" s="3">
        <f>INDEX(Currencies!$A$3:$A$15,MATCH(B15,Currencies!$B$3:$B$15,0))</f>
        <v>5</v>
      </c>
      <c r="E15" s="15">
        <v>43326</v>
      </c>
      <c r="F15" s="1">
        <v>6.6134589999999998</v>
      </c>
    </row>
    <row r="16" spans="1:6" x14ac:dyDescent="0.25">
      <c r="A16" s="3" t="s">
        <v>11</v>
      </c>
      <c r="B16" s="3" t="s">
        <v>9</v>
      </c>
      <c r="C16" s="3">
        <f>INDEX(Currencies!$A$3:$A$15,MATCH(A16,Currencies!$B$3:$B$15,0))</f>
        <v>7</v>
      </c>
      <c r="D16" s="3">
        <f>INDEX(Currencies!$A$3:$A$15,MATCH(B16,Currencies!$B$3:$B$15,0))</f>
        <v>5</v>
      </c>
      <c r="E16" s="15">
        <v>43327</v>
      </c>
      <c r="F16" s="1">
        <v>6.6156980000000001</v>
      </c>
    </row>
    <row r="17" spans="1:6" x14ac:dyDescent="0.25">
      <c r="A17" s="3" t="s">
        <v>11</v>
      </c>
      <c r="B17" s="3" t="s">
        <v>9</v>
      </c>
      <c r="C17" s="3">
        <f>INDEX(Currencies!$A$3:$A$15,MATCH(A17,Currencies!$B$3:$B$15,0))</f>
        <v>7</v>
      </c>
      <c r="D17" s="3">
        <f>INDEX(Currencies!$A$3:$A$15,MATCH(B17,Currencies!$B$3:$B$15,0))</f>
        <v>5</v>
      </c>
      <c r="E17" s="15">
        <v>43328</v>
      </c>
      <c r="F17" s="1">
        <v>6.5741389999999997</v>
      </c>
    </row>
    <row r="18" spans="1:6" x14ac:dyDescent="0.25">
      <c r="A18" s="3" t="s">
        <v>11</v>
      </c>
      <c r="B18" s="3" t="s">
        <v>9</v>
      </c>
      <c r="C18" s="3">
        <f>INDEX(Currencies!$A$3:$A$15,MATCH(A18,Currencies!$B$3:$B$15,0))</f>
        <v>7</v>
      </c>
      <c r="D18" s="3">
        <f>INDEX(Currencies!$A$3:$A$15,MATCH(B18,Currencies!$B$3:$B$15,0))</f>
        <v>5</v>
      </c>
      <c r="E18" s="15">
        <v>43329</v>
      </c>
      <c r="F18" s="1">
        <v>6.5709400000000002</v>
      </c>
    </row>
    <row r="19" spans="1:6" x14ac:dyDescent="0.25">
      <c r="A19" s="3" t="s">
        <v>11</v>
      </c>
      <c r="B19" s="3" t="s">
        <v>9</v>
      </c>
      <c r="C19" s="3">
        <f>INDEX(Currencies!$A$3:$A$15,MATCH(A19,Currencies!$B$3:$B$15,0))</f>
        <v>7</v>
      </c>
      <c r="D19" s="3">
        <f>INDEX(Currencies!$A$3:$A$15,MATCH(B19,Currencies!$B$3:$B$15,0))</f>
        <v>5</v>
      </c>
      <c r="E19" s="15">
        <v>43330</v>
      </c>
      <c r="F19" s="1">
        <v>6.5467459999999997</v>
      </c>
    </row>
    <row r="20" spans="1:6" x14ac:dyDescent="0.25">
      <c r="A20" s="3" t="s">
        <v>11</v>
      </c>
      <c r="B20" s="3" t="s">
        <v>9</v>
      </c>
      <c r="C20" s="3">
        <f>INDEX(Currencies!$A$3:$A$15,MATCH(A20,Currencies!$B$3:$B$15,0))</f>
        <v>7</v>
      </c>
      <c r="D20" s="3">
        <f>INDEX(Currencies!$A$3:$A$15,MATCH(B20,Currencies!$B$3:$B$15,0))</f>
        <v>5</v>
      </c>
      <c r="E20" s="15">
        <v>43331</v>
      </c>
      <c r="F20" s="1">
        <v>6.546977</v>
      </c>
    </row>
    <row r="21" spans="1:6" x14ac:dyDescent="0.25">
      <c r="A21" s="3" t="s">
        <v>11</v>
      </c>
      <c r="B21" s="3" t="s">
        <v>9</v>
      </c>
      <c r="C21" s="3">
        <f>INDEX(Currencies!$A$3:$A$15,MATCH(A21,Currencies!$B$3:$B$15,0))</f>
        <v>7</v>
      </c>
      <c r="D21" s="3">
        <f>INDEX(Currencies!$A$3:$A$15,MATCH(B21,Currencies!$B$3:$B$15,0))</f>
        <v>5</v>
      </c>
      <c r="E21" s="15">
        <v>43332</v>
      </c>
      <c r="F21" s="1">
        <v>6.556343</v>
      </c>
    </row>
    <row r="22" spans="1:6" x14ac:dyDescent="0.25">
      <c r="A22" s="3" t="s">
        <v>11</v>
      </c>
      <c r="B22" s="3" t="s">
        <v>9</v>
      </c>
      <c r="C22" s="3">
        <f>INDEX(Currencies!$A$3:$A$15,MATCH(A22,Currencies!$B$3:$B$15,0))</f>
        <v>7</v>
      </c>
      <c r="D22" s="3">
        <f>INDEX(Currencies!$A$3:$A$15,MATCH(B22,Currencies!$B$3:$B$15,0))</f>
        <v>5</v>
      </c>
      <c r="E22" s="15">
        <v>43333</v>
      </c>
      <c r="F22" s="1">
        <v>6.5475820000000002</v>
      </c>
    </row>
    <row r="23" spans="1:6" x14ac:dyDescent="0.25">
      <c r="A23" s="3" t="s">
        <v>11</v>
      </c>
      <c r="B23" s="3" t="s">
        <v>9</v>
      </c>
      <c r="C23" s="3">
        <f>INDEX(Currencies!$A$3:$A$15,MATCH(A23,Currencies!$B$3:$B$15,0))</f>
        <v>7</v>
      </c>
      <c r="D23" s="3">
        <f>INDEX(Currencies!$A$3:$A$15,MATCH(B23,Currencies!$B$3:$B$15,0))</f>
        <v>5</v>
      </c>
      <c r="E23" s="15">
        <v>43334</v>
      </c>
      <c r="F23" s="1">
        <v>6.540025</v>
      </c>
    </row>
    <row r="24" spans="1:6" x14ac:dyDescent="0.25">
      <c r="A24" s="3" t="s">
        <v>11</v>
      </c>
      <c r="B24" s="3" t="s">
        <v>9</v>
      </c>
      <c r="C24" s="3">
        <f>INDEX(Currencies!$A$3:$A$15,MATCH(A24,Currencies!$B$3:$B$15,0))</f>
        <v>7</v>
      </c>
      <c r="D24" s="3">
        <f>INDEX(Currencies!$A$3:$A$15,MATCH(B24,Currencies!$B$3:$B$15,0))</f>
        <v>5</v>
      </c>
      <c r="E24" s="15">
        <v>43335</v>
      </c>
      <c r="F24" s="1">
        <v>6.5468130000000002</v>
      </c>
    </row>
    <row r="25" spans="1:6" x14ac:dyDescent="0.25">
      <c r="A25" s="3" t="s">
        <v>11</v>
      </c>
      <c r="B25" s="3" t="s">
        <v>9</v>
      </c>
      <c r="C25" s="3">
        <f>INDEX(Currencies!$A$3:$A$15,MATCH(A25,Currencies!$B$3:$B$15,0))</f>
        <v>7</v>
      </c>
      <c r="D25" s="3">
        <f>INDEX(Currencies!$A$3:$A$15,MATCH(B25,Currencies!$B$3:$B$15,0))</f>
        <v>5</v>
      </c>
      <c r="E25" s="15">
        <v>43336</v>
      </c>
      <c r="F25" s="1">
        <v>6.5296750000000001</v>
      </c>
    </row>
    <row r="26" spans="1:6" x14ac:dyDescent="0.25">
      <c r="A26" s="3" t="s">
        <v>11</v>
      </c>
      <c r="B26" s="3" t="s">
        <v>9</v>
      </c>
      <c r="C26" s="3">
        <f>INDEX(Currencies!$A$3:$A$15,MATCH(A26,Currencies!$B$3:$B$15,0))</f>
        <v>7</v>
      </c>
      <c r="D26" s="3">
        <f>INDEX(Currencies!$A$3:$A$15,MATCH(B26,Currencies!$B$3:$B$15,0))</f>
        <v>5</v>
      </c>
      <c r="E26" s="15">
        <v>43337</v>
      </c>
      <c r="F26" s="1">
        <v>6.5259770000000001</v>
      </c>
    </row>
    <row r="27" spans="1:6" x14ac:dyDescent="0.25">
      <c r="A27" s="3" t="s">
        <v>11</v>
      </c>
      <c r="B27" s="3" t="s">
        <v>9</v>
      </c>
      <c r="C27" s="3">
        <f>INDEX(Currencies!$A$3:$A$15,MATCH(A27,Currencies!$B$3:$B$15,0))</f>
        <v>7</v>
      </c>
      <c r="D27" s="3">
        <f>INDEX(Currencies!$A$3:$A$15,MATCH(B27,Currencies!$B$3:$B$15,0))</f>
        <v>5</v>
      </c>
      <c r="E27" s="15">
        <v>43338</v>
      </c>
      <c r="F27" s="1">
        <v>6.5262719999999996</v>
      </c>
    </row>
    <row r="28" spans="1:6" x14ac:dyDescent="0.25">
      <c r="A28" s="3" t="s">
        <v>11</v>
      </c>
      <c r="B28" s="3" t="s">
        <v>9</v>
      </c>
      <c r="C28" s="3">
        <f>INDEX(Currencies!$A$3:$A$15,MATCH(A28,Currencies!$B$3:$B$15,0))</f>
        <v>7</v>
      </c>
      <c r="D28" s="3">
        <f>INDEX(Currencies!$A$3:$A$15,MATCH(B28,Currencies!$B$3:$B$15,0))</f>
        <v>5</v>
      </c>
      <c r="E28" s="15">
        <v>43339</v>
      </c>
      <c r="F28" s="1">
        <v>6.5171679999999999</v>
      </c>
    </row>
    <row r="29" spans="1:6" x14ac:dyDescent="0.25">
      <c r="A29" s="3" t="s">
        <v>11</v>
      </c>
      <c r="B29" s="3" t="s">
        <v>9</v>
      </c>
      <c r="C29" s="3">
        <f>INDEX(Currencies!$A$3:$A$15,MATCH(A29,Currencies!$B$3:$B$15,0))</f>
        <v>7</v>
      </c>
      <c r="D29" s="3">
        <f>INDEX(Currencies!$A$3:$A$15,MATCH(B29,Currencies!$B$3:$B$15,0))</f>
        <v>5</v>
      </c>
      <c r="E29" s="15">
        <v>43340</v>
      </c>
      <c r="F29" s="1">
        <v>6.523587</v>
      </c>
    </row>
    <row r="30" spans="1:6" x14ac:dyDescent="0.25">
      <c r="A30" s="3" t="s">
        <v>11</v>
      </c>
      <c r="B30" s="3" t="s">
        <v>9</v>
      </c>
      <c r="C30" s="3">
        <f>INDEX(Currencies!$A$3:$A$15,MATCH(A30,Currencies!$B$3:$B$15,0))</f>
        <v>7</v>
      </c>
      <c r="D30" s="3">
        <f>INDEX(Currencies!$A$3:$A$15,MATCH(B30,Currencies!$B$3:$B$15,0))</f>
        <v>5</v>
      </c>
      <c r="E30" s="15">
        <v>43341</v>
      </c>
      <c r="F30" s="1">
        <v>6.550916</v>
      </c>
    </row>
    <row r="31" spans="1:6" x14ac:dyDescent="0.25">
      <c r="A31" s="3" t="s">
        <v>11</v>
      </c>
      <c r="B31" s="3" t="s">
        <v>9</v>
      </c>
      <c r="C31" s="3">
        <f>INDEX(Currencies!$A$3:$A$15,MATCH(A31,Currencies!$B$3:$B$15,0))</f>
        <v>7</v>
      </c>
      <c r="D31" s="3">
        <f>INDEX(Currencies!$A$3:$A$15,MATCH(B31,Currencies!$B$3:$B$15,0))</f>
        <v>5</v>
      </c>
      <c r="E31" s="15">
        <v>43342</v>
      </c>
      <c r="F31" s="1">
        <v>6.593089</v>
      </c>
    </row>
    <row r="32" spans="1:6" x14ac:dyDescent="0.25">
      <c r="A32" s="3" t="s">
        <v>11</v>
      </c>
      <c r="B32" s="3" t="s">
        <v>9</v>
      </c>
      <c r="C32" s="3">
        <f>INDEX(Currencies!$A$3:$A$15,MATCH(A32,Currencies!$B$3:$B$15,0))</f>
        <v>7</v>
      </c>
      <c r="D32" s="3">
        <f>INDEX(Currencies!$A$3:$A$15,MATCH(B32,Currencies!$B$3:$B$15,0))</f>
        <v>5</v>
      </c>
      <c r="E32" s="15">
        <v>43343</v>
      </c>
      <c r="F32" s="1">
        <v>6.6279380000000003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9</v>
      </c>
      <c r="C2" s="3">
        <f>INDEX(Currencies!$A$3:$A$15,MATCH(A2,Currencies!$B$3:$B$15,0))</f>
        <v>8</v>
      </c>
      <c r="D2" s="3">
        <f>INDEX(Currencies!$A$3:$A$15,MATCH(B2,Currencies!$B$3:$B$15,0))</f>
        <v>5</v>
      </c>
      <c r="E2" s="15">
        <v>43313</v>
      </c>
      <c r="F2" s="1">
        <v>5.7156999999999999E-2</v>
      </c>
    </row>
    <row r="3" spans="1:6" x14ac:dyDescent="0.25">
      <c r="A3" s="3" t="s">
        <v>12</v>
      </c>
      <c r="B3" s="3" t="s">
        <v>9</v>
      </c>
      <c r="C3" s="3">
        <f>INDEX(Currencies!$A$3:$A$15,MATCH(A3,Currencies!$B$3:$B$15,0))</f>
        <v>8</v>
      </c>
      <c r="D3" s="3">
        <f>INDEX(Currencies!$A$3:$A$15,MATCH(B3,Currencies!$B$3:$B$15,0))</f>
        <v>5</v>
      </c>
      <c r="E3" s="15">
        <v>43314</v>
      </c>
      <c r="F3" s="1">
        <v>5.7565999999999999E-2</v>
      </c>
    </row>
    <row r="4" spans="1:6" x14ac:dyDescent="0.25">
      <c r="A4" s="3" t="s">
        <v>12</v>
      </c>
      <c r="B4" s="3" t="s">
        <v>9</v>
      </c>
      <c r="C4" s="3">
        <f>INDEX(Currencies!$A$3:$A$15,MATCH(A4,Currencies!$B$3:$B$15,0))</f>
        <v>8</v>
      </c>
      <c r="D4" s="3">
        <f>INDEX(Currencies!$A$3:$A$15,MATCH(B4,Currencies!$B$3:$B$15,0))</f>
        <v>5</v>
      </c>
      <c r="E4" s="15">
        <v>43315</v>
      </c>
      <c r="F4" s="1">
        <v>5.7835999999999999E-2</v>
      </c>
    </row>
    <row r="5" spans="1:6" x14ac:dyDescent="0.25">
      <c r="A5" s="3" t="s">
        <v>12</v>
      </c>
      <c r="B5" s="3" t="s">
        <v>9</v>
      </c>
      <c r="C5" s="3">
        <f>INDEX(Currencies!$A$3:$A$15,MATCH(A5,Currencies!$B$3:$B$15,0))</f>
        <v>8</v>
      </c>
      <c r="D5" s="3">
        <f>INDEX(Currencies!$A$3:$A$15,MATCH(B5,Currencies!$B$3:$B$15,0))</f>
        <v>5</v>
      </c>
      <c r="E5" s="15">
        <v>43316</v>
      </c>
      <c r="F5" s="1">
        <v>5.7909000000000002E-2</v>
      </c>
    </row>
    <row r="6" spans="1:6" x14ac:dyDescent="0.25">
      <c r="A6" s="3" t="s">
        <v>12</v>
      </c>
      <c r="B6" s="3" t="s">
        <v>9</v>
      </c>
      <c r="C6" s="3">
        <f>INDEX(Currencies!$A$3:$A$15,MATCH(A6,Currencies!$B$3:$B$15,0))</f>
        <v>8</v>
      </c>
      <c r="D6" s="3">
        <f>INDEX(Currencies!$A$3:$A$15,MATCH(B6,Currencies!$B$3:$B$15,0))</f>
        <v>5</v>
      </c>
      <c r="E6" s="15">
        <v>43317</v>
      </c>
      <c r="F6" s="1">
        <v>5.7914E-2</v>
      </c>
    </row>
    <row r="7" spans="1:6" x14ac:dyDescent="0.25">
      <c r="A7" s="3" t="s">
        <v>12</v>
      </c>
      <c r="B7" s="3" t="s">
        <v>9</v>
      </c>
      <c r="C7" s="3">
        <f>INDEX(Currencies!$A$3:$A$15,MATCH(A7,Currencies!$B$3:$B$15,0))</f>
        <v>8</v>
      </c>
      <c r="D7" s="3">
        <f>INDEX(Currencies!$A$3:$A$15,MATCH(B7,Currencies!$B$3:$B$15,0))</f>
        <v>5</v>
      </c>
      <c r="E7" s="15">
        <v>43318</v>
      </c>
      <c r="F7" s="1">
        <v>5.7838000000000001E-2</v>
      </c>
    </row>
    <row r="8" spans="1:6" x14ac:dyDescent="0.25">
      <c r="A8" s="3" t="s">
        <v>12</v>
      </c>
      <c r="B8" s="3" t="s">
        <v>9</v>
      </c>
      <c r="C8" s="3">
        <f>INDEX(Currencies!$A$3:$A$15,MATCH(A8,Currencies!$B$3:$B$15,0))</f>
        <v>8</v>
      </c>
      <c r="D8" s="3">
        <f>INDEX(Currencies!$A$3:$A$15,MATCH(B8,Currencies!$B$3:$B$15,0))</f>
        <v>5</v>
      </c>
      <c r="E8" s="15">
        <v>43319</v>
      </c>
      <c r="F8" s="1">
        <v>5.7792999999999997E-2</v>
      </c>
    </row>
    <row r="9" spans="1:6" x14ac:dyDescent="0.25">
      <c r="A9" s="3" t="s">
        <v>12</v>
      </c>
      <c r="B9" s="3" t="s">
        <v>9</v>
      </c>
      <c r="C9" s="3">
        <f>INDEX(Currencies!$A$3:$A$15,MATCH(A9,Currencies!$B$3:$B$15,0))</f>
        <v>8</v>
      </c>
      <c r="D9" s="3">
        <f>INDEX(Currencies!$A$3:$A$15,MATCH(B9,Currencies!$B$3:$B$15,0))</f>
        <v>5</v>
      </c>
      <c r="E9" s="15">
        <v>43320</v>
      </c>
      <c r="F9" s="1">
        <v>5.7923000000000002E-2</v>
      </c>
    </row>
    <row r="10" spans="1:6" x14ac:dyDescent="0.25">
      <c r="A10" s="3" t="s">
        <v>12</v>
      </c>
      <c r="B10" s="3" t="s">
        <v>9</v>
      </c>
      <c r="C10" s="3">
        <f>INDEX(Currencies!$A$3:$A$15,MATCH(A10,Currencies!$B$3:$B$15,0))</f>
        <v>8</v>
      </c>
      <c r="D10" s="3">
        <f>INDEX(Currencies!$A$3:$A$15,MATCH(B10,Currencies!$B$3:$B$15,0))</f>
        <v>5</v>
      </c>
      <c r="E10" s="15">
        <v>43321</v>
      </c>
      <c r="F10" s="1">
        <v>5.8130000000000001E-2</v>
      </c>
    </row>
    <row r="11" spans="1:6" x14ac:dyDescent="0.25">
      <c r="A11" s="3" t="s">
        <v>12</v>
      </c>
      <c r="B11" s="3" t="s">
        <v>9</v>
      </c>
      <c r="C11" s="3">
        <f>INDEX(Currencies!$A$3:$A$15,MATCH(A11,Currencies!$B$3:$B$15,0))</f>
        <v>8</v>
      </c>
      <c r="D11" s="3">
        <f>INDEX(Currencies!$A$3:$A$15,MATCH(B11,Currencies!$B$3:$B$15,0))</f>
        <v>5</v>
      </c>
      <c r="E11" s="15">
        <v>43322</v>
      </c>
      <c r="F11" s="1">
        <v>5.9073000000000001E-2</v>
      </c>
    </row>
    <row r="12" spans="1:6" x14ac:dyDescent="0.25">
      <c r="A12" s="3" t="s">
        <v>12</v>
      </c>
      <c r="B12" s="3" t="s">
        <v>9</v>
      </c>
      <c r="C12" s="3">
        <f>INDEX(Currencies!$A$3:$A$15,MATCH(A12,Currencies!$B$3:$B$15,0))</f>
        <v>8</v>
      </c>
      <c r="D12" s="3">
        <f>INDEX(Currencies!$A$3:$A$15,MATCH(B12,Currencies!$B$3:$B$15,0))</f>
        <v>5</v>
      </c>
      <c r="E12" s="15">
        <v>43323</v>
      </c>
      <c r="F12" s="1">
        <v>5.8948E-2</v>
      </c>
    </row>
    <row r="13" spans="1:6" x14ac:dyDescent="0.25">
      <c r="A13" s="3" t="s">
        <v>12</v>
      </c>
      <c r="B13" s="3" t="s">
        <v>9</v>
      </c>
      <c r="C13" s="3">
        <f>INDEX(Currencies!$A$3:$A$15,MATCH(A13,Currencies!$B$3:$B$15,0))</f>
        <v>8</v>
      </c>
      <c r="D13" s="3">
        <f>INDEX(Currencies!$A$3:$A$15,MATCH(B13,Currencies!$B$3:$B$15,0))</f>
        <v>5</v>
      </c>
      <c r="E13" s="15">
        <v>43324</v>
      </c>
      <c r="F13" s="1">
        <v>5.8950000000000002E-2</v>
      </c>
    </row>
    <row r="14" spans="1:6" x14ac:dyDescent="0.25">
      <c r="A14" s="3" t="s">
        <v>12</v>
      </c>
      <c r="B14" s="3" t="s">
        <v>9</v>
      </c>
      <c r="C14" s="3">
        <f>INDEX(Currencies!$A$3:$A$15,MATCH(A14,Currencies!$B$3:$B$15,0))</f>
        <v>8</v>
      </c>
      <c r="D14" s="3">
        <f>INDEX(Currencies!$A$3:$A$15,MATCH(B14,Currencies!$B$3:$B$15,0))</f>
        <v>5</v>
      </c>
      <c r="E14" s="15">
        <v>43325</v>
      </c>
      <c r="F14" s="1">
        <v>5.9084999999999999E-2</v>
      </c>
    </row>
    <row r="15" spans="1:6" x14ac:dyDescent="0.25">
      <c r="A15" s="3" t="s">
        <v>12</v>
      </c>
      <c r="B15" s="3" t="s">
        <v>9</v>
      </c>
      <c r="C15" s="3">
        <f>INDEX(Currencies!$A$3:$A$15,MATCH(A15,Currencies!$B$3:$B$15,0))</f>
        <v>8</v>
      </c>
      <c r="D15" s="3">
        <f>INDEX(Currencies!$A$3:$A$15,MATCH(B15,Currencies!$B$3:$B$15,0))</f>
        <v>5</v>
      </c>
      <c r="E15" s="15">
        <v>43326</v>
      </c>
      <c r="F15" s="1">
        <v>5.9215999999999998E-2</v>
      </c>
    </row>
    <row r="16" spans="1:6" x14ac:dyDescent="0.25">
      <c r="A16" s="3" t="s">
        <v>12</v>
      </c>
      <c r="B16" s="3" t="s">
        <v>9</v>
      </c>
      <c r="C16" s="3">
        <f>INDEX(Currencies!$A$3:$A$15,MATCH(A16,Currencies!$B$3:$B$15,0))</f>
        <v>8</v>
      </c>
      <c r="D16" s="3">
        <f>INDEX(Currencies!$A$3:$A$15,MATCH(B16,Currencies!$B$3:$B$15,0))</f>
        <v>5</v>
      </c>
      <c r="E16" s="15">
        <v>43327</v>
      </c>
      <c r="F16" s="1">
        <v>5.9454E-2</v>
      </c>
    </row>
    <row r="17" spans="1:6" x14ac:dyDescent="0.25">
      <c r="A17" s="3" t="s">
        <v>12</v>
      </c>
      <c r="B17" s="3" t="s">
        <v>9</v>
      </c>
      <c r="C17" s="3">
        <f>INDEX(Currencies!$A$3:$A$15,MATCH(A17,Currencies!$B$3:$B$15,0))</f>
        <v>8</v>
      </c>
      <c r="D17" s="3">
        <f>INDEX(Currencies!$A$3:$A$15,MATCH(B17,Currencies!$B$3:$B$15,0))</f>
        <v>5</v>
      </c>
      <c r="E17" s="15">
        <v>43328</v>
      </c>
      <c r="F17" s="1">
        <v>5.9070999999999999E-2</v>
      </c>
    </row>
    <row r="18" spans="1:6" x14ac:dyDescent="0.25">
      <c r="A18" s="3" t="s">
        <v>12</v>
      </c>
      <c r="B18" s="3" t="s">
        <v>9</v>
      </c>
      <c r="C18" s="3">
        <f>INDEX(Currencies!$A$3:$A$15,MATCH(A18,Currencies!$B$3:$B$15,0))</f>
        <v>8</v>
      </c>
      <c r="D18" s="3">
        <f>INDEX(Currencies!$A$3:$A$15,MATCH(B18,Currencies!$B$3:$B$15,0))</f>
        <v>5</v>
      </c>
      <c r="E18" s="15">
        <v>43329</v>
      </c>
      <c r="F18" s="1">
        <v>5.9153999999999998E-2</v>
      </c>
    </row>
    <row r="19" spans="1:6" x14ac:dyDescent="0.25">
      <c r="A19" s="3" t="s">
        <v>12</v>
      </c>
      <c r="B19" s="3" t="s">
        <v>9</v>
      </c>
      <c r="C19" s="3">
        <f>INDEX(Currencies!$A$3:$A$15,MATCH(A19,Currencies!$B$3:$B$15,0))</f>
        <v>8</v>
      </c>
      <c r="D19" s="3">
        <f>INDEX(Currencies!$A$3:$A$15,MATCH(B19,Currencies!$B$3:$B$15,0))</f>
        <v>5</v>
      </c>
      <c r="E19" s="15">
        <v>43330</v>
      </c>
      <c r="F19" s="1">
        <v>5.8997000000000001E-2</v>
      </c>
    </row>
    <row r="20" spans="1:6" x14ac:dyDescent="0.25">
      <c r="A20" s="3" t="s">
        <v>12</v>
      </c>
      <c r="B20" s="3" t="s">
        <v>9</v>
      </c>
      <c r="C20" s="3">
        <f>INDEX(Currencies!$A$3:$A$15,MATCH(A20,Currencies!$B$3:$B$15,0))</f>
        <v>8</v>
      </c>
      <c r="D20" s="3">
        <f>INDEX(Currencies!$A$3:$A$15,MATCH(B20,Currencies!$B$3:$B$15,0))</f>
        <v>5</v>
      </c>
      <c r="E20" s="15">
        <v>43331</v>
      </c>
      <c r="F20" s="1">
        <v>5.8997000000000001E-2</v>
      </c>
    </row>
    <row r="21" spans="1:6" x14ac:dyDescent="0.25">
      <c r="A21" s="3" t="s">
        <v>12</v>
      </c>
      <c r="B21" s="3" t="s">
        <v>9</v>
      </c>
      <c r="C21" s="3">
        <f>INDEX(Currencies!$A$3:$A$15,MATCH(A21,Currencies!$B$3:$B$15,0))</f>
        <v>8</v>
      </c>
      <c r="D21" s="3">
        <f>INDEX(Currencies!$A$3:$A$15,MATCH(B21,Currencies!$B$3:$B$15,0))</f>
        <v>5</v>
      </c>
      <c r="E21" s="15">
        <v>43332</v>
      </c>
      <c r="F21" s="1">
        <v>5.9033000000000002E-2</v>
      </c>
    </row>
    <row r="22" spans="1:6" x14ac:dyDescent="0.25">
      <c r="A22" s="3" t="s">
        <v>12</v>
      </c>
      <c r="B22" s="3" t="s">
        <v>9</v>
      </c>
      <c r="C22" s="3">
        <f>INDEX(Currencies!$A$3:$A$15,MATCH(A22,Currencies!$B$3:$B$15,0))</f>
        <v>8</v>
      </c>
      <c r="D22" s="3">
        <f>INDEX(Currencies!$A$3:$A$15,MATCH(B22,Currencies!$B$3:$B$15,0))</f>
        <v>5</v>
      </c>
      <c r="E22" s="15">
        <v>43333</v>
      </c>
      <c r="F22" s="1">
        <v>5.8539000000000001E-2</v>
      </c>
    </row>
    <row r="23" spans="1:6" x14ac:dyDescent="0.25">
      <c r="A23" s="3" t="s">
        <v>12</v>
      </c>
      <c r="B23" s="3" t="s">
        <v>9</v>
      </c>
      <c r="C23" s="3">
        <f>INDEX(Currencies!$A$3:$A$15,MATCH(A23,Currencies!$B$3:$B$15,0))</f>
        <v>8</v>
      </c>
      <c r="D23" s="3">
        <f>INDEX(Currencies!$A$3:$A$15,MATCH(B23,Currencies!$B$3:$B$15,0))</f>
        <v>5</v>
      </c>
      <c r="E23" s="15">
        <v>43334</v>
      </c>
      <c r="F23" s="1">
        <v>5.8187000000000003E-2</v>
      </c>
    </row>
    <row r="24" spans="1:6" x14ac:dyDescent="0.25">
      <c r="A24" s="3" t="s">
        <v>12</v>
      </c>
      <c r="B24" s="3" t="s">
        <v>9</v>
      </c>
      <c r="C24" s="3">
        <f>INDEX(Currencies!$A$3:$A$15,MATCH(A24,Currencies!$B$3:$B$15,0))</f>
        <v>8</v>
      </c>
      <c r="D24" s="3">
        <f>INDEX(Currencies!$A$3:$A$15,MATCH(B24,Currencies!$B$3:$B$15,0))</f>
        <v>5</v>
      </c>
      <c r="E24" s="15">
        <v>43335</v>
      </c>
      <c r="F24" s="1">
        <v>5.8002999999999999E-2</v>
      </c>
    </row>
    <row r="25" spans="1:6" x14ac:dyDescent="0.25">
      <c r="A25" s="3" t="s">
        <v>12</v>
      </c>
      <c r="B25" s="3" t="s">
        <v>9</v>
      </c>
      <c r="C25" s="3">
        <f>INDEX(Currencies!$A$3:$A$15,MATCH(A25,Currencies!$B$3:$B$15,0))</f>
        <v>8</v>
      </c>
      <c r="D25" s="3">
        <f>INDEX(Currencies!$A$3:$A$15,MATCH(B25,Currencies!$B$3:$B$15,0))</f>
        <v>5</v>
      </c>
      <c r="E25" s="15">
        <v>43336</v>
      </c>
      <c r="F25" s="1">
        <v>5.7690999999999999E-2</v>
      </c>
    </row>
    <row r="26" spans="1:6" x14ac:dyDescent="0.25">
      <c r="A26" s="3" t="s">
        <v>12</v>
      </c>
      <c r="B26" s="3" t="s">
        <v>9</v>
      </c>
      <c r="C26" s="3">
        <f>INDEX(Currencies!$A$3:$A$15,MATCH(A26,Currencies!$B$3:$B$15,0))</f>
        <v>8</v>
      </c>
      <c r="D26" s="3">
        <f>INDEX(Currencies!$A$3:$A$15,MATCH(B26,Currencies!$B$3:$B$15,0))</f>
        <v>5</v>
      </c>
      <c r="E26" s="15">
        <v>43337</v>
      </c>
      <c r="F26" s="1">
        <v>5.7696999999999998E-2</v>
      </c>
    </row>
    <row r="27" spans="1:6" x14ac:dyDescent="0.25">
      <c r="A27" s="3" t="s">
        <v>12</v>
      </c>
      <c r="B27" s="3" t="s">
        <v>9</v>
      </c>
      <c r="C27" s="3">
        <f>INDEX(Currencies!$A$3:$A$15,MATCH(A27,Currencies!$B$3:$B$15,0))</f>
        <v>8</v>
      </c>
      <c r="D27" s="3">
        <f>INDEX(Currencies!$A$3:$A$15,MATCH(B27,Currencies!$B$3:$B$15,0))</f>
        <v>5</v>
      </c>
      <c r="E27" s="15">
        <v>43338</v>
      </c>
      <c r="F27" s="1">
        <v>5.7700000000000001E-2</v>
      </c>
    </row>
    <row r="28" spans="1:6" x14ac:dyDescent="0.25">
      <c r="A28" s="3" t="s">
        <v>12</v>
      </c>
      <c r="B28" s="3" t="s">
        <v>9</v>
      </c>
      <c r="C28" s="3">
        <f>INDEX(Currencies!$A$3:$A$15,MATCH(A28,Currencies!$B$3:$B$15,0))</f>
        <v>8</v>
      </c>
      <c r="D28" s="3">
        <f>INDEX(Currencies!$A$3:$A$15,MATCH(B28,Currencies!$B$3:$B$15,0))</f>
        <v>5</v>
      </c>
      <c r="E28" s="15">
        <v>43339</v>
      </c>
      <c r="F28" s="1">
        <v>5.7515999999999998E-2</v>
      </c>
    </row>
    <row r="29" spans="1:6" x14ac:dyDescent="0.25">
      <c r="A29" s="3" t="s">
        <v>12</v>
      </c>
      <c r="B29" s="3" t="s">
        <v>9</v>
      </c>
      <c r="C29" s="3">
        <f>INDEX(Currencies!$A$3:$A$15,MATCH(A29,Currencies!$B$3:$B$15,0))</f>
        <v>8</v>
      </c>
      <c r="D29" s="3">
        <f>INDEX(Currencies!$A$3:$A$15,MATCH(B29,Currencies!$B$3:$B$15,0))</f>
        <v>5</v>
      </c>
      <c r="E29" s="15">
        <v>43340</v>
      </c>
      <c r="F29" s="1">
        <v>5.7292999999999997E-2</v>
      </c>
    </row>
    <row r="30" spans="1:6" x14ac:dyDescent="0.25">
      <c r="A30" s="3" t="s">
        <v>12</v>
      </c>
      <c r="B30" s="3" t="s">
        <v>9</v>
      </c>
      <c r="C30" s="3">
        <f>INDEX(Currencies!$A$3:$A$15,MATCH(A30,Currencies!$B$3:$B$15,0))</f>
        <v>8</v>
      </c>
      <c r="D30" s="3">
        <f>INDEX(Currencies!$A$3:$A$15,MATCH(B30,Currencies!$B$3:$B$15,0))</f>
        <v>5</v>
      </c>
      <c r="E30" s="15">
        <v>43341</v>
      </c>
      <c r="F30" s="1">
        <v>5.7034000000000001E-2</v>
      </c>
    </row>
    <row r="31" spans="1:6" x14ac:dyDescent="0.25">
      <c r="A31" s="3" t="s">
        <v>12</v>
      </c>
      <c r="B31" s="3" t="s">
        <v>9</v>
      </c>
      <c r="C31" s="3">
        <f>INDEX(Currencies!$A$3:$A$15,MATCH(A31,Currencies!$B$3:$B$15,0))</f>
        <v>8</v>
      </c>
      <c r="D31" s="3">
        <f>INDEX(Currencies!$A$3:$A$15,MATCH(B31,Currencies!$B$3:$B$15,0))</f>
        <v>5</v>
      </c>
      <c r="E31" s="15">
        <v>43342</v>
      </c>
      <c r="F31" s="1">
        <v>5.7584999999999997E-2</v>
      </c>
    </row>
    <row r="32" spans="1:6" x14ac:dyDescent="0.25">
      <c r="A32" s="3" t="s">
        <v>12</v>
      </c>
      <c r="B32" s="3" t="s">
        <v>9</v>
      </c>
      <c r="C32" s="3">
        <f>INDEX(Currencies!$A$3:$A$15,MATCH(A32,Currencies!$B$3:$B$15,0))</f>
        <v>8</v>
      </c>
      <c r="D32" s="3">
        <f>INDEX(Currencies!$A$3:$A$15,MATCH(B32,Currencies!$B$3:$B$15,0))</f>
        <v>5</v>
      </c>
      <c r="E32" s="15">
        <v>43343</v>
      </c>
      <c r="F32" s="1">
        <v>5.7933999999999999E-2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9</v>
      </c>
      <c r="C2" s="3">
        <f>INDEX(Currencies!$A$3:$A$15,MATCH(A2,Currencies!$B$3:$B$15,0))</f>
        <v>9</v>
      </c>
      <c r="D2" s="3">
        <f>INDEX(Currencies!$A$3:$A$15,MATCH(B2,Currencies!$B$3:$B$15,0))</f>
        <v>5</v>
      </c>
      <c r="E2" s="15">
        <v>43313</v>
      </c>
      <c r="F2" s="1">
        <v>1.7028749999999999</v>
      </c>
    </row>
    <row r="3" spans="1:6" x14ac:dyDescent="0.25">
      <c r="A3" s="3" t="s">
        <v>13</v>
      </c>
      <c r="B3" s="3" t="s">
        <v>9</v>
      </c>
      <c r="C3" s="3">
        <f>INDEX(Currencies!$A$3:$A$15,MATCH(A3,Currencies!$B$3:$B$15,0))</f>
        <v>9</v>
      </c>
      <c r="D3" s="3">
        <f>INDEX(Currencies!$A$3:$A$15,MATCH(B3,Currencies!$B$3:$B$15,0))</f>
        <v>5</v>
      </c>
      <c r="E3" s="15">
        <v>43314</v>
      </c>
      <c r="F3" s="1">
        <v>1.707692</v>
      </c>
    </row>
    <row r="4" spans="1:6" x14ac:dyDescent="0.25">
      <c r="A4" s="3" t="s">
        <v>13</v>
      </c>
      <c r="B4" s="3" t="s">
        <v>9</v>
      </c>
      <c r="C4" s="3">
        <f>INDEX(Currencies!$A$3:$A$15,MATCH(A4,Currencies!$B$3:$B$15,0))</f>
        <v>9</v>
      </c>
      <c r="D4" s="3">
        <f>INDEX(Currencies!$A$3:$A$15,MATCH(B4,Currencies!$B$3:$B$15,0))</f>
        <v>5</v>
      </c>
      <c r="E4" s="15">
        <v>43315</v>
      </c>
      <c r="F4" s="1">
        <v>1.7314050000000001</v>
      </c>
    </row>
    <row r="5" spans="1:6" x14ac:dyDescent="0.25">
      <c r="A5" s="3" t="s">
        <v>13</v>
      </c>
      <c r="B5" s="3" t="s">
        <v>9</v>
      </c>
      <c r="C5" s="3">
        <f>INDEX(Currencies!$A$3:$A$15,MATCH(A5,Currencies!$B$3:$B$15,0))</f>
        <v>9</v>
      </c>
      <c r="D5" s="3">
        <f>INDEX(Currencies!$A$3:$A$15,MATCH(B5,Currencies!$B$3:$B$15,0))</f>
        <v>5</v>
      </c>
      <c r="E5" s="15">
        <v>43316</v>
      </c>
      <c r="F5" s="1">
        <v>1.737579</v>
      </c>
    </row>
    <row r="6" spans="1:6" x14ac:dyDescent="0.25">
      <c r="A6" s="3" t="s">
        <v>13</v>
      </c>
      <c r="B6" s="3" t="s">
        <v>9</v>
      </c>
      <c r="C6" s="3">
        <f>INDEX(Currencies!$A$3:$A$15,MATCH(A6,Currencies!$B$3:$B$15,0))</f>
        <v>9</v>
      </c>
      <c r="D6" s="3">
        <f>INDEX(Currencies!$A$3:$A$15,MATCH(B6,Currencies!$B$3:$B$15,0))</f>
        <v>5</v>
      </c>
      <c r="E6" s="15">
        <v>43317</v>
      </c>
      <c r="F6" s="1">
        <v>1.7374940000000001</v>
      </c>
    </row>
    <row r="7" spans="1:6" x14ac:dyDescent="0.25">
      <c r="A7" s="3" t="s">
        <v>13</v>
      </c>
      <c r="B7" s="3" t="s">
        <v>9</v>
      </c>
      <c r="C7" s="3">
        <f>INDEX(Currencies!$A$3:$A$15,MATCH(A7,Currencies!$B$3:$B$15,0))</f>
        <v>9</v>
      </c>
      <c r="D7" s="3">
        <f>INDEX(Currencies!$A$3:$A$15,MATCH(B7,Currencies!$B$3:$B$15,0))</f>
        <v>5</v>
      </c>
      <c r="E7" s="15">
        <v>43318</v>
      </c>
      <c r="F7" s="1">
        <v>1.732054</v>
      </c>
    </row>
    <row r="8" spans="1:6" x14ac:dyDescent="0.25">
      <c r="A8" s="3" t="s">
        <v>13</v>
      </c>
      <c r="B8" s="3" t="s">
        <v>9</v>
      </c>
      <c r="C8" s="3">
        <f>INDEX(Currencies!$A$3:$A$15,MATCH(A8,Currencies!$B$3:$B$15,0))</f>
        <v>9</v>
      </c>
      <c r="D8" s="3">
        <f>INDEX(Currencies!$A$3:$A$15,MATCH(B8,Currencies!$B$3:$B$15,0))</f>
        <v>5</v>
      </c>
      <c r="E8" s="15">
        <v>43319</v>
      </c>
      <c r="F8" s="1">
        <v>1.730261</v>
      </c>
    </row>
    <row r="9" spans="1:6" x14ac:dyDescent="0.25">
      <c r="A9" s="3" t="s">
        <v>13</v>
      </c>
      <c r="B9" s="3" t="s">
        <v>9</v>
      </c>
      <c r="C9" s="3">
        <f>INDEX(Currencies!$A$3:$A$15,MATCH(A9,Currencies!$B$3:$B$15,0))</f>
        <v>9</v>
      </c>
      <c r="D9" s="3">
        <f>INDEX(Currencies!$A$3:$A$15,MATCH(B9,Currencies!$B$3:$B$15,0))</f>
        <v>5</v>
      </c>
      <c r="E9" s="15">
        <v>43320</v>
      </c>
      <c r="F9" s="1">
        <v>1.7153229999999999</v>
      </c>
    </row>
    <row r="10" spans="1:6" x14ac:dyDescent="0.25">
      <c r="A10" s="3" t="s">
        <v>13</v>
      </c>
      <c r="B10" s="3" t="s">
        <v>9</v>
      </c>
      <c r="C10" s="3">
        <f>INDEX(Currencies!$A$3:$A$15,MATCH(A10,Currencies!$B$3:$B$15,0))</f>
        <v>9</v>
      </c>
      <c r="D10" s="3">
        <f>INDEX(Currencies!$A$3:$A$15,MATCH(B10,Currencies!$B$3:$B$15,0))</f>
        <v>5</v>
      </c>
      <c r="E10" s="15">
        <v>43321</v>
      </c>
      <c r="F10" s="1">
        <v>1.688021</v>
      </c>
    </row>
    <row r="11" spans="1:6" x14ac:dyDescent="0.25">
      <c r="A11" s="3" t="s">
        <v>13</v>
      </c>
      <c r="B11" s="3" t="s">
        <v>9</v>
      </c>
      <c r="C11" s="3">
        <f>INDEX(Currencies!$A$3:$A$15,MATCH(A11,Currencies!$B$3:$B$15,0))</f>
        <v>9</v>
      </c>
      <c r="D11" s="3">
        <f>INDEX(Currencies!$A$3:$A$15,MATCH(B11,Currencies!$B$3:$B$15,0))</f>
        <v>5</v>
      </c>
      <c r="E11" s="15">
        <v>43322</v>
      </c>
      <c r="F11" s="1">
        <v>1.6959740000000001</v>
      </c>
    </row>
    <row r="12" spans="1:6" x14ac:dyDescent="0.25">
      <c r="A12" s="3" t="s">
        <v>13</v>
      </c>
      <c r="B12" s="3" t="s">
        <v>9</v>
      </c>
      <c r="C12" s="3">
        <f>INDEX(Currencies!$A$3:$A$15,MATCH(A12,Currencies!$B$3:$B$15,0))</f>
        <v>9</v>
      </c>
      <c r="D12" s="3">
        <f>INDEX(Currencies!$A$3:$A$15,MATCH(B12,Currencies!$B$3:$B$15,0))</f>
        <v>5</v>
      </c>
      <c r="E12" s="15">
        <v>43323</v>
      </c>
      <c r="F12" s="1">
        <v>1.6930130000000001</v>
      </c>
    </row>
    <row r="13" spans="1:6" x14ac:dyDescent="0.25">
      <c r="A13" s="3" t="s">
        <v>13</v>
      </c>
      <c r="B13" s="3" t="s">
        <v>9</v>
      </c>
      <c r="C13" s="3">
        <f>INDEX(Currencies!$A$3:$A$15,MATCH(A13,Currencies!$B$3:$B$15,0))</f>
        <v>9</v>
      </c>
      <c r="D13" s="3">
        <f>INDEX(Currencies!$A$3:$A$15,MATCH(B13,Currencies!$B$3:$B$15,0))</f>
        <v>5</v>
      </c>
      <c r="E13" s="15">
        <v>43324</v>
      </c>
      <c r="F13" s="1">
        <v>1.691368</v>
      </c>
    </row>
    <row r="14" spans="1:6" x14ac:dyDescent="0.25">
      <c r="A14" s="3" t="s">
        <v>13</v>
      </c>
      <c r="B14" s="3" t="s">
        <v>9</v>
      </c>
      <c r="C14" s="3">
        <f>INDEX(Currencies!$A$3:$A$15,MATCH(A14,Currencies!$B$3:$B$15,0))</f>
        <v>9</v>
      </c>
      <c r="D14" s="3">
        <f>INDEX(Currencies!$A$3:$A$15,MATCH(B14,Currencies!$B$3:$B$15,0))</f>
        <v>5</v>
      </c>
      <c r="E14" s="15">
        <v>43325</v>
      </c>
      <c r="F14" s="1">
        <v>1.671832</v>
      </c>
    </row>
    <row r="15" spans="1:6" x14ac:dyDescent="0.25">
      <c r="A15" s="3" t="s">
        <v>13</v>
      </c>
      <c r="B15" s="3" t="s">
        <v>9</v>
      </c>
      <c r="C15" s="3">
        <f>INDEX(Currencies!$A$3:$A$15,MATCH(A15,Currencies!$B$3:$B$15,0))</f>
        <v>9</v>
      </c>
      <c r="D15" s="3">
        <f>INDEX(Currencies!$A$3:$A$15,MATCH(B15,Currencies!$B$3:$B$15,0))</f>
        <v>5</v>
      </c>
      <c r="E15" s="15">
        <v>43326</v>
      </c>
      <c r="F15" s="1">
        <v>1.690547</v>
      </c>
    </row>
    <row r="16" spans="1:6" x14ac:dyDescent="0.25">
      <c r="A16" s="3" t="s">
        <v>13</v>
      </c>
      <c r="B16" s="3" t="s">
        <v>9</v>
      </c>
      <c r="C16" s="3">
        <f>INDEX(Currencies!$A$3:$A$15,MATCH(A16,Currencies!$B$3:$B$15,0))</f>
        <v>9</v>
      </c>
      <c r="D16" s="3">
        <f>INDEX(Currencies!$A$3:$A$15,MATCH(B16,Currencies!$B$3:$B$15,0))</f>
        <v>5</v>
      </c>
      <c r="E16" s="15">
        <v>43327</v>
      </c>
      <c r="F16" s="1">
        <v>1.6807570000000001</v>
      </c>
    </row>
    <row r="17" spans="1:6" x14ac:dyDescent="0.25">
      <c r="A17" s="3" t="s">
        <v>13</v>
      </c>
      <c r="B17" s="3" t="s">
        <v>9</v>
      </c>
      <c r="C17" s="3">
        <f>INDEX(Currencies!$A$3:$A$15,MATCH(A17,Currencies!$B$3:$B$15,0))</f>
        <v>9</v>
      </c>
      <c r="D17" s="3">
        <f>INDEX(Currencies!$A$3:$A$15,MATCH(B17,Currencies!$B$3:$B$15,0))</f>
        <v>5</v>
      </c>
      <c r="E17" s="15">
        <v>43328</v>
      </c>
      <c r="F17" s="1">
        <v>1.6774169999999999</v>
      </c>
    </row>
    <row r="18" spans="1:6" x14ac:dyDescent="0.25">
      <c r="A18" s="3" t="s">
        <v>13</v>
      </c>
      <c r="B18" s="3" t="s">
        <v>9</v>
      </c>
      <c r="C18" s="3">
        <f>INDEX(Currencies!$A$3:$A$15,MATCH(A18,Currencies!$B$3:$B$15,0))</f>
        <v>9</v>
      </c>
      <c r="D18" s="3">
        <f>INDEX(Currencies!$A$3:$A$15,MATCH(B18,Currencies!$B$3:$B$15,0))</f>
        <v>5</v>
      </c>
      <c r="E18" s="15">
        <v>43329</v>
      </c>
      <c r="F18" s="1">
        <v>1.6602410000000001</v>
      </c>
    </row>
    <row r="19" spans="1:6" x14ac:dyDescent="0.25">
      <c r="A19" s="3" t="s">
        <v>13</v>
      </c>
      <c r="B19" s="3" t="s">
        <v>9</v>
      </c>
      <c r="C19" s="3">
        <f>INDEX(Currencies!$A$3:$A$15,MATCH(A19,Currencies!$B$3:$B$15,0))</f>
        <v>9</v>
      </c>
      <c r="D19" s="3">
        <f>INDEX(Currencies!$A$3:$A$15,MATCH(B19,Currencies!$B$3:$B$15,0))</f>
        <v>5</v>
      </c>
      <c r="E19" s="15">
        <v>43330</v>
      </c>
      <c r="F19" s="1">
        <v>1.666113</v>
      </c>
    </row>
    <row r="20" spans="1:6" x14ac:dyDescent="0.25">
      <c r="A20" s="3" t="s">
        <v>13</v>
      </c>
      <c r="B20" s="3" t="s">
        <v>9</v>
      </c>
      <c r="C20" s="3">
        <f>INDEX(Currencies!$A$3:$A$15,MATCH(A20,Currencies!$B$3:$B$15,0))</f>
        <v>9</v>
      </c>
      <c r="D20" s="3">
        <f>INDEX(Currencies!$A$3:$A$15,MATCH(B20,Currencies!$B$3:$B$15,0))</f>
        <v>5</v>
      </c>
      <c r="E20" s="15">
        <v>43331</v>
      </c>
      <c r="F20" s="1">
        <v>1.6618459999999999</v>
      </c>
    </row>
    <row r="21" spans="1:6" x14ac:dyDescent="0.25">
      <c r="A21" s="3" t="s">
        <v>13</v>
      </c>
      <c r="B21" s="3" t="s">
        <v>9</v>
      </c>
      <c r="C21" s="3">
        <f>INDEX(Currencies!$A$3:$A$15,MATCH(A21,Currencies!$B$3:$B$15,0))</f>
        <v>9</v>
      </c>
      <c r="D21" s="3">
        <f>INDEX(Currencies!$A$3:$A$15,MATCH(B21,Currencies!$B$3:$B$15,0))</f>
        <v>5</v>
      </c>
      <c r="E21" s="15">
        <v>43332</v>
      </c>
      <c r="F21" s="1">
        <v>1.6519999999999999</v>
      </c>
    </row>
    <row r="22" spans="1:6" x14ac:dyDescent="0.25">
      <c r="A22" s="3" t="s">
        <v>13</v>
      </c>
      <c r="B22" s="3" t="s">
        <v>9</v>
      </c>
      <c r="C22" s="3">
        <f>INDEX(Currencies!$A$3:$A$15,MATCH(A22,Currencies!$B$3:$B$15,0))</f>
        <v>9</v>
      </c>
      <c r="D22" s="3">
        <f>INDEX(Currencies!$A$3:$A$15,MATCH(B22,Currencies!$B$3:$B$15,0))</f>
        <v>5</v>
      </c>
      <c r="E22" s="15">
        <v>43333</v>
      </c>
      <c r="F22" s="1">
        <v>1.619154</v>
      </c>
    </row>
    <row r="23" spans="1:6" x14ac:dyDescent="0.25">
      <c r="A23" s="3" t="s">
        <v>13</v>
      </c>
      <c r="B23" s="3" t="s">
        <v>9</v>
      </c>
      <c r="C23" s="3">
        <f>INDEX(Currencies!$A$3:$A$15,MATCH(A23,Currencies!$B$3:$B$15,0))</f>
        <v>9</v>
      </c>
      <c r="D23" s="3">
        <f>INDEX(Currencies!$A$3:$A$15,MATCH(B23,Currencies!$B$3:$B$15,0))</f>
        <v>5</v>
      </c>
      <c r="E23" s="15">
        <v>43334</v>
      </c>
      <c r="F23" s="1">
        <v>1.5790139999999999</v>
      </c>
    </row>
    <row r="24" spans="1:6" x14ac:dyDescent="0.25">
      <c r="A24" s="3" t="s">
        <v>13</v>
      </c>
      <c r="B24" s="3" t="s">
        <v>9</v>
      </c>
      <c r="C24" s="3">
        <f>INDEX(Currencies!$A$3:$A$15,MATCH(A24,Currencies!$B$3:$B$15,0))</f>
        <v>9</v>
      </c>
      <c r="D24" s="3">
        <f>INDEX(Currencies!$A$3:$A$15,MATCH(B24,Currencies!$B$3:$B$15,0))</f>
        <v>5</v>
      </c>
      <c r="E24" s="15">
        <v>43335</v>
      </c>
      <c r="F24" s="1">
        <v>1.5759730000000001</v>
      </c>
    </row>
    <row r="25" spans="1:6" x14ac:dyDescent="0.25">
      <c r="A25" s="3" t="s">
        <v>13</v>
      </c>
      <c r="B25" s="3" t="s">
        <v>9</v>
      </c>
      <c r="C25" s="3">
        <f>INDEX(Currencies!$A$3:$A$15,MATCH(A25,Currencies!$B$3:$B$15,0))</f>
        <v>9</v>
      </c>
      <c r="D25" s="3">
        <f>INDEX(Currencies!$A$3:$A$15,MATCH(B25,Currencies!$B$3:$B$15,0))</f>
        <v>5</v>
      </c>
      <c r="E25" s="15">
        <v>43336</v>
      </c>
      <c r="F25" s="1">
        <v>1.566751</v>
      </c>
    </row>
    <row r="26" spans="1:6" x14ac:dyDescent="0.25">
      <c r="A26" s="3" t="s">
        <v>13</v>
      </c>
      <c r="B26" s="3" t="s">
        <v>9</v>
      </c>
      <c r="C26" s="3">
        <f>INDEX(Currencies!$A$3:$A$15,MATCH(A26,Currencies!$B$3:$B$15,0))</f>
        <v>9</v>
      </c>
      <c r="D26" s="3">
        <f>INDEX(Currencies!$A$3:$A$15,MATCH(B26,Currencies!$B$3:$B$15,0))</f>
        <v>5</v>
      </c>
      <c r="E26" s="15">
        <v>43337</v>
      </c>
      <c r="F26" s="1">
        <v>1.5630470000000001</v>
      </c>
    </row>
    <row r="27" spans="1:6" x14ac:dyDescent="0.25">
      <c r="A27" s="3" t="s">
        <v>13</v>
      </c>
      <c r="B27" s="3" t="s">
        <v>9</v>
      </c>
      <c r="C27" s="3">
        <f>INDEX(Currencies!$A$3:$A$15,MATCH(A27,Currencies!$B$3:$B$15,0))</f>
        <v>9</v>
      </c>
      <c r="D27" s="3">
        <f>INDEX(Currencies!$A$3:$A$15,MATCH(B27,Currencies!$B$3:$B$15,0))</f>
        <v>5</v>
      </c>
      <c r="E27" s="15">
        <v>43338</v>
      </c>
      <c r="F27" s="1">
        <v>1.5629759999999999</v>
      </c>
    </row>
    <row r="28" spans="1:6" x14ac:dyDescent="0.25">
      <c r="A28" s="3" t="s">
        <v>13</v>
      </c>
      <c r="B28" s="3" t="s">
        <v>9</v>
      </c>
      <c r="C28" s="3">
        <f>INDEX(Currencies!$A$3:$A$15,MATCH(A28,Currencies!$B$3:$B$15,0))</f>
        <v>9</v>
      </c>
      <c r="D28" s="3">
        <f>INDEX(Currencies!$A$3:$A$15,MATCH(B28,Currencies!$B$3:$B$15,0))</f>
        <v>5</v>
      </c>
      <c r="E28" s="15">
        <v>43339</v>
      </c>
      <c r="F28" s="1">
        <v>1.5695589999999999</v>
      </c>
    </row>
    <row r="29" spans="1:6" x14ac:dyDescent="0.25">
      <c r="A29" s="3" t="s">
        <v>13</v>
      </c>
      <c r="B29" s="3" t="s">
        <v>9</v>
      </c>
      <c r="C29" s="3">
        <f>INDEX(Currencies!$A$3:$A$15,MATCH(A29,Currencies!$B$3:$B$15,0))</f>
        <v>9</v>
      </c>
      <c r="D29" s="3">
        <f>INDEX(Currencies!$A$3:$A$15,MATCH(B29,Currencies!$B$3:$B$15,0))</f>
        <v>5</v>
      </c>
      <c r="E29" s="15">
        <v>43340</v>
      </c>
      <c r="F29" s="1">
        <v>1.541884</v>
      </c>
    </row>
    <row r="30" spans="1:6" x14ac:dyDescent="0.25">
      <c r="A30" s="3" t="s">
        <v>13</v>
      </c>
      <c r="B30" s="3" t="s">
        <v>9</v>
      </c>
      <c r="C30" s="3">
        <f>INDEX(Currencies!$A$3:$A$15,MATCH(A30,Currencies!$B$3:$B$15,0))</f>
        <v>9</v>
      </c>
      <c r="D30" s="3">
        <f>INDEX(Currencies!$A$3:$A$15,MATCH(B30,Currencies!$B$3:$B$15,0))</f>
        <v>5</v>
      </c>
      <c r="E30" s="15">
        <v>43341</v>
      </c>
      <c r="F30" s="1">
        <v>1.5461590000000001</v>
      </c>
    </row>
    <row r="31" spans="1:6" x14ac:dyDescent="0.25">
      <c r="A31" s="3" t="s">
        <v>13</v>
      </c>
      <c r="B31" s="3" t="s">
        <v>9</v>
      </c>
      <c r="C31" s="3">
        <f>INDEX(Currencies!$A$3:$A$15,MATCH(A31,Currencies!$B$3:$B$15,0))</f>
        <v>9</v>
      </c>
      <c r="D31" s="3">
        <f>INDEX(Currencies!$A$3:$A$15,MATCH(B31,Currencies!$B$3:$B$15,0))</f>
        <v>5</v>
      </c>
      <c r="E31" s="15">
        <v>43342</v>
      </c>
      <c r="F31" s="1">
        <v>1.523941</v>
      </c>
    </row>
    <row r="32" spans="1:6" x14ac:dyDescent="0.25">
      <c r="A32" s="3" t="s">
        <v>13</v>
      </c>
      <c r="B32" s="3" t="s">
        <v>9</v>
      </c>
      <c r="C32" s="3">
        <f>INDEX(Currencies!$A$3:$A$15,MATCH(A32,Currencies!$B$3:$B$15,0))</f>
        <v>9</v>
      </c>
      <c r="D32" s="3">
        <f>INDEX(Currencies!$A$3:$A$15,MATCH(B32,Currencies!$B$3:$B$15,0))</f>
        <v>5</v>
      </c>
      <c r="E32" s="15">
        <v>43343</v>
      </c>
      <c r="F32" s="1">
        <v>1.5567759999999999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9</v>
      </c>
      <c r="C2" s="3">
        <f>INDEX(Currencies!$A$3:$A$15,MATCH(A2,Currencies!$B$3:$B$15,0))</f>
        <v>10</v>
      </c>
      <c r="D2" s="3">
        <f>INDEX(Currencies!$A$3:$A$15,MATCH(B2,Currencies!$B$3:$B$15,0))</f>
        <v>5</v>
      </c>
      <c r="E2" s="15">
        <v>43313</v>
      </c>
      <c r="F2" s="1">
        <v>4.9111060000000002</v>
      </c>
    </row>
    <row r="3" spans="1:6" x14ac:dyDescent="0.25">
      <c r="A3" s="3" t="s">
        <v>14</v>
      </c>
      <c r="B3" s="3" t="s">
        <v>9</v>
      </c>
      <c r="C3" s="3">
        <f>INDEX(Currencies!$A$3:$A$15,MATCH(A3,Currencies!$B$3:$B$15,0))</f>
        <v>10</v>
      </c>
      <c r="D3" s="3">
        <f>INDEX(Currencies!$A$3:$A$15,MATCH(B3,Currencies!$B$3:$B$15,0))</f>
        <v>5</v>
      </c>
      <c r="E3" s="15">
        <v>43314</v>
      </c>
      <c r="F3" s="1">
        <v>4.933573</v>
      </c>
    </row>
    <row r="4" spans="1:6" x14ac:dyDescent="0.25">
      <c r="A4" s="3" t="s">
        <v>14</v>
      </c>
      <c r="B4" s="3" t="s">
        <v>9</v>
      </c>
      <c r="C4" s="3">
        <f>INDEX(Currencies!$A$3:$A$15,MATCH(A4,Currencies!$B$3:$B$15,0))</f>
        <v>10</v>
      </c>
      <c r="D4" s="3">
        <f>INDEX(Currencies!$A$3:$A$15,MATCH(B4,Currencies!$B$3:$B$15,0))</f>
        <v>5</v>
      </c>
      <c r="E4" s="15">
        <v>43315</v>
      </c>
      <c r="F4" s="1">
        <v>4.9522190000000004</v>
      </c>
    </row>
    <row r="5" spans="1:6" x14ac:dyDescent="0.25">
      <c r="A5" s="3" t="s">
        <v>14</v>
      </c>
      <c r="B5" s="3" t="s">
        <v>9</v>
      </c>
      <c r="C5" s="3">
        <f>INDEX(Currencies!$A$3:$A$15,MATCH(A5,Currencies!$B$3:$B$15,0))</f>
        <v>10</v>
      </c>
      <c r="D5" s="3">
        <f>INDEX(Currencies!$A$3:$A$15,MATCH(B5,Currencies!$B$3:$B$15,0))</f>
        <v>5</v>
      </c>
      <c r="E5" s="15">
        <v>43316</v>
      </c>
      <c r="F5" s="1">
        <v>4.9582050000000004</v>
      </c>
    </row>
    <row r="6" spans="1:6" x14ac:dyDescent="0.25">
      <c r="A6" s="3" t="s">
        <v>14</v>
      </c>
      <c r="B6" s="3" t="s">
        <v>9</v>
      </c>
      <c r="C6" s="3">
        <f>INDEX(Currencies!$A$3:$A$15,MATCH(A6,Currencies!$B$3:$B$15,0))</f>
        <v>10</v>
      </c>
      <c r="D6" s="3">
        <f>INDEX(Currencies!$A$3:$A$15,MATCH(B6,Currencies!$B$3:$B$15,0))</f>
        <v>5</v>
      </c>
      <c r="E6" s="15">
        <v>43317</v>
      </c>
      <c r="F6" s="1">
        <v>4.9588359999999998</v>
      </c>
    </row>
    <row r="7" spans="1:6" x14ac:dyDescent="0.25">
      <c r="A7" s="3" t="s">
        <v>14</v>
      </c>
      <c r="B7" s="3" t="s">
        <v>9</v>
      </c>
      <c r="C7" s="3">
        <f>INDEX(Currencies!$A$3:$A$15,MATCH(A7,Currencies!$B$3:$B$15,0))</f>
        <v>10</v>
      </c>
      <c r="D7" s="3">
        <f>INDEX(Currencies!$A$3:$A$15,MATCH(B7,Currencies!$B$3:$B$15,0))</f>
        <v>5</v>
      </c>
      <c r="E7" s="15">
        <v>43318</v>
      </c>
      <c r="F7" s="1">
        <v>4.9580060000000001</v>
      </c>
    </row>
    <row r="8" spans="1:6" x14ac:dyDescent="0.25">
      <c r="A8" s="3" t="s">
        <v>14</v>
      </c>
      <c r="B8" s="3" t="s">
        <v>9</v>
      </c>
      <c r="C8" s="3">
        <f>INDEX(Currencies!$A$3:$A$15,MATCH(A8,Currencies!$B$3:$B$15,0))</f>
        <v>10</v>
      </c>
      <c r="D8" s="3">
        <f>INDEX(Currencies!$A$3:$A$15,MATCH(B8,Currencies!$B$3:$B$15,0))</f>
        <v>5</v>
      </c>
      <c r="E8" s="15">
        <v>43319</v>
      </c>
      <c r="F8" s="1">
        <v>4.936375</v>
      </c>
    </row>
    <row r="9" spans="1:6" x14ac:dyDescent="0.25">
      <c r="A9" s="3" t="s">
        <v>14</v>
      </c>
      <c r="B9" s="3" t="s">
        <v>9</v>
      </c>
      <c r="C9" s="3">
        <f>INDEX(Currencies!$A$3:$A$15,MATCH(A9,Currencies!$B$3:$B$15,0))</f>
        <v>10</v>
      </c>
      <c r="D9" s="3">
        <f>INDEX(Currencies!$A$3:$A$15,MATCH(B9,Currencies!$B$3:$B$15,0))</f>
        <v>5</v>
      </c>
      <c r="E9" s="15">
        <v>43320</v>
      </c>
      <c r="F9" s="1">
        <v>4.9184809999999999</v>
      </c>
    </row>
    <row r="10" spans="1:6" x14ac:dyDescent="0.25">
      <c r="A10" s="3" t="s">
        <v>14</v>
      </c>
      <c r="B10" s="3" t="s">
        <v>9</v>
      </c>
      <c r="C10" s="3">
        <f>INDEX(Currencies!$A$3:$A$15,MATCH(A10,Currencies!$B$3:$B$15,0))</f>
        <v>10</v>
      </c>
      <c r="D10" s="3">
        <f>INDEX(Currencies!$A$3:$A$15,MATCH(B10,Currencies!$B$3:$B$15,0))</f>
        <v>5</v>
      </c>
      <c r="E10" s="15">
        <v>43321</v>
      </c>
      <c r="F10" s="1">
        <v>4.9412409999999998</v>
      </c>
    </row>
    <row r="11" spans="1:6" x14ac:dyDescent="0.25">
      <c r="A11" s="3" t="s">
        <v>14</v>
      </c>
      <c r="B11" s="3" t="s">
        <v>9</v>
      </c>
      <c r="C11" s="3">
        <f>INDEX(Currencies!$A$3:$A$15,MATCH(A11,Currencies!$B$3:$B$15,0))</f>
        <v>10</v>
      </c>
      <c r="D11" s="3">
        <f>INDEX(Currencies!$A$3:$A$15,MATCH(B11,Currencies!$B$3:$B$15,0))</f>
        <v>5</v>
      </c>
      <c r="E11" s="15">
        <v>43322</v>
      </c>
      <c r="F11" s="1">
        <v>4.9827839999999997</v>
      </c>
    </row>
    <row r="12" spans="1:6" x14ac:dyDescent="0.25">
      <c r="A12" s="3" t="s">
        <v>14</v>
      </c>
      <c r="B12" s="3" t="s">
        <v>9</v>
      </c>
      <c r="C12" s="3">
        <f>INDEX(Currencies!$A$3:$A$15,MATCH(A12,Currencies!$B$3:$B$15,0))</f>
        <v>10</v>
      </c>
      <c r="D12" s="3">
        <f>INDEX(Currencies!$A$3:$A$15,MATCH(B12,Currencies!$B$3:$B$15,0))</f>
        <v>5</v>
      </c>
      <c r="E12" s="15">
        <v>43323</v>
      </c>
      <c r="F12" s="1">
        <v>4.9705389999999996</v>
      </c>
    </row>
    <row r="13" spans="1:6" x14ac:dyDescent="0.25">
      <c r="A13" s="3" t="s">
        <v>14</v>
      </c>
      <c r="B13" s="3" t="s">
        <v>9</v>
      </c>
      <c r="C13" s="3">
        <f>INDEX(Currencies!$A$3:$A$15,MATCH(A13,Currencies!$B$3:$B$15,0))</f>
        <v>10</v>
      </c>
      <c r="D13" s="3">
        <f>INDEX(Currencies!$A$3:$A$15,MATCH(B13,Currencies!$B$3:$B$15,0))</f>
        <v>5</v>
      </c>
      <c r="E13" s="15">
        <v>43324</v>
      </c>
      <c r="F13" s="1">
        <v>4.9711020000000001</v>
      </c>
    </row>
    <row r="14" spans="1:6" x14ac:dyDescent="0.25">
      <c r="A14" s="3" t="s">
        <v>14</v>
      </c>
      <c r="B14" s="3" t="s">
        <v>9</v>
      </c>
      <c r="C14" s="3">
        <f>INDEX(Currencies!$A$3:$A$15,MATCH(A14,Currencies!$B$3:$B$15,0))</f>
        <v>10</v>
      </c>
      <c r="D14" s="3">
        <f>INDEX(Currencies!$A$3:$A$15,MATCH(B14,Currencies!$B$3:$B$15,0))</f>
        <v>5</v>
      </c>
      <c r="E14" s="15">
        <v>43325</v>
      </c>
      <c r="F14" s="1">
        <v>4.9776600000000002</v>
      </c>
    </row>
    <row r="15" spans="1:6" x14ac:dyDescent="0.25">
      <c r="A15" s="3" t="s">
        <v>14</v>
      </c>
      <c r="B15" s="3" t="s">
        <v>9</v>
      </c>
      <c r="C15" s="3">
        <f>INDEX(Currencies!$A$3:$A$15,MATCH(A15,Currencies!$B$3:$B$15,0))</f>
        <v>10</v>
      </c>
      <c r="D15" s="3">
        <f>INDEX(Currencies!$A$3:$A$15,MATCH(B15,Currencies!$B$3:$B$15,0))</f>
        <v>5</v>
      </c>
      <c r="E15" s="15">
        <v>43326</v>
      </c>
      <c r="F15" s="1">
        <v>5.0120969999999998</v>
      </c>
    </row>
    <row r="16" spans="1:6" x14ac:dyDescent="0.25">
      <c r="A16" s="3" t="s">
        <v>14</v>
      </c>
      <c r="B16" s="3" t="s">
        <v>9</v>
      </c>
      <c r="C16" s="3">
        <f>INDEX(Currencies!$A$3:$A$15,MATCH(A16,Currencies!$B$3:$B$15,0))</f>
        <v>10</v>
      </c>
      <c r="D16" s="3">
        <f>INDEX(Currencies!$A$3:$A$15,MATCH(B16,Currencies!$B$3:$B$15,0))</f>
        <v>5</v>
      </c>
      <c r="E16" s="15">
        <v>43327</v>
      </c>
      <c r="F16" s="1">
        <v>5.000756</v>
      </c>
    </row>
    <row r="17" spans="1:6" x14ac:dyDescent="0.25">
      <c r="A17" s="3" t="s">
        <v>14</v>
      </c>
      <c r="B17" s="3" t="s">
        <v>9</v>
      </c>
      <c r="C17" s="3">
        <f>INDEX(Currencies!$A$3:$A$15,MATCH(A17,Currencies!$B$3:$B$15,0))</f>
        <v>10</v>
      </c>
      <c r="D17" s="3">
        <f>INDEX(Currencies!$A$3:$A$15,MATCH(B17,Currencies!$B$3:$B$15,0))</f>
        <v>5</v>
      </c>
      <c r="E17" s="15">
        <v>43328</v>
      </c>
      <c r="F17" s="1">
        <v>4.9807569999999997</v>
      </c>
    </row>
    <row r="18" spans="1:6" x14ac:dyDescent="0.25">
      <c r="A18" s="3" t="s">
        <v>14</v>
      </c>
      <c r="B18" s="3" t="s">
        <v>9</v>
      </c>
      <c r="C18" s="3">
        <f>INDEX(Currencies!$A$3:$A$15,MATCH(A18,Currencies!$B$3:$B$15,0))</f>
        <v>10</v>
      </c>
      <c r="D18" s="3">
        <f>INDEX(Currencies!$A$3:$A$15,MATCH(B18,Currencies!$B$3:$B$15,0))</f>
        <v>5</v>
      </c>
      <c r="E18" s="15">
        <v>43329</v>
      </c>
      <c r="F18" s="1">
        <v>4.9968199999999996</v>
      </c>
    </row>
    <row r="19" spans="1:6" x14ac:dyDescent="0.25">
      <c r="A19" s="3" t="s">
        <v>14</v>
      </c>
      <c r="B19" s="3" t="s">
        <v>9</v>
      </c>
      <c r="C19" s="3">
        <f>INDEX(Currencies!$A$3:$A$15,MATCH(A19,Currencies!$B$3:$B$15,0))</f>
        <v>10</v>
      </c>
      <c r="D19" s="3">
        <f>INDEX(Currencies!$A$3:$A$15,MATCH(B19,Currencies!$B$3:$B$15,0))</f>
        <v>5</v>
      </c>
      <c r="E19" s="15">
        <v>43330</v>
      </c>
      <c r="F19" s="1">
        <v>4.9895079999999998</v>
      </c>
    </row>
    <row r="20" spans="1:6" x14ac:dyDescent="0.25">
      <c r="A20" s="3" t="s">
        <v>14</v>
      </c>
      <c r="B20" s="3" t="s">
        <v>9</v>
      </c>
      <c r="C20" s="3">
        <f>INDEX(Currencies!$A$3:$A$15,MATCH(A20,Currencies!$B$3:$B$15,0))</f>
        <v>10</v>
      </c>
      <c r="D20" s="3">
        <f>INDEX(Currencies!$A$3:$A$15,MATCH(B20,Currencies!$B$3:$B$15,0))</f>
        <v>5</v>
      </c>
      <c r="E20" s="15">
        <v>43331</v>
      </c>
      <c r="F20" s="1">
        <v>4.9911589999999997</v>
      </c>
    </row>
    <row r="21" spans="1:6" x14ac:dyDescent="0.25">
      <c r="A21" s="3" t="s">
        <v>14</v>
      </c>
      <c r="B21" s="3" t="s">
        <v>9</v>
      </c>
      <c r="C21" s="3">
        <f>INDEX(Currencies!$A$3:$A$15,MATCH(A21,Currencies!$B$3:$B$15,0))</f>
        <v>10</v>
      </c>
      <c r="D21" s="3">
        <f>INDEX(Currencies!$A$3:$A$15,MATCH(B21,Currencies!$B$3:$B$15,0))</f>
        <v>5</v>
      </c>
      <c r="E21" s="15">
        <v>43332</v>
      </c>
      <c r="F21" s="1">
        <v>4.9881840000000004</v>
      </c>
    </row>
    <row r="22" spans="1:6" x14ac:dyDescent="0.25">
      <c r="A22" s="3" t="s">
        <v>14</v>
      </c>
      <c r="B22" s="3" t="s">
        <v>9</v>
      </c>
      <c r="C22" s="3">
        <f>INDEX(Currencies!$A$3:$A$15,MATCH(A22,Currencies!$B$3:$B$15,0))</f>
        <v>10</v>
      </c>
      <c r="D22" s="3">
        <f>INDEX(Currencies!$A$3:$A$15,MATCH(B22,Currencies!$B$3:$B$15,0))</f>
        <v>5</v>
      </c>
      <c r="E22" s="15">
        <v>43333</v>
      </c>
      <c r="F22" s="1">
        <v>4.9556339999999999</v>
      </c>
    </row>
    <row r="23" spans="1:6" x14ac:dyDescent="0.25">
      <c r="A23" s="3" t="s">
        <v>14</v>
      </c>
      <c r="B23" s="3" t="s">
        <v>9</v>
      </c>
      <c r="C23" s="3">
        <f>INDEX(Currencies!$A$3:$A$15,MATCH(A23,Currencies!$B$3:$B$15,0))</f>
        <v>10</v>
      </c>
      <c r="D23" s="3">
        <f>INDEX(Currencies!$A$3:$A$15,MATCH(B23,Currencies!$B$3:$B$15,0))</f>
        <v>5</v>
      </c>
      <c r="E23" s="15">
        <v>43334</v>
      </c>
      <c r="F23" s="1">
        <v>4.9422560000000004</v>
      </c>
    </row>
    <row r="24" spans="1:6" x14ac:dyDescent="0.25">
      <c r="A24" s="3" t="s">
        <v>14</v>
      </c>
      <c r="B24" s="3" t="s">
        <v>9</v>
      </c>
      <c r="C24" s="3">
        <f>INDEX(Currencies!$A$3:$A$15,MATCH(A24,Currencies!$B$3:$B$15,0))</f>
        <v>10</v>
      </c>
      <c r="D24" s="3">
        <f>INDEX(Currencies!$A$3:$A$15,MATCH(B24,Currencies!$B$3:$B$15,0))</f>
        <v>5</v>
      </c>
      <c r="E24" s="15">
        <v>43335</v>
      </c>
      <c r="F24" s="1">
        <v>4.9376470000000001</v>
      </c>
    </row>
    <row r="25" spans="1:6" x14ac:dyDescent="0.25">
      <c r="A25" s="3" t="s">
        <v>14</v>
      </c>
      <c r="B25" s="3" t="s">
        <v>9</v>
      </c>
      <c r="C25" s="3">
        <f>INDEX(Currencies!$A$3:$A$15,MATCH(A25,Currencies!$B$3:$B$15,0))</f>
        <v>10</v>
      </c>
      <c r="D25" s="3">
        <f>INDEX(Currencies!$A$3:$A$15,MATCH(B25,Currencies!$B$3:$B$15,0))</f>
        <v>5</v>
      </c>
      <c r="E25" s="15">
        <v>43336</v>
      </c>
      <c r="F25" s="1">
        <v>4.9266709999999998</v>
      </c>
    </row>
    <row r="26" spans="1:6" x14ac:dyDescent="0.25">
      <c r="A26" s="3" t="s">
        <v>14</v>
      </c>
      <c r="B26" s="3" t="s">
        <v>9</v>
      </c>
      <c r="C26" s="3">
        <f>INDEX(Currencies!$A$3:$A$15,MATCH(A26,Currencies!$B$3:$B$15,0))</f>
        <v>10</v>
      </c>
      <c r="D26" s="3">
        <f>INDEX(Currencies!$A$3:$A$15,MATCH(B26,Currencies!$B$3:$B$15,0))</f>
        <v>5</v>
      </c>
      <c r="E26" s="15">
        <v>43337</v>
      </c>
      <c r="F26" s="1">
        <v>4.9273629999999997</v>
      </c>
    </row>
    <row r="27" spans="1:6" x14ac:dyDescent="0.25">
      <c r="A27" s="3" t="s">
        <v>14</v>
      </c>
      <c r="B27" s="3" t="s">
        <v>9</v>
      </c>
      <c r="C27" s="3">
        <f>INDEX(Currencies!$A$3:$A$15,MATCH(A27,Currencies!$B$3:$B$15,0))</f>
        <v>10</v>
      </c>
      <c r="D27" s="3">
        <f>INDEX(Currencies!$A$3:$A$15,MATCH(B27,Currencies!$B$3:$B$15,0))</f>
        <v>5</v>
      </c>
      <c r="E27" s="15">
        <v>43338</v>
      </c>
      <c r="F27" s="1">
        <v>4.928871</v>
      </c>
    </row>
    <row r="28" spans="1:6" x14ac:dyDescent="0.25">
      <c r="A28" s="3" t="s">
        <v>14</v>
      </c>
      <c r="B28" s="3" t="s">
        <v>9</v>
      </c>
      <c r="C28" s="3">
        <f>INDEX(Currencies!$A$3:$A$15,MATCH(A28,Currencies!$B$3:$B$15,0))</f>
        <v>10</v>
      </c>
      <c r="D28" s="3">
        <f>INDEX(Currencies!$A$3:$A$15,MATCH(B28,Currencies!$B$3:$B$15,0))</f>
        <v>5</v>
      </c>
      <c r="E28" s="15">
        <v>43339</v>
      </c>
      <c r="F28" s="1">
        <v>4.926374</v>
      </c>
    </row>
    <row r="29" spans="1:6" x14ac:dyDescent="0.25">
      <c r="A29" s="3" t="s">
        <v>14</v>
      </c>
      <c r="B29" s="3" t="s">
        <v>9</v>
      </c>
      <c r="C29" s="3">
        <f>INDEX(Currencies!$A$3:$A$15,MATCH(A29,Currencies!$B$3:$B$15,0))</f>
        <v>10</v>
      </c>
      <c r="D29" s="3">
        <f>INDEX(Currencies!$A$3:$A$15,MATCH(B29,Currencies!$B$3:$B$15,0))</f>
        <v>5</v>
      </c>
      <c r="E29" s="15">
        <v>43340</v>
      </c>
      <c r="F29" s="1">
        <v>4.9225880000000002</v>
      </c>
    </row>
    <row r="30" spans="1:6" x14ac:dyDescent="0.25">
      <c r="A30" s="3" t="s">
        <v>14</v>
      </c>
      <c r="B30" s="3" t="s">
        <v>9</v>
      </c>
      <c r="C30" s="3">
        <f>INDEX(Currencies!$A$3:$A$15,MATCH(A30,Currencies!$B$3:$B$15,0))</f>
        <v>10</v>
      </c>
      <c r="D30" s="3">
        <f>INDEX(Currencies!$A$3:$A$15,MATCH(B30,Currencies!$B$3:$B$15,0))</f>
        <v>5</v>
      </c>
      <c r="E30" s="15">
        <v>43341</v>
      </c>
      <c r="F30" s="1">
        <v>4.9239800000000002</v>
      </c>
    </row>
    <row r="31" spans="1:6" x14ac:dyDescent="0.25">
      <c r="A31" s="3" t="s">
        <v>14</v>
      </c>
      <c r="B31" s="3" t="s">
        <v>9</v>
      </c>
      <c r="C31" s="3">
        <f>INDEX(Currencies!$A$3:$A$15,MATCH(A31,Currencies!$B$3:$B$15,0))</f>
        <v>10</v>
      </c>
      <c r="D31" s="3">
        <f>INDEX(Currencies!$A$3:$A$15,MATCH(B31,Currencies!$B$3:$B$15,0))</f>
        <v>5</v>
      </c>
      <c r="E31" s="15">
        <v>43342</v>
      </c>
      <c r="F31" s="1">
        <v>4.9280359999999996</v>
      </c>
    </row>
    <row r="32" spans="1:6" x14ac:dyDescent="0.25">
      <c r="A32" s="3" t="s">
        <v>14</v>
      </c>
      <c r="B32" s="3" t="s">
        <v>9</v>
      </c>
      <c r="C32" s="3">
        <f>INDEX(Currencies!$A$3:$A$15,MATCH(A32,Currencies!$B$3:$B$15,0))</f>
        <v>10</v>
      </c>
      <c r="D32" s="3">
        <f>INDEX(Currencies!$A$3:$A$15,MATCH(B32,Currencies!$B$3:$B$15,0))</f>
        <v>5</v>
      </c>
      <c r="E32" s="15">
        <v>43343</v>
      </c>
      <c r="F32" s="1">
        <v>4.9152199999999997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9</v>
      </c>
      <c r="C2" s="3">
        <f>INDEX(Currencies!$A$3:$A$15,MATCH(A2,Currencies!$B$3:$B$15,0))</f>
        <v>11</v>
      </c>
      <c r="D2" s="3">
        <f>INDEX(Currencies!$A$3:$A$15,MATCH(B2,Currencies!$B$3:$B$15,0))</f>
        <v>5</v>
      </c>
      <c r="E2" s="15">
        <v>43313</v>
      </c>
      <c r="F2" s="1">
        <v>0.34300399999999998</v>
      </c>
    </row>
    <row r="3" spans="1:6" x14ac:dyDescent="0.25">
      <c r="A3" s="3" t="s">
        <v>15</v>
      </c>
      <c r="B3" s="3" t="s">
        <v>9</v>
      </c>
      <c r="C3" s="3">
        <f>INDEX(Currencies!$A$3:$A$15,MATCH(A3,Currencies!$B$3:$B$15,0))</f>
        <v>11</v>
      </c>
      <c r="D3" s="3">
        <f>INDEX(Currencies!$A$3:$A$15,MATCH(B3,Currencies!$B$3:$B$15,0))</f>
        <v>5</v>
      </c>
      <c r="E3" s="15">
        <v>43314</v>
      </c>
      <c r="F3" s="1">
        <v>0.34430100000000002</v>
      </c>
    </row>
    <row r="4" spans="1:6" x14ac:dyDescent="0.25">
      <c r="A4" s="3" t="s">
        <v>15</v>
      </c>
      <c r="B4" s="3" t="s">
        <v>9</v>
      </c>
      <c r="C4" s="3">
        <f>INDEX(Currencies!$A$3:$A$15,MATCH(A4,Currencies!$B$3:$B$15,0))</f>
        <v>11</v>
      </c>
      <c r="D4" s="3">
        <f>INDEX(Currencies!$A$3:$A$15,MATCH(B4,Currencies!$B$3:$B$15,0))</f>
        <v>5</v>
      </c>
      <c r="E4" s="15">
        <v>43315</v>
      </c>
      <c r="F4" s="1">
        <v>0.346055</v>
      </c>
    </row>
    <row r="5" spans="1:6" x14ac:dyDescent="0.25">
      <c r="A5" s="3" t="s">
        <v>15</v>
      </c>
      <c r="B5" s="3" t="s">
        <v>9</v>
      </c>
      <c r="C5" s="3">
        <f>INDEX(Currencies!$A$3:$A$15,MATCH(A5,Currencies!$B$3:$B$15,0))</f>
        <v>11</v>
      </c>
      <c r="D5" s="3">
        <f>INDEX(Currencies!$A$3:$A$15,MATCH(B5,Currencies!$B$3:$B$15,0))</f>
        <v>5</v>
      </c>
      <c r="E5" s="15">
        <v>43316</v>
      </c>
      <c r="F5" s="1">
        <v>0.34697299999999998</v>
      </c>
    </row>
    <row r="6" spans="1:6" x14ac:dyDescent="0.25">
      <c r="A6" s="3" t="s">
        <v>15</v>
      </c>
      <c r="B6" s="3" t="s">
        <v>9</v>
      </c>
      <c r="C6" s="3">
        <f>INDEX(Currencies!$A$3:$A$15,MATCH(A6,Currencies!$B$3:$B$15,0))</f>
        <v>11</v>
      </c>
      <c r="D6" s="3">
        <f>INDEX(Currencies!$A$3:$A$15,MATCH(B6,Currencies!$B$3:$B$15,0))</f>
        <v>5</v>
      </c>
      <c r="E6" s="15">
        <v>43317</v>
      </c>
      <c r="F6" s="1">
        <v>0.34696199999999999</v>
      </c>
    </row>
    <row r="7" spans="1:6" x14ac:dyDescent="0.25">
      <c r="A7" s="3" t="s">
        <v>15</v>
      </c>
      <c r="B7" s="3" t="s">
        <v>9</v>
      </c>
      <c r="C7" s="3">
        <f>INDEX(Currencies!$A$3:$A$15,MATCH(A7,Currencies!$B$3:$B$15,0))</f>
        <v>11</v>
      </c>
      <c r="D7" s="3">
        <f>INDEX(Currencies!$A$3:$A$15,MATCH(B7,Currencies!$B$3:$B$15,0))</f>
        <v>5</v>
      </c>
      <c r="E7" s="15">
        <v>43318</v>
      </c>
      <c r="F7" s="1">
        <v>0.34791100000000003</v>
      </c>
    </row>
    <row r="8" spans="1:6" x14ac:dyDescent="0.25">
      <c r="A8" s="3" t="s">
        <v>15</v>
      </c>
      <c r="B8" s="3" t="s">
        <v>9</v>
      </c>
      <c r="C8" s="3">
        <f>INDEX(Currencies!$A$3:$A$15,MATCH(A8,Currencies!$B$3:$B$15,0))</f>
        <v>11</v>
      </c>
      <c r="D8" s="3">
        <f>INDEX(Currencies!$A$3:$A$15,MATCH(B8,Currencies!$B$3:$B$15,0))</f>
        <v>5</v>
      </c>
      <c r="E8" s="15">
        <v>43319</v>
      </c>
      <c r="F8" s="1">
        <v>0.348138</v>
      </c>
    </row>
    <row r="9" spans="1:6" x14ac:dyDescent="0.25">
      <c r="A9" s="3" t="s">
        <v>15</v>
      </c>
      <c r="B9" s="3" t="s">
        <v>9</v>
      </c>
      <c r="C9" s="3">
        <f>INDEX(Currencies!$A$3:$A$15,MATCH(A9,Currencies!$B$3:$B$15,0))</f>
        <v>11</v>
      </c>
      <c r="D9" s="3">
        <f>INDEX(Currencies!$A$3:$A$15,MATCH(B9,Currencies!$B$3:$B$15,0))</f>
        <v>5</v>
      </c>
      <c r="E9" s="15">
        <v>43320</v>
      </c>
      <c r="F9" s="1">
        <v>0.34764400000000001</v>
      </c>
    </row>
    <row r="10" spans="1:6" x14ac:dyDescent="0.25">
      <c r="A10" s="3" t="s">
        <v>15</v>
      </c>
      <c r="B10" s="3" t="s">
        <v>9</v>
      </c>
      <c r="C10" s="3">
        <f>INDEX(Currencies!$A$3:$A$15,MATCH(A10,Currencies!$B$3:$B$15,0))</f>
        <v>11</v>
      </c>
      <c r="D10" s="3">
        <f>INDEX(Currencies!$A$3:$A$15,MATCH(B10,Currencies!$B$3:$B$15,0))</f>
        <v>5</v>
      </c>
      <c r="E10" s="15">
        <v>43321</v>
      </c>
      <c r="F10" s="1">
        <v>0.34491699999999997</v>
      </c>
    </row>
    <row r="11" spans="1:6" x14ac:dyDescent="0.25">
      <c r="A11" s="3" t="s">
        <v>15</v>
      </c>
      <c r="B11" s="3" t="s">
        <v>9</v>
      </c>
      <c r="C11" s="3">
        <f>INDEX(Currencies!$A$3:$A$15,MATCH(A11,Currencies!$B$3:$B$15,0))</f>
        <v>11</v>
      </c>
      <c r="D11" s="3">
        <f>INDEX(Currencies!$A$3:$A$15,MATCH(B11,Currencies!$B$3:$B$15,0))</f>
        <v>5</v>
      </c>
      <c r="E11" s="15">
        <v>43322</v>
      </c>
      <c r="F11" s="1">
        <v>0.34515600000000002</v>
      </c>
    </row>
    <row r="12" spans="1:6" x14ac:dyDescent="0.25">
      <c r="A12" s="3" t="s">
        <v>15</v>
      </c>
      <c r="B12" s="3" t="s">
        <v>9</v>
      </c>
      <c r="C12" s="3">
        <f>INDEX(Currencies!$A$3:$A$15,MATCH(A12,Currencies!$B$3:$B$15,0))</f>
        <v>11</v>
      </c>
      <c r="D12" s="3">
        <f>INDEX(Currencies!$A$3:$A$15,MATCH(B12,Currencies!$B$3:$B$15,0))</f>
        <v>5</v>
      </c>
      <c r="E12" s="15">
        <v>43323</v>
      </c>
      <c r="F12" s="1">
        <v>0.34439399999999998</v>
      </c>
    </row>
    <row r="13" spans="1:6" x14ac:dyDescent="0.25">
      <c r="A13" s="3" t="s">
        <v>15</v>
      </c>
      <c r="B13" s="3" t="s">
        <v>9</v>
      </c>
      <c r="C13" s="3">
        <f>INDEX(Currencies!$A$3:$A$15,MATCH(A13,Currencies!$B$3:$B$15,0))</f>
        <v>11</v>
      </c>
      <c r="D13" s="3">
        <f>INDEX(Currencies!$A$3:$A$15,MATCH(B13,Currencies!$B$3:$B$15,0))</f>
        <v>5</v>
      </c>
      <c r="E13" s="15">
        <v>43324</v>
      </c>
      <c r="F13" s="1">
        <v>0.34430699999999997</v>
      </c>
    </row>
    <row r="14" spans="1:6" x14ac:dyDescent="0.25">
      <c r="A14" s="3" t="s">
        <v>15</v>
      </c>
      <c r="B14" s="3" t="s">
        <v>9</v>
      </c>
      <c r="C14" s="3">
        <f>INDEX(Currencies!$A$3:$A$15,MATCH(A14,Currencies!$B$3:$B$15,0))</f>
        <v>11</v>
      </c>
      <c r="D14" s="3">
        <f>INDEX(Currencies!$A$3:$A$15,MATCH(B14,Currencies!$B$3:$B$15,0))</f>
        <v>5</v>
      </c>
      <c r="E14" s="15">
        <v>43325</v>
      </c>
      <c r="F14" s="1">
        <v>0.33968399999999999</v>
      </c>
    </row>
    <row r="15" spans="1:6" x14ac:dyDescent="0.25">
      <c r="A15" s="3" t="s">
        <v>15</v>
      </c>
      <c r="B15" s="3" t="s">
        <v>9</v>
      </c>
      <c r="C15" s="3">
        <f>INDEX(Currencies!$A$3:$A$15,MATCH(A15,Currencies!$B$3:$B$15,0))</f>
        <v>11</v>
      </c>
      <c r="D15" s="3">
        <f>INDEX(Currencies!$A$3:$A$15,MATCH(B15,Currencies!$B$3:$B$15,0))</f>
        <v>5</v>
      </c>
      <c r="E15" s="15">
        <v>43326</v>
      </c>
      <c r="F15" s="1">
        <v>0.34572399999999998</v>
      </c>
    </row>
    <row r="16" spans="1:6" x14ac:dyDescent="0.25">
      <c r="A16" s="3" t="s">
        <v>15</v>
      </c>
      <c r="B16" s="3" t="s">
        <v>9</v>
      </c>
      <c r="C16" s="3">
        <f>INDEX(Currencies!$A$3:$A$15,MATCH(A16,Currencies!$B$3:$B$15,0))</f>
        <v>11</v>
      </c>
      <c r="D16" s="3">
        <f>INDEX(Currencies!$A$3:$A$15,MATCH(B16,Currencies!$B$3:$B$15,0))</f>
        <v>5</v>
      </c>
      <c r="E16" s="15">
        <v>43327</v>
      </c>
      <c r="F16" s="1">
        <v>0.34243000000000001</v>
      </c>
    </row>
    <row r="17" spans="1:6" x14ac:dyDescent="0.25">
      <c r="A17" s="3" t="s">
        <v>15</v>
      </c>
      <c r="B17" s="3" t="s">
        <v>9</v>
      </c>
      <c r="C17" s="3">
        <f>INDEX(Currencies!$A$3:$A$15,MATCH(A17,Currencies!$B$3:$B$15,0))</f>
        <v>11</v>
      </c>
      <c r="D17" s="3">
        <f>INDEX(Currencies!$A$3:$A$15,MATCH(B17,Currencies!$B$3:$B$15,0))</f>
        <v>5</v>
      </c>
      <c r="E17" s="15">
        <v>43328</v>
      </c>
      <c r="F17" s="1">
        <v>0.34432499999999999</v>
      </c>
    </row>
    <row r="18" spans="1:6" x14ac:dyDescent="0.25">
      <c r="A18" s="3" t="s">
        <v>15</v>
      </c>
      <c r="B18" s="3" t="s">
        <v>9</v>
      </c>
      <c r="C18" s="3">
        <f>INDEX(Currencies!$A$3:$A$15,MATCH(A18,Currencies!$B$3:$B$15,0))</f>
        <v>11</v>
      </c>
      <c r="D18" s="3">
        <f>INDEX(Currencies!$A$3:$A$15,MATCH(B18,Currencies!$B$3:$B$15,0))</f>
        <v>5</v>
      </c>
      <c r="E18" s="15">
        <v>43329</v>
      </c>
      <c r="F18" s="1">
        <v>0.34291700000000003</v>
      </c>
    </row>
    <row r="19" spans="1:6" x14ac:dyDescent="0.25">
      <c r="A19" s="3" t="s">
        <v>15</v>
      </c>
      <c r="B19" s="3" t="s">
        <v>9</v>
      </c>
      <c r="C19" s="3">
        <f>INDEX(Currencies!$A$3:$A$15,MATCH(A19,Currencies!$B$3:$B$15,0))</f>
        <v>11</v>
      </c>
      <c r="D19" s="3">
        <f>INDEX(Currencies!$A$3:$A$15,MATCH(B19,Currencies!$B$3:$B$15,0))</f>
        <v>5</v>
      </c>
      <c r="E19" s="15">
        <v>43330</v>
      </c>
      <c r="F19" s="1">
        <v>0.34492</v>
      </c>
    </row>
    <row r="20" spans="1:6" x14ac:dyDescent="0.25">
      <c r="A20" s="3" t="s">
        <v>15</v>
      </c>
      <c r="B20" s="3" t="s">
        <v>9</v>
      </c>
      <c r="C20" s="3">
        <f>INDEX(Currencies!$A$3:$A$15,MATCH(A20,Currencies!$B$3:$B$15,0))</f>
        <v>11</v>
      </c>
      <c r="D20" s="3">
        <f>INDEX(Currencies!$A$3:$A$15,MATCH(B20,Currencies!$B$3:$B$15,0))</f>
        <v>5</v>
      </c>
      <c r="E20" s="15">
        <v>43331</v>
      </c>
      <c r="F20" s="1">
        <v>0.34487499999999999</v>
      </c>
    </row>
    <row r="21" spans="1:6" x14ac:dyDescent="0.25">
      <c r="A21" s="3" t="s">
        <v>15</v>
      </c>
      <c r="B21" s="3" t="s">
        <v>9</v>
      </c>
      <c r="C21" s="3">
        <f>INDEX(Currencies!$A$3:$A$15,MATCH(A21,Currencies!$B$3:$B$15,0))</f>
        <v>11</v>
      </c>
      <c r="D21" s="3">
        <f>INDEX(Currencies!$A$3:$A$15,MATCH(B21,Currencies!$B$3:$B$15,0))</f>
        <v>5</v>
      </c>
      <c r="E21" s="15">
        <v>43332</v>
      </c>
      <c r="F21" s="1">
        <v>0.34269899999999998</v>
      </c>
    </row>
    <row r="22" spans="1:6" x14ac:dyDescent="0.25">
      <c r="A22" s="3" t="s">
        <v>15</v>
      </c>
      <c r="B22" s="3" t="s">
        <v>9</v>
      </c>
      <c r="C22" s="3">
        <f>INDEX(Currencies!$A$3:$A$15,MATCH(A22,Currencies!$B$3:$B$15,0))</f>
        <v>11</v>
      </c>
      <c r="D22" s="3">
        <f>INDEX(Currencies!$A$3:$A$15,MATCH(B22,Currencies!$B$3:$B$15,0))</f>
        <v>5</v>
      </c>
      <c r="E22" s="15">
        <v>43333</v>
      </c>
      <c r="F22" s="1">
        <v>0.342667</v>
      </c>
    </row>
    <row r="23" spans="1:6" x14ac:dyDescent="0.25">
      <c r="A23" s="3" t="s">
        <v>15</v>
      </c>
      <c r="B23" s="3" t="s">
        <v>9</v>
      </c>
      <c r="C23" s="3">
        <f>INDEX(Currencies!$A$3:$A$15,MATCH(A23,Currencies!$B$3:$B$15,0))</f>
        <v>11</v>
      </c>
      <c r="D23" s="3">
        <f>INDEX(Currencies!$A$3:$A$15,MATCH(B23,Currencies!$B$3:$B$15,0))</f>
        <v>5</v>
      </c>
      <c r="E23" s="15">
        <v>43334</v>
      </c>
      <c r="F23" s="1">
        <v>0.34187000000000001</v>
      </c>
    </row>
    <row r="24" spans="1:6" x14ac:dyDescent="0.25">
      <c r="A24" s="3" t="s">
        <v>15</v>
      </c>
      <c r="B24" s="3" t="s">
        <v>9</v>
      </c>
      <c r="C24" s="3">
        <f>INDEX(Currencies!$A$3:$A$15,MATCH(A24,Currencies!$B$3:$B$15,0))</f>
        <v>11</v>
      </c>
      <c r="D24" s="3">
        <f>INDEX(Currencies!$A$3:$A$15,MATCH(B24,Currencies!$B$3:$B$15,0))</f>
        <v>5</v>
      </c>
      <c r="E24" s="15">
        <v>43335</v>
      </c>
      <c r="F24" s="1">
        <v>0.34160600000000002</v>
      </c>
    </row>
    <row r="25" spans="1:6" x14ac:dyDescent="0.25">
      <c r="A25" s="3" t="s">
        <v>15</v>
      </c>
      <c r="B25" s="3" t="s">
        <v>9</v>
      </c>
      <c r="C25" s="3">
        <f>INDEX(Currencies!$A$3:$A$15,MATCH(A25,Currencies!$B$3:$B$15,0))</f>
        <v>11</v>
      </c>
      <c r="D25" s="3">
        <f>INDEX(Currencies!$A$3:$A$15,MATCH(B25,Currencies!$B$3:$B$15,0))</f>
        <v>5</v>
      </c>
      <c r="E25" s="15">
        <v>43336</v>
      </c>
      <c r="F25" s="1">
        <v>0.34092699999999998</v>
      </c>
    </row>
    <row r="26" spans="1:6" x14ac:dyDescent="0.25">
      <c r="A26" s="3" t="s">
        <v>15</v>
      </c>
      <c r="B26" s="3" t="s">
        <v>9</v>
      </c>
      <c r="C26" s="3">
        <f>INDEX(Currencies!$A$3:$A$15,MATCH(A26,Currencies!$B$3:$B$15,0))</f>
        <v>11</v>
      </c>
      <c r="D26" s="3">
        <f>INDEX(Currencies!$A$3:$A$15,MATCH(B26,Currencies!$B$3:$B$15,0))</f>
        <v>5</v>
      </c>
      <c r="E26" s="15">
        <v>43337</v>
      </c>
      <c r="F26" s="1">
        <v>0.33847699999999997</v>
      </c>
    </row>
    <row r="27" spans="1:6" x14ac:dyDescent="0.25">
      <c r="A27" s="3" t="s">
        <v>15</v>
      </c>
      <c r="B27" s="3" t="s">
        <v>9</v>
      </c>
      <c r="C27" s="3">
        <f>INDEX(Currencies!$A$3:$A$15,MATCH(A27,Currencies!$B$3:$B$15,0))</f>
        <v>11</v>
      </c>
      <c r="D27" s="3">
        <f>INDEX(Currencies!$A$3:$A$15,MATCH(B27,Currencies!$B$3:$B$15,0))</f>
        <v>5</v>
      </c>
      <c r="E27" s="15">
        <v>43338</v>
      </c>
      <c r="F27" s="1">
        <v>0.338223</v>
      </c>
    </row>
    <row r="28" spans="1:6" x14ac:dyDescent="0.25">
      <c r="A28" s="3" t="s">
        <v>15</v>
      </c>
      <c r="B28" s="3" t="s">
        <v>9</v>
      </c>
      <c r="C28" s="3">
        <f>INDEX(Currencies!$A$3:$A$15,MATCH(A28,Currencies!$B$3:$B$15,0))</f>
        <v>11</v>
      </c>
      <c r="D28" s="3">
        <f>INDEX(Currencies!$A$3:$A$15,MATCH(B28,Currencies!$B$3:$B$15,0))</f>
        <v>5</v>
      </c>
      <c r="E28" s="15">
        <v>43339</v>
      </c>
      <c r="F28" s="1">
        <v>0.34243200000000001</v>
      </c>
    </row>
    <row r="29" spans="1:6" x14ac:dyDescent="0.25">
      <c r="A29" s="3" t="s">
        <v>15</v>
      </c>
      <c r="B29" s="3" t="s">
        <v>9</v>
      </c>
      <c r="C29" s="3">
        <f>INDEX(Currencies!$A$3:$A$15,MATCH(A29,Currencies!$B$3:$B$15,0))</f>
        <v>11</v>
      </c>
      <c r="D29" s="3">
        <f>INDEX(Currencies!$A$3:$A$15,MATCH(B29,Currencies!$B$3:$B$15,0))</f>
        <v>5</v>
      </c>
      <c r="E29" s="15">
        <v>43340</v>
      </c>
      <c r="F29" s="1">
        <v>0.33613399999999999</v>
      </c>
    </row>
    <row r="30" spans="1:6" x14ac:dyDescent="0.25">
      <c r="A30" s="3" t="s">
        <v>15</v>
      </c>
      <c r="B30" s="3" t="s">
        <v>9</v>
      </c>
      <c r="C30" s="3">
        <f>INDEX(Currencies!$A$3:$A$15,MATCH(A30,Currencies!$B$3:$B$15,0))</f>
        <v>11</v>
      </c>
      <c r="D30" s="3">
        <f>INDEX(Currencies!$A$3:$A$15,MATCH(B30,Currencies!$B$3:$B$15,0))</f>
        <v>5</v>
      </c>
      <c r="E30" s="15">
        <v>43341</v>
      </c>
      <c r="F30" s="1">
        <v>0.33469599999999999</v>
      </c>
    </row>
    <row r="31" spans="1:6" x14ac:dyDescent="0.25">
      <c r="A31" s="3" t="s">
        <v>15</v>
      </c>
      <c r="B31" s="3" t="s">
        <v>9</v>
      </c>
      <c r="C31" s="3">
        <f>INDEX(Currencies!$A$3:$A$15,MATCH(A31,Currencies!$B$3:$B$15,0))</f>
        <v>11</v>
      </c>
      <c r="D31" s="3">
        <f>INDEX(Currencies!$A$3:$A$15,MATCH(B31,Currencies!$B$3:$B$15,0))</f>
        <v>5</v>
      </c>
      <c r="E31" s="15">
        <v>43342</v>
      </c>
      <c r="F31" s="1">
        <v>0.33426699999999998</v>
      </c>
    </row>
    <row r="32" spans="1:6" x14ac:dyDescent="0.25">
      <c r="A32" s="3" t="s">
        <v>15</v>
      </c>
      <c r="B32" s="3" t="s">
        <v>9</v>
      </c>
      <c r="C32" s="3">
        <f>INDEX(Currencies!$A$3:$A$15,MATCH(A32,Currencies!$B$3:$B$15,0))</f>
        <v>11</v>
      </c>
      <c r="D32" s="3">
        <f>INDEX(Currencies!$A$3:$A$15,MATCH(B32,Currencies!$B$3:$B$15,0))</f>
        <v>5</v>
      </c>
      <c r="E32" s="15">
        <v>43343</v>
      </c>
      <c r="F32" s="1">
        <v>0.33460499999999999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9</v>
      </c>
      <c r="C2" s="3">
        <f>INDEX(Currencies!$A$3:$A$15,MATCH(A2,Currencies!$B$3:$B$15,0))</f>
        <v>12</v>
      </c>
      <c r="D2" s="3">
        <f>INDEX(Currencies!$A$3:$A$15,MATCH(B2,Currencies!$B$3:$B$15,0))</f>
        <v>5</v>
      </c>
      <c r="E2" s="15">
        <v>43313</v>
      </c>
      <c r="F2" s="1">
        <v>4.6889560000000001</v>
      </c>
    </row>
    <row r="3" spans="1:6" x14ac:dyDescent="0.25">
      <c r="A3" s="3" t="s">
        <v>16</v>
      </c>
      <c r="B3" s="3" t="s">
        <v>9</v>
      </c>
      <c r="C3" s="3">
        <f>INDEX(Currencies!$A$3:$A$15,MATCH(A3,Currencies!$B$3:$B$15,0))</f>
        <v>12</v>
      </c>
      <c r="D3" s="3">
        <f>INDEX(Currencies!$A$3:$A$15,MATCH(B3,Currencies!$B$3:$B$15,0))</f>
        <v>5</v>
      </c>
      <c r="E3" s="15">
        <v>43314</v>
      </c>
      <c r="F3" s="1">
        <v>4.6945959999999998</v>
      </c>
    </row>
    <row r="4" spans="1:6" x14ac:dyDescent="0.25">
      <c r="A4" s="3" t="s">
        <v>16</v>
      </c>
      <c r="B4" s="3" t="s">
        <v>9</v>
      </c>
      <c r="C4" s="3">
        <f>INDEX(Currencies!$A$3:$A$15,MATCH(A4,Currencies!$B$3:$B$15,0))</f>
        <v>12</v>
      </c>
      <c r="D4" s="3">
        <f>INDEX(Currencies!$A$3:$A$15,MATCH(B4,Currencies!$B$3:$B$15,0))</f>
        <v>5</v>
      </c>
      <c r="E4" s="15">
        <v>43315</v>
      </c>
      <c r="F4" s="1">
        <v>4.7091710000000004</v>
      </c>
    </row>
    <row r="5" spans="1:6" x14ac:dyDescent="0.25">
      <c r="A5" s="3" t="s">
        <v>16</v>
      </c>
      <c r="B5" s="3" t="s">
        <v>9</v>
      </c>
      <c r="C5" s="3">
        <f>INDEX(Currencies!$A$3:$A$15,MATCH(A5,Currencies!$B$3:$B$15,0))</f>
        <v>12</v>
      </c>
      <c r="D5" s="3">
        <f>INDEX(Currencies!$A$3:$A$15,MATCH(B5,Currencies!$B$3:$B$15,0))</f>
        <v>5</v>
      </c>
      <c r="E5" s="15">
        <v>43316</v>
      </c>
      <c r="F5" s="1">
        <v>4.7151670000000001</v>
      </c>
    </row>
    <row r="6" spans="1:6" x14ac:dyDescent="0.25">
      <c r="A6" s="3" t="s">
        <v>16</v>
      </c>
      <c r="B6" s="3" t="s">
        <v>9</v>
      </c>
      <c r="C6" s="3">
        <f>INDEX(Currencies!$A$3:$A$15,MATCH(A6,Currencies!$B$3:$B$15,0))</f>
        <v>12</v>
      </c>
      <c r="D6" s="3">
        <f>INDEX(Currencies!$A$3:$A$15,MATCH(B6,Currencies!$B$3:$B$15,0))</f>
        <v>5</v>
      </c>
      <c r="E6" s="15">
        <v>43317</v>
      </c>
      <c r="F6" s="1">
        <v>4.7147009999999998</v>
      </c>
    </row>
    <row r="7" spans="1:6" x14ac:dyDescent="0.25">
      <c r="A7" s="3" t="s">
        <v>16</v>
      </c>
      <c r="B7" s="3" t="s">
        <v>9</v>
      </c>
      <c r="C7" s="3">
        <f>INDEX(Currencies!$A$3:$A$15,MATCH(A7,Currencies!$B$3:$B$15,0))</f>
        <v>12</v>
      </c>
      <c r="D7" s="3">
        <f>INDEX(Currencies!$A$3:$A$15,MATCH(B7,Currencies!$B$3:$B$15,0))</f>
        <v>5</v>
      </c>
      <c r="E7" s="15">
        <v>43318</v>
      </c>
      <c r="F7" s="1">
        <v>4.7121849999999998</v>
      </c>
    </row>
    <row r="8" spans="1:6" x14ac:dyDescent="0.25">
      <c r="A8" s="3" t="s">
        <v>16</v>
      </c>
      <c r="B8" s="3" t="s">
        <v>9</v>
      </c>
      <c r="C8" s="3">
        <f>INDEX(Currencies!$A$3:$A$15,MATCH(A8,Currencies!$B$3:$B$15,0))</f>
        <v>12</v>
      </c>
      <c r="D8" s="3">
        <f>INDEX(Currencies!$A$3:$A$15,MATCH(B8,Currencies!$B$3:$B$15,0))</f>
        <v>5</v>
      </c>
      <c r="E8" s="15">
        <v>43319</v>
      </c>
      <c r="F8" s="1">
        <v>4.7119819999999999</v>
      </c>
    </row>
    <row r="9" spans="1:6" x14ac:dyDescent="0.25">
      <c r="A9" s="3" t="s">
        <v>16</v>
      </c>
      <c r="B9" s="3" t="s">
        <v>9</v>
      </c>
      <c r="C9" s="3">
        <f>INDEX(Currencies!$A$3:$A$15,MATCH(A9,Currencies!$B$3:$B$15,0))</f>
        <v>12</v>
      </c>
      <c r="D9" s="3">
        <f>INDEX(Currencies!$A$3:$A$15,MATCH(B9,Currencies!$B$3:$B$15,0))</f>
        <v>5</v>
      </c>
      <c r="E9" s="15">
        <v>43320</v>
      </c>
      <c r="F9" s="1">
        <v>4.7115720000000003</v>
      </c>
    </row>
    <row r="10" spans="1:6" x14ac:dyDescent="0.25">
      <c r="A10" s="3" t="s">
        <v>16</v>
      </c>
      <c r="B10" s="3" t="s">
        <v>9</v>
      </c>
      <c r="C10" s="3">
        <f>INDEX(Currencies!$A$3:$A$15,MATCH(A10,Currencies!$B$3:$B$15,0))</f>
        <v>12</v>
      </c>
      <c r="D10" s="3">
        <f>INDEX(Currencies!$A$3:$A$15,MATCH(B10,Currencies!$B$3:$B$15,0))</f>
        <v>5</v>
      </c>
      <c r="E10" s="15">
        <v>43321</v>
      </c>
      <c r="F10" s="1">
        <v>4.7229960000000002</v>
      </c>
    </row>
    <row r="11" spans="1:6" x14ac:dyDescent="0.25">
      <c r="A11" s="3" t="s">
        <v>16</v>
      </c>
      <c r="B11" s="3" t="s">
        <v>9</v>
      </c>
      <c r="C11" s="3">
        <f>INDEX(Currencies!$A$3:$A$15,MATCH(A11,Currencies!$B$3:$B$15,0))</f>
        <v>12</v>
      </c>
      <c r="D11" s="3">
        <f>INDEX(Currencies!$A$3:$A$15,MATCH(B11,Currencies!$B$3:$B$15,0))</f>
        <v>5</v>
      </c>
      <c r="E11" s="15">
        <v>43322</v>
      </c>
      <c r="F11" s="1">
        <v>4.7646470000000001</v>
      </c>
    </row>
    <row r="12" spans="1:6" x14ac:dyDescent="0.25">
      <c r="A12" s="3" t="s">
        <v>16</v>
      </c>
      <c r="B12" s="3" t="s">
        <v>9</v>
      </c>
      <c r="C12" s="3">
        <f>INDEX(Currencies!$A$3:$A$15,MATCH(A12,Currencies!$B$3:$B$15,0))</f>
        <v>12</v>
      </c>
      <c r="D12" s="3">
        <f>INDEX(Currencies!$A$3:$A$15,MATCH(B12,Currencies!$B$3:$B$15,0))</f>
        <v>5</v>
      </c>
      <c r="E12" s="15">
        <v>43323</v>
      </c>
      <c r="F12" s="1">
        <v>4.755827</v>
      </c>
    </row>
    <row r="13" spans="1:6" x14ac:dyDescent="0.25">
      <c r="A13" s="3" t="s">
        <v>16</v>
      </c>
      <c r="B13" s="3" t="s">
        <v>9</v>
      </c>
      <c r="C13" s="3">
        <f>INDEX(Currencies!$A$3:$A$15,MATCH(A13,Currencies!$B$3:$B$15,0))</f>
        <v>12</v>
      </c>
      <c r="D13" s="3">
        <f>INDEX(Currencies!$A$3:$A$15,MATCH(B13,Currencies!$B$3:$B$15,0))</f>
        <v>5</v>
      </c>
      <c r="E13" s="15">
        <v>43324</v>
      </c>
      <c r="F13" s="1">
        <v>4.7556390000000004</v>
      </c>
    </row>
    <row r="14" spans="1:6" x14ac:dyDescent="0.25">
      <c r="A14" s="3" t="s">
        <v>16</v>
      </c>
      <c r="B14" s="3" t="s">
        <v>9</v>
      </c>
      <c r="C14" s="3">
        <f>INDEX(Currencies!$A$3:$A$15,MATCH(A14,Currencies!$B$3:$B$15,0))</f>
        <v>12</v>
      </c>
      <c r="D14" s="3">
        <f>INDEX(Currencies!$A$3:$A$15,MATCH(B14,Currencies!$B$3:$B$15,0))</f>
        <v>5</v>
      </c>
      <c r="E14" s="15">
        <v>43325</v>
      </c>
      <c r="F14" s="1">
        <v>4.7504119999999999</v>
      </c>
    </row>
    <row r="15" spans="1:6" x14ac:dyDescent="0.25">
      <c r="A15" s="3" t="s">
        <v>16</v>
      </c>
      <c r="B15" s="3" t="s">
        <v>9</v>
      </c>
      <c r="C15" s="3">
        <f>INDEX(Currencies!$A$3:$A$15,MATCH(A15,Currencies!$B$3:$B$15,0))</f>
        <v>12</v>
      </c>
      <c r="D15" s="3">
        <f>INDEX(Currencies!$A$3:$A$15,MATCH(B15,Currencies!$B$3:$B$15,0))</f>
        <v>5</v>
      </c>
      <c r="E15" s="15">
        <v>43326</v>
      </c>
      <c r="F15" s="1">
        <v>4.7721260000000001</v>
      </c>
    </row>
    <row r="16" spans="1:6" x14ac:dyDescent="0.25">
      <c r="A16" s="3" t="s">
        <v>16</v>
      </c>
      <c r="B16" s="3" t="s">
        <v>9</v>
      </c>
      <c r="C16" s="3">
        <f>INDEX(Currencies!$A$3:$A$15,MATCH(A16,Currencies!$B$3:$B$15,0))</f>
        <v>12</v>
      </c>
      <c r="D16" s="3">
        <f>INDEX(Currencies!$A$3:$A$15,MATCH(B16,Currencies!$B$3:$B$15,0))</f>
        <v>5</v>
      </c>
      <c r="E16" s="15">
        <v>43327</v>
      </c>
      <c r="F16" s="1">
        <v>4.7659770000000004</v>
      </c>
    </row>
    <row r="17" spans="1:6" x14ac:dyDescent="0.25">
      <c r="A17" s="3" t="s">
        <v>16</v>
      </c>
      <c r="B17" s="3" t="s">
        <v>9</v>
      </c>
      <c r="C17" s="3">
        <f>INDEX(Currencies!$A$3:$A$15,MATCH(A17,Currencies!$B$3:$B$15,0))</f>
        <v>12</v>
      </c>
      <c r="D17" s="3">
        <f>INDEX(Currencies!$A$3:$A$15,MATCH(B17,Currencies!$B$3:$B$15,0))</f>
        <v>5</v>
      </c>
      <c r="E17" s="15">
        <v>43328</v>
      </c>
      <c r="F17" s="1">
        <v>4.7646759999999997</v>
      </c>
    </row>
    <row r="18" spans="1:6" x14ac:dyDescent="0.25">
      <c r="A18" s="3" t="s">
        <v>16</v>
      </c>
      <c r="B18" s="3" t="s">
        <v>9</v>
      </c>
      <c r="C18" s="3">
        <f>INDEX(Currencies!$A$3:$A$15,MATCH(A18,Currencies!$B$3:$B$15,0))</f>
        <v>12</v>
      </c>
      <c r="D18" s="3">
        <f>INDEX(Currencies!$A$3:$A$15,MATCH(B18,Currencies!$B$3:$B$15,0))</f>
        <v>5</v>
      </c>
      <c r="E18" s="15">
        <v>43329</v>
      </c>
      <c r="F18" s="1">
        <v>4.761476</v>
      </c>
    </row>
    <row r="19" spans="1:6" x14ac:dyDescent="0.25">
      <c r="A19" s="3" t="s">
        <v>16</v>
      </c>
      <c r="B19" s="3" t="s">
        <v>9</v>
      </c>
      <c r="C19" s="3">
        <f>INDEX(Currencies!$A$3:$A$15,MATCH(A19,Currencies!$B$3:$B$15,0))</f>
        <v>12</v>
      </c>
      <c r="D19" s="3">
        <f>INDEX(Currencies!$A$3:$A$15,MATCH(B19,Currencies!$B$3:$B$15,0))</f>
        <v>5</v>
      </c>
      <c r="E19" s="15">
        <v>43330</v>
      </c>
      <c r="F19" s="1">
        <v>4.755134</v>
      </c>
    </row>
    <row r="20" spans="1:6" x14ac:dyDescent="0.25">
      <c r="A20" s="3" t="s">
        <v>16</v>
      </c>
      <c r="B20" s="3" t="s">
        <v>9</v>
      </c>
      <c r="C20" s="3">
        <f>INDEX(Currencies!$A$3:$A$15,MATCH(A20,Currencies!$B$3:$B$15,0))</f>
        <v>12</v>
      </c>
      <c r="D20" s="3">
        <f>INDEX(Currencies!$A$3:$A$15,MATCH(B20,Currencies!$B$3:$B$15,0))</f>
        <v>5</v>
      </c>
      <c r="E20" s="15">
        <v>43331</v>
      </c>
      <c r="F20" s="1">
        <v>4.7554049999999997</v>
      </c>
    </row>
    <row r="21" spans="1:6" x14ac:dyDescent="0.25">
      <c r="A21" s="3" t="s">
        <v>16</v>
      </c>
      <c r="B21" s="3" t="s">
        <v>9</v>
      </c>
      <c r="C21" s="3">
        <f>INDEX(Currencies!$A$3:$A$15,MATCH(A21,Currencies!$B$3:$B$15,0))</f>
        <v>12</v>
      </c>
      <c r="D21" s="3">
        <f>INDEX(Currencies!$A$3:$A$15,MATCH(B21,Currencies!$B$3:$B$15,0))</f>
        <v>5</v>
      </c>
      <c r="E21" s="15">
        <v>43332</v>
      </c>
      <c r="F21" s="1">
        <v>4.7544969999999998</v>
      </c>
    </row>
    <row r="22" spans="1:6" x14ac:dyDescent="0.25">
      <c r="A22" s="3" t="s">
        <v>16</v>
      </c>
      <c r="B22" s="3" t="s">
        <v>9</v>
      </c>
      <c r="C22" s="3">
        <f>INDEX(Currencies!$A$3:$A$15,MATCH(A22,Currencies!$B$3:$B$15,0))</f>
        <v>12</v>
      </c>
      <c r="D22" s="3">
        <f>INDEX(Currencies!$A$3:$A$15,MATCH(B22,Currencies!$B$3:$B$15,0))</f>
        <v>5</v>
      </c>
      <c r="E22" s="15">
        <v>43333</v>
      </c>
      <c r="F22" s="1">
        <v>4.7283439999999999</v>
      </c>
    </row>
    <row r="23" spans="1:6" x14ac:dyDescent="0.25">
      <c r="A23" s="3" t="s">
        <v>16</v>
      </c>
      <c r="B23" s="3" t="s">
        <v>9</v>
      </c>
      <c r="C23" s="3">
        <f>INDEX(Currencies!$A$3:$A$15,MATCH(A23,Currencies!$B$3:$B$15,0))</f>
        <v>12</v>
      </c>
      <c r="D23" s="3">
        <f>INDEX(Currencies!$A$3:$A$15,MATCH(B23,Currencies!$B$3:$B$15,0))</f>
        <v>5</v>
      </c>
      <c r="E23" s="15">
        <v>43334</v>
      </c>
      <c r="F23" s="1">
        <v>4.7067379999999996</v>
      </c>
    </row>
    <row r="24" spans="1:6" x14ac:dyDescent="0.25">
      <c r="A24" s="3" t="s">
        <v>16</v>
      </c>
      <c r="B24" s="3" t="s">
        <v>9</v>
      </c>
      <c r="C24" s="3">
        <f>INDEX(Currencies!$A$3:$A$15,MATCH(A24,Currencies!$B$3:$B$15,0))</f>
        <v>12</v>
      </c>
      <c r="D24" s="3">
        <f>INDEX(Currencies!$A$3:$A$15,MATCH(B24,Currencies!$B$3:$B$15,0))</f>
        <v>5</v>
      </c>
      <c r="E24" s="15">
        <v>43335</v>
      </c>
      <c r="F24" s="1">
        <v>4.6977440000000001</v>
      </c>
    </row>
    <row r="25" spans="1:6" x14ac:dyDescent="0.25">
      <c r="A25" s="3" t="s">
        <v>16</v>
      </c>
      <c r="B25" s="3" t="s">
        <v>9</v>
      </c>
      <c r="C25" s="3">
        <f>INDEX(Currencies!$A$3:$A$15,MATCH(A25,Currencies!$B$3:$B$15,0))</f>
        <v>12</v>
      </c>
      <c r="D25" s="3">
        <f>INDEX(Currencies!$A$3:$A$15,MATCH(B25,Currencies!$B$3:$B$15,0))</f>
        <v>5</v>
      </c>
      <c r="E25" s="15">
        <v>43336</v>
      </c>
      <c r="F25" s="1">
        <v>4.699884</v>
      </c>
    </row>
    <row r="26" spans="1:6" x14ac:dyDescent="0.25">
      <c r="A26" s="3" t="s">
        <v>16</v>
      </c>
      <c r="B26" s="3" t="s">
        <v>9</v>
      </c>
      <c r="C26" s="3">
        <f>INDEX(Currencies!$A$3:$A$15,MATCH(A26,Currencies!$B$3:$B$15,0))</f>
        <v>12</v>
      </c>
      <c r="D26" s="3">
        <f>INDEX(Currencies!$A$3:$A$15,MATCH(B26,Currencies!$B$3:$B$15,0))</f>
        <v>5</v>
      </c>
      <c r="E26" s="15">
        <v>43337</v>
      </c>
      <c r="F26" s="1">
        <v>4.7000760000000001</v>
      </c>
    </row>
    <row r="27" spans="1:6" x14ac:dyDescent="0.25">
      <c r="A27" s="3" t="s">
        <v>16</v>
      </c>
      <c r="B27" s="3" t="s">
        <v>9</v>
      </c>
      <c r="C27" s="3">
        <f>INDEX(Currencies!$A$3:$A$15,MATCH(A27,Currencies!$B$3:$B$15,0))</f>
        <v>12</v>
      </c>
      <c r="D27" s="3">
        <f>INDEX(Currencies!$A$3:$A$15,MATCH(B27,Currencies!$B$3:$B$15,0))</f>
        <v>5</v>
      </c>
      <c r="E27" s="15">
        <v>43338</v>
      </c>
      <c r="F27" s="1">
        <v>4.6996659999999997</v>
      </c>
    </row>
    <row r="28" spans="1:6" x14ac:dyDescent="0.25">
      <c r="A28" s="3" t="s">
        <v>16</v>
      </c>
      <c r="B28" s="3" t="s">
        <v>9</v>
      </c>
      <c r="C28" s="3">
        <f>INDEX(Currencies!$A$3:$A$15,MATCH(A28,Currencies!$B$3:$B$15,0))</f>
        <v>12</v>
      </c>
      <c r="D28" s="3">
        <f>INDEX(Currencies!$A$3:$A$15,MATCH(B28,Currencies!$B$3:$B$15,0))</f>
        <v>5</v>
      </c>
      <c r="E28" s="15">
        <v>43339</v>
      </c>
      <c r="F28" s="1">
        <v>4.6874060000000002</v>
      </c>
    </row>
    <row r="29" spans="1:6" x14ac:dyDescent="0.25">
      <c r="A29" s="3" t="s">
        <v>16</v>
      </c>
      <c r="B29" s="3" t="s">
        <v>9</v>
      </c>
      <c r="C29" s="3">
        <f>INDEX(Currencies!$A$3:$A$15,MATCH(A29,Currencies!$B$3:$B$15,0))</f>
        <v>12</v>
      </c>
      <c r="D29" s="3">
        <f>INDEX(Currencies!$A$3:$A$15,MATCH(B29,Currencies!$B$3:$B$15,0))</f>
        <v>5</v>
      </c>
      <c r="E29" s="15">
        <v>43340</v>
      </c>
      <c r="F29" s="1">
        <v>4.6711799999999997</v>
      </c>
    </row>
    <row r="30" spans="1:6" x14ac:dyDescent="0.25">
      <c r="A30" s="3" t="s">
        <v>16</v>
      </c>
      <c r="B30" s="3" t="s">
        <v>9</v>
      </c>
      <c r="C30" s="3">
        <f>INDEX(Currencies!$A$3:$A$15,MATCH(A30,Currencies!$B$3:$B$15,0))</f>
        <v>12</v>
      </c>
      <c r="D30" s="3">
        <f>INDEX(Currencies!$A$3:$A$15,MATCH(B30,Currencies!$B$3:$B$15,0))</f>
        <v>5</v>
      </c>
      <c r="E30" s="15">
        <v>43341</v>
      </c>
      <c r="F30" s="1">
        <v>4.6677739999999996</v>
      </c>
    </row>
    <row r="31" spans="1:6" x14ac:dyDescent="0.25">
      <c r="A31" s="3" t="s">
        <v>16</v>
      </c>
      <c r="B31" s="3" t="s">
        <v>9</v>
      </c>
      <c r="C31" s="3">
        <f>INDEX(Currencies!$A$3:$A$15,MATCH(A31,Currencies!$B$3:$B$15,0))</f>
        <v>12</v>
      </c>
      <c r="D31" s="3">
        <f>INDEX(Currencies!$A$3:$A$15,MATCH(B31,Currencies!$B$3:$B$15,0))</f>
        <v>5</v>
      </c>
      <c r="E31" s="15">
        <v>43342</v>
      </c>
      <c r="F31" s="1">
        <v>4.6782940000000002</v>
      </c>
    </row>
    <row r="32" spans="1:6" x14ac:dyDescent="0.25">
      <c r="A32" s="3" t="s">
        <v>16</v>
      </c>
      <c r="B32" s="3" t="s">
        <v>9</v>
      </c>
      <c r="C32" s="3">
        <f>INDEX(Currencies!$A$3:$A$15,MATCH(A32,Currencies!$B$3:$B$15,0))</f>
        <v>12</v>
      </c>
      <c r="D32" s="3">
        <f>INDEX(Currencies!$A$3:$A$15,MATCH(B32,Currencies!$B$3:$B$15,0))</f>
        <v>5</v>
      </c>
      <c r="E32" s="15">
        <v>43343</v>
      </c>
      <c r="F32" s="1">
        <v>4.6843839999999997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9</v>
      </c>
      <c r="C2" s="3">
        <f>INDEX(Currencies!$A$3:$A$15,MATCH(A2,Currencies!$B$3:$B$15,0))</f>
        <v>13</v>
      </c>
      <c r="D2" s="3">
        <f>INDEX(Currencies!$A$3:$A$15,MATCH(B2,Currencies!$B$3:$B$15,0))</f>
        <v>5</v>
      </c>
      <c r="E2" s="15">
        <v>43313</v>
      </c>
      <c r="F2" s="1">
        <v>9.3413999999999997E-2</v>
      </c>
    </row>
    <row r="3" spans="1:6" x14ac:dyDescent="0.25">
      <c r="A3" s="3" t="s">
        <v>17</v>
      </c>
      <c r="B3" s="3" t="s">
        <v>9</v>
      </c>
      <c r="C3" s="3">
        <f>INDEX(Currencies!$A$3:$A$15,MATCH(A3,Currencies!$B$3:$B$15,0))</f>
        <v>13</v>
      </c>
      <c r="D3" s="3">
        <f>INDEX(Currencies!$A$3:$A$15,MATCH(B3,Currencies!$B$3:$B$15,0))</f>
        <v>5</v>
      </c>
      <c r="E3" s="15">
        <v>43314</v>
      </c>
      <c r="F3" s="1">
        <v>9.3501000000000001E-2</v>
      </c>
    </row>
    <row r="4" spans="1:6" x14ac:dyDescent="0.25">
      <c r="A4" s="3" t="s">
        <v>17</v>
      </c>
      <c r="B4" s="3" t="s">
        <v>9</v>
      </c>
      <c r="C4" s="3">
        <f>INDEX(Currencies!$A$3:$A$15,MATCH(A4,Currencies!$B$3:$B$15,0))</f>
        <v>13</v>
      </c>
      <c r="D4" s="3">
        <f>INDEX(Currencies!$A$3:$A$15,MATCH(B4,Currencies!$B$3:$B$15,0))</f>
        <v>5</v>
      </c>
      <c r="E4" s="15">
        <v>43315</v>
      </c>
      <c r="F4" s="1">
        <v>9.3767000000000003E-2</v>
      </c>
    </row>
    <row r="5" spans="1:6" x14ac:dyDescent="0.25">
      <c r="A5" s="3" t="s">
        <v>17</v>
      </c>
      <c r="B5" s="3" t="s">
        <v>9</v>
      </c>
      <c r="C5" s="3">
        <f>INDEX(Currencies!$A$3:$A$15,MATCH(A5,Currencies!$B$3:$B$15,0))</f>
        <v>13</v>
      </c>
      <c r="D5" s="3">
        <f>INDEX(Currencies!$A$3:$A$15,MATCH(B5,Currencies!$B$3:$B$15,0))</f>
        <v>5</v>
      </c>
      <c r="E5" s="15">
        <v>43316</v>
      </c>
      <c r="F5" s="1">
        <v>9.3955999999999998E-2</v>
      </c>
    </row>
    <row r="6" spans="1:6" x14ac:dyDescent="0.25">
      <c r="A6" s="3" t="s">
        <v>17</v>
      </c>
      <c r="B6" s="3" t="s">
        <v>9</v>
      </c>
      <c r="C6" s="3">
        <f>INDEX(Currencies!$A$3:$A$15,MATCH(A6,Currencies!$B$3:$B$15,0))</f>
        <v>13</v>
      </c>
      <c r="D6" s="3">
        <f>INDEX(Currencies!$A$3:$A$15,MATCH(B6,Currencies!$B$3:$B$15,0))</f>
        <v>5</v>
      </c>
      <c r="E6" s="15">
        <v>43317</v>
      </c>
      <c r="F6" s="1">
        <v>9.3952999999999995E-2</v>
      </c>
    </row>
    <row r="7" spans="1:6" x14ac:dyDescent="0.25">
      <c r="A7" s="3" t="s">
        <v>17</v>
      </c>
      <c r="B7" s="3" t="s">
        <v>9</v>
      </c>
      <c r="C7" s="3">
        <f>INDEX(Currencies!$A$3:$A$15,MATCH(A7,Currencies!$B$3:$B$15,0))</f>
        <v>13</v>
      </c>
      <c r="D7" s="3">
        <f>INDEX(Currencies!$A$3:$A$15,MATCH(B7,Currencies!$B$3:$B$15,0))</f>
        <v>5</v>
      </c>
      <c r="E7" s="15">
        <v>43318</v>
      </c>
      <c r="F7" s="1">
        <v>9.3658000000000005E-2</v>
      </c>
    </row>
    <row r="8" spans="1:6" x14ac:dyDescent="0.25">
      <c r="A8" s="3" t="s">
        <v>17</v>
      </c>
      <c r="B8" s="3" t="s">
        <v>9</v>
      </c>
      <c r="C8" s="3">
        <f>INDEX(Currencies!$A$3:$A$15,MATCH(A8,Currencies!$B$3:$B$15,0))</f>
        <v>13</v>
      </c>
      <c r="D8" s="3">
        <f>INDEX(Currencies!$A$3:$A$15,MATCH(B8,Currencies!$B$3:$B$15,0))</f>
        <v>5</v>
      </c>
      <c r="E8" s="15">
        <v>43319</v>
      </c>
      <c r="F8" s="1">
        <v>9.3618000000000007E-2</v>
      </c>
    </row>
    <row r="9" spans="1:6" x14ac:dyDescent="0.25">
      <c r="A9" s="3" t="s">
        <v>17</v>
      </c>
      <c r="B9" s="3" t="s">
        <v>9</v>
      </c>
      <c r="C9" s="3">
        <f>INDEX(Currencies!$A$3:$A$15,MATCH(A9,Currencies!$B$3:$B$15,0))</f>
        <v>13</v>
      </c>
      <c r="D9" s="3">
        <f>INDEX(Currencies!$A$3:$A$15,MATCH(B9,Currencies!$B$3:$B$15,0))</f>
        <v>5</v>
      </c>
      <c r="E9" s="15">
        <v>43320</v>
      </c>
      <c r="F9" s="1">
        <v>9.3625E-2</v>
      </c>
    </row>
    <row r="10" spans="1:6" x14ac:dyDescent="0.25">
      <c r="A10" s="3" t="s">
        <v>17</v>
      </c>
      <c r="B10" s="3" t="s">
        <v>9</v>
      </c>
      <c r="C10" s="3">
        <f>INDEX(Currencies!$A$3:$A$15,MATCH(A10,Currencies!$B$3:$B$15,0))</f>
        <v>13</v>
      </c>
      <c r="D10" s="3">
        <f>INDEX(Currencies!$A$3:$A$15,MATCH(B10,Currencies!$B$3:$B$15,0))</f>
        <v>5</v>
      </c>
      <c r="E10" s="15">
        <v>43321</v>
      </c>
      <c r="F10" s="1">
        <v>9.3754000000000004E-2</v>
      </c>
    </row>
    <row r="11" spans="1:6" x14ac:dyDescent="0.25">
      <c r="A11" s="3" t="s">
        <v>17</v>
      </c>
      <c r="B11" s="3" t="s">
        <v>9</v>
      </c>
      <c r="C11" s="3">
        <f>INDEX(Currencies!$A$3:$A$15,MATCH(A11,Currencies!$B$3:$B$15,0))</f>
        <v>13</v>
      </c>
      <c r="D11" s="3">
        <f>INDEX(Currencies!$A$3:$A$15,MATCH(B11,Currencies!$B$3:$B$15,0))</f>
        <v>5</v>
      </c>
      <c r="E11" s="15">
        <v>43322</v>
      </c>
      <c r="F11" s="1">
        <v>9.4650999999999999E-2</v>
      </c>
    </row>
    <row r="12" spans="1:6" x14ac:dyDescent="0.25">
      <c r="A12" s="3" t="s">
        <v>17</v>
      </c>
      <c r="B12" s="3" t="s">
        <v>9</v>
      </c>
      <c r="C12" s="3">
        <f>INDEX(Currencies!$A$3:$A$15,MATCH(A12,Currencies!$B$3:$B$15,0))</f>
        <v>13</v>
      </c>
      <c r="D12" s="3">
        <f>INDEX(Currencies!$A$3:$A$15,MATCH(B12,Currencies!$B$3:$B$15,0))</f>
        <v>5</v>
      </c>
      <c r="E12" s="15">
        <v>43323</v>
      </c>
      <c r="F12" s="1">
        <v>9.4792000000000001E-2</v>
      </c>
    </row>
    <row r="13" spans="1:6" x14ac:dyDescent="0.25">
      <c r="A13" s="3" t="s">
        <v>17</v>
      </c>
      <c r="B13" s="3" t="s">
        <v>9</v>
      </c>
      <c r="C13" s="3">
        <f>INDEX(Currencies!$A$3:$A$15,MATCH(A13,Currencies!$B$3:$B$15,0))</f>
        <v>13</v>
      </c>
      <c r="D13" s="3">
        <f>INDEX(Currencies!$A$3:$A$15,MATCH(B13,Currencies!$B$3:$B$15,0))</f>
        <v>5</v>
      </c>
      <c r="E13" s="15">
        <v>43324</v>
      </c>
      <c r="F13" s="1">
        <v>9.4793000000000002E-2</v>
      </c>
    </row>
    <row r="14" spans="1:6" x14ac:dyDescent="0.25">
      <c r="A14" s="3" t="s">
        <v>17</v>
      </c>
      <c r="B14" s="3" t="s">
        <v>9</v>
      </c>
      <c r="C14" s="3">
        <f>INDEX(Currencies!$A$3:$A$15,MATCH(A14,Currencies!$B$3:$B$15,0))</f>
        <v>13</v>
      </c>
      <c r="D14" s="3">
        <f>INDEX(Currencies!$A$3:$A$15,MATCH(B14,Currencies!$B$3:$B$15,0))</f>
        <v>5</v>
      </c>
      <c r="E14" s="15">
        <v>43325</v>
      </c>
      <c r="F14" s="1">
        <v>9.3408000000000005E-2</v>
      </c>
    </row>
    <row r="15" spans="1:6" x14ac:dyDescent="0.25">
      <c r="A15" s="3" t="s">
        <v>17</v>
      </c>
      <c r="B15" s="3" t="s">
        <v>9</v>
      </c>
      <c r="C15" s="3">
        <f>INDEX(Currencies!$A$3:$A$15,MATCH(A15,Currencies!$B$3:$B$15,0))</f>
        <v>13</v>
      </c>
      <c r="D15" s="3">
        <f>INDEX(Currencies!$A$3:$A$15,MATCH(B15,Currencies!$B$3:$B$15,0))</f>
        <v>5</v>
      </c>
      <c r="E15" s="15">
        <v>43326</v>
      </c>
      <c r="F15" s="1">
        <v>9.3828999999999996E-2</v>
      </c>
    </row>
    <row r="16" spans="1:6" x14ac:dyDescent="0.25">
      <c r="A16" s="3" t="s">
        <v>17</v>
      </c>
      <c r="B16" s="3" t="s">
        <v>9</v>
      </c>
      <c r="C16" s="3">
        <f>INDEX(Currencies!$A$3:$A$15,MATCH(A16,Currencies!$B$3:$B$15,0))</f>
        <v>13</v>
      </c>
      <c r="D16" s="3">
        <f>INDEX(Currencies!$A$3:$A$15,MATCH(B16,Currencies!$B$3:$B$15,0))</f>
        <v>5</v>
      </c>
      <c r="E16" s="15">
        <v>43327</v>
      </c>
      <c r="F16" s="1">
        <v>9.3705999999999998E-2</v>
      </c>
    </row>
    <row r="17" spans="1:6" x14ac:dyDescent="0.25">
      <c r="A17" s="3" t="s">
        <v>17</v>
      </c>
      <c r="B17" s="3" t="s">
        <v>9</v>
      </c>
      <c r="C17" s="3">
        <f>INDEX(Currencies!$A$3:$A$15,MATCH(A17,Currencies!$B$3:$B$15,0))</f>
        <v>13</v>
      </c>
      <c r="D17" s="3">
        <f>INDEX(Currencies!$A$3:$A$15,MATCH(B17,Currencies!$B$3:$B$15,0))</f>
        <v>5</v>
      </c>
      <c r="E17" s="15">
        <v>43328</v>
      </c>
      <c r="F17" s="1">
        <v>9.3429999999999999E-2</v>
      </c>
    </row>
    <row r="18" spans="1:6" x14ac:dyDescent="0.25">
      <c r="A18" s="3" t="s">
        <v>17</v>
      </c>
      <c r="B18" s="3" t="s">
        <v>9</v>
      </c>
      <c r="C18" s="3">
        <f>INDEX(Currencies!$A$3:$A$15,MATCH(A18,Currencies!$B$3:$B$15,0))</f>
        <v>13</v>
      </c>
      <c r="D18" s="3">
        <f>INDEX(Currencies!$A$3:$A$15,MATCH(B18,Currencies!$B$3:$B$15,0))</f>
        <v>5</v>
      </c>
      <c r="E18" s="15">
        <v>43329</v>
      </c>
      <c r="F18" s="1">
        <v>9.3354000000000006E-2</v>
      </c>
    </row>
    <row r="19" spans="1:6" x14ac:dyDescent="0.25">
      <c r="A19" s="3" t="s">
        <v>17</v>
      </c>
      <c r="B19" s="3" t="s">
        <v>9</v>
      </c>
      <c r="C19" s="3">
        <f>INDEX(Currencies!$A$3:$A$15,MATCH(A19,Currencies!$B$3:$B$15,0))</f>
        <v>13</v>
      </c>
      <c r="D19" s="3">
        <f>INDEX(Currencies!$A$3:$A$15,MATCH(B19,Currencies!$B$3:$B$15,0))</f>
        <v>5</v>
      </c>
      <c r="E19" s="15">
        <v>43330</v>
      </c>
      <c r="F19" s="1">
        <v>9.3315999999999996E-2</v>
      </c>
    </row>
    <row r="20" spans="1:6" x14ac:dyDescent="0.25">
      <c r="A20" s="3" t="s">
        <v>17</v>
      </c>
      <c r="B20" s="3" t="s">
        <v>9</v>
      </c>
      <c r="C20" s="3">
        <f>INDEX(Currencies!$A$3:$A$15,MATCH(A20,Currencies!$B$3:$B$15,0))</f>
        <v>13</v>
      </c>
      <c r="D20" s="3">
        <f>INDEX(Currencies!$A$3:$A$15,MATCH(B20,Currencies!$B$3:$B$15,0))</f>
        <v>5</v>
      </c>
      <c r="E20" s="15">
        <v>43331</v>
      </c>
      <c r="F20" s="1">
        <v>9.3315999999999996E-2</v>
      </c>
    </row>
    <row r="21" spans="1:6" x14ac:dyDescent="0.25">
      <c r="A21" s="3" t="s">
        <v>17</v>
      </c>
      <c r="B21" s="3" t="s">
        <v>9</v>
      </c>
      <c r="C21" s="3">
        <f>INDEX(Currencies!$A$3:$A$15,MATCH(A21,Currencies!$B$3:$B$15,0))</f>
        <v>13</v>
      </c>
      <c r="D21" s="3">
        <f>INDEX(Currencies!$A$3:$A$15,MATCH(B21,Currencies!$B$3:$B$15,0))</f>
        <v>5</v>
      </c>
      <c r="E21" s="15">
        <v>43332</v>
      </c>
      <c r="F21" s="1">
        <v>9.3288999999999997E-2</v>
      </c>
    </row>
    <row r="22" spans="1:6" x14ac:dyDescent="0.25">
      <c r="A22" s="3" t="s">
        <v>17</v>
      </c>
      <c r="B22" s="3" t="s">
        <v>9</v>
      </c>
      <c r="C22" s="3">
        <f>INDEX(Currencies!$A$3:$A$15,MATCH(A22,Currencies!$B$3:$B$15,0))</f>
        <v>13</v>
      </c>
      <c r="D22" s="3">
        <f>INDEX(Currencies!$A$3:$A$15,MATCH(B22,Currencies!$B$3:$B$15,0))</f>
        <v>5</v>
      </c>
      <c r="E22" s="15">
        <v>43333</v>
      </c>
      <c r="F22" s="1">
        <v>9.2616000000000004E-2</v>
      </c>
    </row>
    <row r="23" spans="1:6" x14ac:dyDescent="0.25">
      <c r="A23" s="3" t="s">
        <v>17</v>
      </c>
      <c r="B23" s="3" t="s">
        <v>9</v>
      </c>
      <c r="C23" s="3">
        <f>INDEX(Currencies!$A$3:$A$15,MATCH(A23,Currencies!$B$3:$B$15,0))</f>
        <v>13</v>
      </c>
      <c r="D23" s="3">
        <f>INDEX(Currencies!$A$3:$A$15,MATCH(B23,Currencies!$B$3:$B$15,0))</f>
        <v>5</v>
      </c>
      <c r="E23" s="15">
        <v>43334</v>
      </c>
      <c r="F23" s="1">
        <v>9.2137999999999998E-2</v>
      </c>
    </row>
    <row r="24" spans="1:6" x14ac:dyDescent="0.25">
      <c r="A24" s="3" t="s">
        <v>17</v>
      </c>
      <c r="B24" s="3" t="s">
        <v>9</v>
      </c>
      <c r="C24" s="3">
        <f>INDEX(Currencies!$A$3:$A$15,MATCH(A24,Currencies!$B$3:$B$15,0))</f>
        <v>13</v>
      </c>
      <c r="D24" s="3">
        <f>INDEX(Currencies!$A$3:$A$15,MATCH(B24,Currencies!$B$3:$B$15,0))</f>
        <v>5</v>
      </c>
      <c r="E24" s="15">
        <v>43335</v>
      </c>
      <c r="F24" s="1">
        <v>9.1920000000000002E-2</v>
      </c>
    </row>
    <row r="25" spans="1:6" x14ac:dyDescent="0.25">
      <c r="A25" s="3" t="s">
        <v>17</v>
      </c>
      <c r="B25" s="3" t="s">
        <v>9</v>
      </c>
      <c r="C25" s="3">
        <f>INDEX(Currencies!$A$3:$A$15,MATCH(A25,Currencies!$B$3:$B$15,0))</f>
        <v>13</v>
      </c>
      <c r="D25" s="3">
        <f>INDEX(Currencies!$A$3:$A$15,MATCH(B25,Currencies!$B$3:$B$15,0))</f>
        <v>5</v>
      </c>
      <c r="E25" s="15">
        <v>43336</v>
      </c>
      <c r="F25" s="1">
        <v>9.1872999999999996E-2</v>
      </c>
    </row>
    <row r="26" spans="1:6" x14ac:dyDescent="0.25">
      <c r="A26" s="3" t="s">
        <v>17</v>
      </c>
      <c r="B26" s="3" t="s">
        <v>9</v>
      </c>
      <c r="C26" s="3">
        <f>INDEX(Currencies!$A$3:$A$15,MATCH(A26,Currencies!$B$3:$B$15,0))</f>
        <v>13</v>
      </c>
      <c r="D26" s="3">
        <f>INDEX(Currencies!$A$3:$A$15,MATCH(B26,Currencies!$B$3:$B$15,0))</f>
        <v>5</v>
      </c>
      <c r="E26" s="15">
        <v>43337</v>
      </c>
      <c r="F26" s="1">
        <v>9.1706999999999997E-2</v>
      </c>
    </row>
    <row r="27" spans="1:6" x14ac:dyDescent="0.25">
      <c r="A27" s="3" t="s">
        <v>17</v>
      </c>
      <c r="B27" s="3" t="s">
        <v>9</v>
      </c>
      <c r="C27" s="3">
        <f>INDEX(Currencies!$A$3:$A$15,MATCH(A27,Currencies!$B$3:$B$15,0))</f>
        <v>13</v>
      </c>
      <c r="D27" s="3">
        <f>INDEX(Currencies!$A$3:$A$15,MATCH(B27,Currencies!$B$3:$B$15,0))</f>
        <v>5</v>
      </c>
      <c r="E27" s="15">
        <v>43338</v>
      </c>
      <c r="F27" s="1">
        <v>9.1699000000000003E-2</v>
      </c>
    </row>
    <row r="28" spans="1:6" x14ac:dyDescent="0.25">
      <c r="A28" s="3" t="s">
        <v>17</v>
      </c>
      <c r="B28" s="3" t="s">
        <v>9</v>
      </c>
      <c r="C28" s="3">
        <f>INDEX(Currencies!$A$3:$A$15,MATCH(A28,Currencies!$B$3:$B$15,0))</f>
        <v>13</v>
      </c>
      <c r="D28" s="3">
        <f>INDEX(Currencies!$A$3:$A$15,MATCH(B28,Currencies!$B$3:$B$15,0))</f>
        <v>5</v>
      </c>
      <c r="E28" s="15">
        <v>43339</v>
      </c>
      <c r="F28" s="1">
        <v>9.1295000000000001E-2</v>
      </c>
    </row>
    <row r="29" spans="1:6" x14ac:dyDescent="0.25">
      <c r="A29" s="3" t="s">
        <v>17</v>
      </c>
      <c r="B29" s="3" t="s">
        <v>9</v>
      </c>
      <c r="C29" s="3">
        <f>INDEX(Currencies!$A$3:$A$15,MATCH(A29,Currencies!$B$3:$B$15,0))</f>
        <v>13</v>
      </c>
      <c r="D29" s="3">
        <f>INDEX(Currencies!$A$3:$A$15,MATCH(B29,Currencies!$B$3:$B$15,0))</f>
        <v>5</v>
      </c>
      <c r="E29" s="15">
        <v>43340</v>
      </c>
      <c r="F29" s="1">
        <v>9.0774999999999995E-2</v>
      </c>
    </row>
    <row r="30" spans="1:6" x14ac:dyDescent="0.25">
      <c r="A30" s="3" t="s">
        <v>17</v>
      </c>
      <c r="B30" s="3" t="s">
        <v>9</v>
      </c>
      <c r="C30" s="3">
        <f>INDEX(Currencies!$A$3:$A$15,MATCH(A30,Currencies!$B$3:$B$15,0))</f>
        <v>13</v>
      </c>
      <c r="D30" s="3">
        <f>INDEX(Currencies!$A$3:$A$15,MATCH(B30,Currencies!$B$3:$B$15,0))</f>
        <v>5</v>
      </c>
      <c r="E30" s="15">
        <v>43341</v>
      </c>
      <c r="F30" s="1">
        <v>9.0397000000000005E-2</v>
      </c>
    </row>
    <row r="31" spans="1:6" x14ac:dyDescent="0.25">
      <c r="A31" s="3" t="s">
        <v>17</v>
      </c>
      <c r="B31" s="3" t="s">
        <v>9</v>
      </c>
      <c r="C31" s="3">
        <f>INDEX(Currencies!$A$3:$A$15,MATCH(A31,Currencies!$B$3:$B$15,0))</f>
        <v>13</v>
      </c>
      <c r="D31" s="3">
        <f>INDEX(Currencies!$A$3:$A$15,MATCH(B31,Currencies!$B$3:$B$15,0))</f>
        <v>5</v>
      </c>
      <c r="E31" s="15">
        <v>43342</v>
      </c>
      <c r="F31" s="1">
        <v>9.0119000000000005E-2</v>
      </c>
    </row>
    <row r="32" spans="1:6" x14ac:dyDescent="0.25">
      <c r="A32" s="3" t="s">
        <v>17</v>
      </c>
      <c r="B32" s="3" t="s">
        <v>9</v>
      </c>
      <c r="C32" s="3">
        <f>INDEX(Currencies!$A$3:$A$15,MATCH(A32,Currencies!$B$3:$B$15,0))</f>
        <v>13</v>
      </c>
      <c r="D32" s="3">
        <f>INDEX(Currencies!$A$3:$A$15,MATCH(B32,Currencies!$B$3:$B$15,0))</f>
        <v>5</v>
      </c>
      <c r="E32" s="15">
        <v>43343</v>
      </c>
      <c r="F32" s="1">
        <v>9.0625999999999998E-2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11</v>
      </c>
      <c r="C2" s="3">
        <f>INDEX(Currencies!$A$3:$A$15,MATCH(A2,Currencies!$B$3:$B$15,0))</f>
        <v>1</v>
      </c>
      <c r="D2" s="3">
        <f>INDEX(Currencies!$A$3:$A$15,MATCH(B2,Currencies!$B$3:$B$15,0))</f>
        <v>7</v>
      </c>
      <c r="E2" s="15">
        <v>43313</v>
      </c>
      <c r="F2" s="1">
        <v>1.157807</v>
      </c>
    </row>
    <row r="3" spans="1:6" x14ac:dyDescent="0.25">
      <c r="A3" s="3" t="s">
        <v>5</v>
      </c>
      <c r="B3" s="3" t="s">
        <v>11</v>
      </c>
      <c r="C3" s="3">
        <f>INDEX(Currencies!$A$3:$A$15,MATCH(A3,Currencies!$B$3:$B$15,0))</f>
        <v>1</v>
      </c>
      <c r="D3" s="3">
        <f>INDEX(Currencies!$A$3:$A$15,MATCH(B3,Currencies!$B$3:$B$15,0))</f>
        <v>7</v>
      </c>
      <c r="E3" s="15">
        <v>43314</v>
      </c>
      <c r="F3" s="1">
        <v>1.154636</v>
      </c>
    </row>
    <row r="4" spans="1:6" x14ac:dyDescent="0.25">
      <c r="A4" s="3" t="s">
        <v>5</v>
      </c>
      <c r="B4" s="3" t="s">
        <v>11</v>
      </c>
      <c r="C4" s="3">
        <f>INDEX(Currencies!$A$3:$A$15,MATCH(A4,Currencies!$B$3:$B$15,0))</f>
        <v>1</v>
      </c>
      <c r="D4" s="3">
        <f>INDEX(Currencies!$A$3:$A$15,MATCH(B4,Currencies!$B$3:$B$15,0))</f>
        <v>7</v>
      </c>
      <c r="E4" s="15">
        <v>43315</v>
      </c>
      <c r="F4" s="1">
        <v>1.150943</v>
      </c>
    </row>
    <row r="5" spans="1:6" x14ac:dyDescent="0.25">
      <c r="A5" s="3" t="s">
        <v>5</v>
      </c>
      <c r="B5" s="3" t="s">
        <v>11</v>
      </c>
      <c r="C5" s="3">
        <f>INDEX(Currencies!$A$3:$A$15,MATCH(A5,Currencies!$B$3:$B$15,0))</f>
        <v>1</v>
      </c>
      <c r="D5" s="3">
        <f>INDEX(Currencies!$A$3:$A$15,MATCH(B5,Currencies!$B$3:$B$15,0))</f>
        <v>7</v>
      </c>
      <c r="E5" s="15">
        <v>43316</v>
      </c>
      <c r="F5" s="1">
        <v>1.149929</v>
      </c>
    </row>
    <row r="6" spans="1:6" x14ac:dyDescent="0.25">
      <c r="A6" s="3" t="s">
        <v>5</v>
      </c>
      <c r="B6" s="3" t="s">
        <v>11</v>
      </c>
      <c r="C6" s="3">
        <f>INDEX(Currencies!$A$3:$A$15,MATCH(A6,Currencies!$B$3:$B$15,0))</f>
        <v>1</v>
      </c>
      <c r="D6" s="3">
        <f>INDEX(Currencies!$A$3:$A$15,MATCH(B6,Currencies!$B$3:$B$15,0))</f>
        <v>7</v>
      </c>
      <c r="E6" s="15">
        <v>43317</v>
      </c>
      <c r="F6" s="1">
        <v>1.149934</v>
      </c>
    </row>
    <row r="7" spans="1:6" x14ac:dyDescent="0.25">
      <c r="A7" s="3" t="s">
        <v>5</v>
      </c>
      <c r="B7" s="3" t="s">
        <v>11</v>
      </c>
      <c r="C7" s="3">
        <f>INDEX(Currencies!$A$3:$A$15,MATCH(A7,Currencies!$B$3:$B$15,0))</f>
        <v>1</v>
      </c>
      <c r="D7" s="3">
        <f>INDEX(Currencies!$A$3:$A$15,MATCH(B7,Currencies!$B$3:$B$15,0))</f>
        <v>7</v>
      </c>
      <c r="E7" s="15">
        <v>43318</v>
      </c>
      <c r="F7" s="1">
        <v>1.1521539999999999</v>
      </c>
    </row>
    <row r="8" spans="1:6" x14ac:dyDescent="0.25">
      <c r="A8" s="3" t="s">
        <v>5</v>
      </c>
      <c r="B8" s="3" t="s">
        <v>11</v>
      </c>
      <c r="C8" s="3">
        <f>INDEX(Currencies!$A$3:$A$15,MATCH(A8,Currencies!$B$3:$B$15,0))</f>
        <v>1</v>
      </c>
      <c r="D8" s="3">
        <f>INDEX(Currencies!$A$3:$A$15,MATCH(B8,Currencies!$B$3:$B$15,0))</f>
        <v>7</v>
      </c>
      <c r="E8" s="15">
        <v>43319</v>
      </c>
      <c r="F8" s="1">
        <v>1.153416</v>
      </c>
    </row>
    <row r="9" spans="1:6" x14ac:dyDescent="0.25">
      <c r="A9" s="3" t="s">
        <v>5</v>
      </c>
      <c r="B9" s="3" t="s">
        <v>11</v>
      </c>
      <c r="C9" s="3">
        <f>INDEX(Currencies!$A$3:$A$15,MATCH(A9,Currencies!$B$3:$B$15,0))</f>
        <v>1</v>
      </c>
      <c r="D9" s="3">
        <f>INDEX(Currencies!$A$3:$A$15,MATCH(B9,Currencies!$B$3:$B$15,0))</f>
        <v>7</v>
      </c>
      <c r="E9" s="15">
        <v>43320</v>
      </c>
      <c r="F9" s="1">
        <v>1.1534089999999999</v>
      </c>
    </row>
    <row r="10" spans="1:6" x14ac:dyDescent="0.25">
      <c r="A10" s="3" t="s">
        <v>5</v>
      </c>
      <c r="B10" s="3" t="s">
        <v>11</v>
      </c>
      <c r="C10" s="3">
        <f>INDEX(Currencies!$A$3:$A$15,MATCH(A10,Currencies!$B$3:$B$15,0))</f>
        <v>1</v>
      </c>
      <c r="D10" s="3">
        <f>INDEX(Currencies!$A$3:$A$15,MATCH(B10,Currencies!$B$3:$B$15,0))</f>
        <v>7</v>
      </c>
      <c r="E10" s="15">
        <v>43321</v>
      </c>
      <c r="F10" s="1">
        <v>1.145697</v>
      </c>
    </row>
    <row r="11" spans="1:6" x14ac:dyDescent="0.25">
      <c r="A11" s="3" t="s">
        <v>5</v>
      </c>
      <c r="B11" s="3" t="s">
        <v>11</v>
      </c>
      <c r="C11" s="3">
        <f>INDEX(Currencies!$A$3:$A$15,MATCH(A11,Currencies!$B$3:$B$15,0))</f>
        <v>1</v>
      </c>
      <c r="D11" s="3">
        <f>INDEX(Currencies!$A$3:$A$15,MATCH(B11,Currencies!$B$3:$B$15,0))</f>
        <v>7</v>
      </c>
      <c r="E11" s="15">
        <v>43322</v>
      </c>
      <c r="F11" s="1">
        <v>1.134787</v>
      </c>
    </row>
    <row r="12" spans="1:6" x14ac:dyDescent="0.25">
      <c r="A12" s="3" t="s">
        <v>5</v>
      </c>
      <c r="B12" s="3" t="s">
        <v>11</v>
      </c>
      <c r="C12" s="3">
        <f>INDEX(Currencies!$A$3:$A$15,MATCH(A12,Currencies!$B$3:$B$15,0))</f>
        <v>1</v>
      </c>
      <c r="D12" s="3">
        <f>INDEX(Currencies!$A$3:$A$15,MATCH(B12,Currencies!$B$3:$B$15,0))</f>
        <v>7</v>
      </c>
      <c r="E12" s="15">
        <v>43323</v>
      </c>
      <c r="F12" s="1">
        <v>1.1359440000000001</v>
      </c>
    </row>
    <row r="13" spans="1:6" x14ac:dyDescent="0.25">
      <c r="A13" s="3" t="s">
        <v>5</v>
      </c>
      <c r="B13" s="3" t="s">
        <v>11</v>
      </c>
      <c r="C13" s="3">
        <f>INDEX(Currencies!$A$3:$A$15,MATCH(A13,Currencies!$B$3:$B$15,0))</f>
        <v>1</v>
      </c>
      <c r="D13" s="3">
        <f>INDEX(Currencies!$A$3:$A$15,MATCH(B13,Currencies!$B$3:$B$15,0))</f>
        <v>7</v>
      </c>
      <c r="E13" s="15">
        <v>43324</v>
      </c>
      <c r="F13" s="1">
        <v>1.1359710000000001</v>
      </c>
    </row>
    <row r="14" spans="1:6" x14ac:dyDescent="0.25">
      <c r="A14" s="3" t="s">
        <v>5</v>
      </c>
      <c r="B14" s="3" t="s">
        <v>11</v>
      </c>
      <c r="C14" s="3">
        <f>INDEX(Currencies!$A$3:$A$15,MATCH(A14,Currencies!$B$3:$B$15,0))</f>
        <v>1</v>
      </c>
      <c r="D14" s="3">
        <f>INDEX(Currencies!$A$3:$A$15,MATCH(B14,Currencies!$B$3:$B$15,0))</f>
        <v>7</v>
      </c>
      <c r="E14" s="15">
        <v>43325</v>
      </c>
      <c r="F14" s="1">
        <v>1.132328</v>
      </c>
    </row>
    <row r="15" spans="1:6" x14ac:dyDescent="0.25">
      <c r="A15" s="3" t="s">
        <v>5</v>
      </c>
      <c r="B15" s="3" t="s">
        <v>11</v>
      </c>
      <c r="C15" s="3">
        <f>INDEX(Currencies!$A$3:$A$15,MATCH(A15,Currencies!$B$3:$B$15,0))</f>
        <v>1</v>
      </c>
      <c r="D15" s="3">
        <f>INDEX(Currencies!$A$3:$A$15,MATCH(B15,Currencies!$B$3:$B$15,0))</f>
        <v>7</v>
      </c>
      <c r="E15" s="15">
        <v>43326</v>
      </c>
      <c r="F15" s="1">
        <v>1.127346</v>
      </c>
    </row>
    <row r="16" spans="1:6" x14ac:dyDescent="0.25">
      <c r="A16" s="3" t="s">
        <v>5</v>
      </c>
      <c r="B16" s="3" t="s">
        <v>11</v>
      </c>
      <c r="C16" s="3">
        <f>INDEX(Currencies!$A$3:$A$15,MATCH(A16,Currencies!$B$3:$B$15,0))</f>
        <v>1</v>
      </c>
      <c r="D16" s="3">
        <f>INDEX(Currencies!$A$3:$A$15,MATCH(B16,Currencies!$B$3:$B$15,0))</f>
        <v>7</v>
      </c>
      <c r="E16" s="15">
        <v>43327</v>
      </c>
      <c r="F16" s="1">
        <v>1.1269629999999999</v>
      </c>
    </row>
    <row r="17" spans="1:6" x14ac:dyDescent="0.25">
      <c r="A17" s="3" t="s">
        <v>5</v>
      </c>
      <c r="B17" s="3" t="s">
        <v>11</v>
      </c>
      <c r="C17" s="3">
        <f>INDEX(Currencies!$A$3:$A$15,MATCH(A17,Currencies!$B$3:$B$15,0))</f>
        <v>1</v>
      </c>
      <c r="D17" s="3">
        <f>INDEX(Currencies!$A$3:$A$15,MATCH(B17,Currencies!$B$3:$B$15,0))</f>
        <v>7</v>
      </c>
      <c r="E17" s="15">
        <v>43328</v>
      </c>
      <c r="F17" s="1">
        <v>1.134317</v>
      </c>
    </row>
    <row r="18" spans="1:6" x14ac:dyDescent="0.25">
      <c r="A18" s="3" t="s">
        <v>5</v>
      </c>
      <c r="B18" s="3" t="s">
        <v>11</v>
      </c>
      <c r="C18" s="3">
        <f>INDEX(Currencies!$A$3:$A$15,MATCH(A18,Currencies!$B$3:$B$15,0))</f>
        <v>1</v>
      </c>
      <c r="D18" s="3">
        <f>INDEX(Currencies!$A$3:$A$15,MATCH(B18,Currencies!$B$3:$B$15,0))</f>
        <v>7</v>
      </c>
      <c r="E18" s="15">
        <v>43329</v>
      </c>
      <c r="F18" s="1">
        <v>1.1351119999999999</v>
      </c>
    </row>
    <row r="19" spans="1:6" x14ac:dyDescent="0.25">
      <c r="A19" s="3" t="s">
        <v>5</v>
      </c>
      <c r="B19" s="3" t="s">
        <v>11</v>
      </c>
      <c r="C19" s="3">
        <f>INDEX(Currencies!$A$3:$A$15,MATCH(A19,Currencies!$B$3:$B$15,0))</f>
        <v>1</v>
      </c>
      <c r="D19" s="3">
        <f>INDEX(Currencies!$A$3:$A$15,MATCH(B19,Currencies!$B$3:$B$15,0))</f>
        <v>7</v>
      </c>
      <c r="E19" s="15">
        <v>43330</v>
      </c>
      <c r="F19" s="1">
        <v>1.1400539999999999</v>
      </c>
    </row>
    <row r="20" spans="1:6" x14ac:dyDescent="0.25">
      <c r="A20" s="3" t="s">
        <v>5</v>
      </c>
      <c r="B20" s="3" t="s">
        <v>11</v>
      </c>
      <c r="C20" s="3">
        <f>INDEX(Currencies!$A$3:$A$15,MATCH(A20,Currencies!$B$3:$B$15,0))</f>
        <v>1</v>
      </c>
      <c r="D20" s="3">
        <f>INDEX(Currencies!$A$3:$A$15,MATCH(B20,Currencies!$B$3:$B$15,0))</f>
        <v>7</v>
      </c>
      <c r="E20" s="15">
        <v>43331</v>
      </c>
      <c r="F20" s="1">
        <v>1.139969</v>
      </c>
    </row>
    <row r="21" spans="1:6" x14ac:dyDescent="0.25">
      <c r="A21" s="3" t="s">
        <v>5</v>
      </c>
      <c r="B21" s="3" t="s">
        <v>11</v>
      </c>
      <c r="C21" s="3">
        <f>INDEX(Currencies!$A$3:$A$15,MATCH(A21,Currencies!$B$3:$B$15,0))</f>
        <v>1</v>
      </c>
      <c r="D21" s="3">
        <f>INDEX(Currencies!$A$3:$A$15,MATCH(B21,Currencies!$B$3:$B$15,0))</f>
        <v>7</v>
      </c>
      <c r="E21" s="15">
        <v>43332</v>
      </c>
      <c r="F21" s="1">
        <v>1.1374919999999999</v>
      </c>
    </row>
    <row r="22" spans="1:6" x14ac:dyDescent="0.25">
      <c r="A22" s="3" t="s">
        <v>5</v>
      </c>
      <c r="B22" s="3" t="s">
        <v>11</v>
      </c>
      <c r="C22" s="3">
        <f>INDEX(Currencies!$A$3:$A$15,MATCH(A22,Currencies!$B$3:$B$15,0))</f>
        <v>1</v>
      </c>
      <c r="D22" s="3">
        <f>INDEX(Currencies!$A$3:$A$15,MATCH(B22,Currencies!$B$3:$B$15,0))</f>
        <v>7</v>
      </c>
      <c r="E22" s="15">
        <v>43333</v>
      </c>
      <c r="F22" s="1">
        <v>1.1391880000000001</v>
      </c>
    </row>
    <row r="23" spans="1:6" x14ac:dyDescent="0.25">
      <c r="A23" s="3" t="s">
        <v>5</v>
      </c>
      <c r="B23" s="3" t="s">
        <v>11</v>
      </c>
      <c r="C23" s="3">
        <f>INDEX(Currencies!$A$3:$A$15,MATCH(A23,Currencies!$B$3:$B$15,0))</f>
        <v>1</v>
      </c>
      <c r="D23" s="3">
        <f>INDEX(Currencies!$A$3:$A$15,MATCH(B23,Currencies!$B$3:$B$15,0))</f>
        <v>7</v>
      </c>
      <c r="E23" s="15">
        <v>43334</v>
      </c>
      <c r="F23" s="1">
        <v>1.1403380000000001</v>
      </c>
    </row>
    <row r="24" spans="1:6" x14ac:dyDescent="0.25">
      <c r="A24" s="3" t="s">
        <v>5</v>
      </c>
      <c r="B24" s="3" t="s">
        <v>11</v>
      </c>
      <c r="C24" s="3">
        <f>INDEX(Currencies!$A$3:$A$15,MATCH(A24,Currencies!$B$3:$B$15,0))</f>
        <v>1</v>
      </c>
      <c r="D24" s="3">
        <f>INDEX(Currencies!$A$3:$A$15,MATCH(B24,Currencies!$B$3:$B$15,0))</f>
        <v>7</v>
      </c>
      <c r="E24" s="15">
        <v>43335</v>
      </c>
      <c r="F24" s="1">
        <v>1.1393409999999999</v>
      </c>
    </row>
    <row r="25" spans="1:6" x14ac:dyDescent="0.25">
      <c r="A25" s="3" t="s">
        <v>5</v>
      </c>
      <c r="B25" s="3" t="s">
        <v>11</v>
      </c>
      <c r="C25" s="3">
        <f>INDEX(Currencies!$A$3:$A$15,MATCH(A25,Currencies!$B$3:$B$15,0))</f>
        <v>1</v>
      </c>
      <c r="D25" s="3">
        <f>INDEX(Currencies!$A$3:$A$15,MATCH(B25,Currencies!$B$3:$B$15,0))</f>
        <v>7</v>
      </c>
      <c r="E25" s="15">
        <v>43336</v>
      </c>
      <c r="F25" s="1">
        <v>1.142355</v>
      </c>
    </row>
    <row r="26" spans="1:6" x14ac:dyDescent="0.25">
      <c r="A26" s="3" t="s">
        <v>5</v>
      </c>
      <c r="B26" s="3" t="s">
        <v>11</v>
      </c>
      <c r="C26" s="3">
        <f>INDEX(Currencies!$A$3:$A$15,MATCH(A26,Currencies!$B$3:$B$15,0))</f>
        <v>1</v>
      </c>
      <c r="D26" s="3">
        <f>INDEX(Currencies!$A$3:$A$15,MATCH(B26,Currencies!$B$3:$B$15,0))</f>
        <v>7</v>
      </c>
      <c r="E26" s="15">
        <v>43337</v>
      </c>
      <c r="F26" s="1">
        <v>1.1432990000000001</v>
      </c>
    </row>
    <row r="27" spans="1:6" x14ac:dyDescent="0.25">
      <c r="A27" s="3" t="s">
        <v>5</v>
      </c>
      <c r="B27" s="3" t="s">
        <v>11</v>
      </c>
      <c r="C27" s="3">
        <f>INDEX(Currencies!$A$3:$A$15,MATCH(A27,Currencies!$B$3:$B$15,0))</f>
        <v>1</v>
      </c>
      <c r="D27" s="3">
        <f>INDEX(Currencies!$A$3:$A$15,MATCH(B27,Currencies!$B$3:$B$15,0))</f>
        <v>7</v>
      </c>
      <c r="E27" s="15">
        <v>43338</v>
      </c>
      <c r="F27" s="1">
        <v>1.1431789999999999</v>
      </c>
    </row>
    <row r="28" spans="1:6" x14ac:dyDescent="0.25">
      <c r="A28" s="3" t="s">
        <v>5</v>
      </c>
      <c r="B28" s="3" t="s">
        <v>11</v>
      </c>
      <c r="C28" s="3">
        <f>INDEX(Currencies!$A$3:$A$15,MATCH(A28,Currencies!$B$3:$B$15,0))</f>
        <v>1</v>
      </c>
      <c r="D28" s="3">
        <f>INDEX(Currencies!$A$3:$A$15,MATCH(B28,Currencies!$B$3:$B$15,0))</f>
        <v>7</v>
      </c>
      <c r="E28" s="15">
        <v>43339</v>
      </c>
      <c r="F28" s="1">
        <v>1.1444639999999999</v>
      </c>
    </row>
    <row r="29" spans="1:6" x14ac:dyDescent="0.25">
      <c r="A29" s="3" t="s">
        <v>5</v>
      </c>
      <c r="B29" s="3" t="s">
        <v>11</v>
      </c>
      <c r="C29" s="3">
        <f>INDEX(Currencies!$A$3:$A$15,MATCH(A29,Currencies!$B$3:$B$15,0))</f>
        <v>1</v>
      </c>
      <c r="D29" s="3">
        <f>INDEX(Currencies!$A$3:$A$15,MATCH(B29,Currencies!$B$3:$B$15,0))</f>
        <v>7</v>
      </c>
      <c r="E29" s="15">
        <v>43340</v>
      </c>
      <c r="F29" s="1">
        <v>1.1431150000000001</v>
      </c>
    </row>
    <row r="30" spans="1:6" x14ac:dyDescent="0.25">
      <c r="A30" s="3" t="s">
        <v>5</v>
      </c>
      <c r="B30" s="3" t="s">
        <v>11</v>
      </c>
      <c r="C30" s="3">
        <f>INDEX(Currencies!$A$3:$A$15,MATCH(A30,Currencies!$B$3:$B$15,0))</f>
        <v>1</v>
      </c>
      <c r="D30" s="3">
        <f>INDEX(Currencies!$A$3:$A$15,MATCH(B30,Currencies!$B$3:$B$15,0))</f>
        <v>7</v>
      </c>
      <c r="E30" s="15">
        <v>43341</v>
      </c>
      <c r="F30" s="1">
        <v>1.138363</v>
      </c>
    </row>
    <row r="31" spans="1:6" x14ac:dyDescent="0.25">
      <c r="A31" s="3" t="s">
        <v>5</v>
      </c>
      <c r="B31" s="3" t="s">
        <v>11</v>
      </c>
      <c r="C31" s="3">
        <f>INDEX(Currencies!$A$3:$A$15,MATCH(A31,Currencies!$B$3:$B$15,0))</f>
        <v>1</v>
      </c>
      <c r="D31" s="3">
        <f>INDEX(Currencies!$A$3:$A$15,MATCH(B31,Currencies!$B$3:$B$15,0))</f>
        <v>7</v>
      </c>
      <c r="E31" s="15">
        <v>43342</v>
      </c>
      <c r="F31" s="1">
        <v>1.1308959999999999</v>
      </c>
    </row>
    <row r="32" spans="1:6" x14ac:dyDescent="0.25">
      <c r="A32" s="3" t="s">
        <v>5</v>
      </c>
      <c r="B32" s="3" t="s">
        <v>11</v>
      </c>
      <c r="C32" s="3">
        <f>INDEX(Currencies!$A$3:$A$15,MATCH(A32,Currencies!$B$3:$B$15,0))</f>
        <v>1</v>
      </c>
      <c r="D32" s="3">
        <f>INDEX(Currencies!$A$3:$A$15,MATCH(B32,Currencies!$B$3:$B$15,0))</f>
        <v>7</v>
      </c>
      <c r="E32" s="15">
        <v>43343</v>
      </c>
      <c r="F32" s="1">
        <v>1.1248849999999999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11</v>
      </c>
      <c r="C2" s="3">
        <f>INDEX(Currencies!$A$3:$A$15,MATCH(A2,Currencies!$B$3:$B$15,0))</f>
        <v>2</v>
      </c>
      <c r="D2" s="3">
        <f>INDEX(Currencies!$A$3:$A$15,MATCH(B2,Currencies!$B$3:$B$15,0))</f>
        <v>7</v>
      </c>
      <c r="E2" s="15">
        <v>43313</v>
      </c>
      <c r="F2" s="1">
        <v>1.3018829999999999</v>
      </c>
    </row>
    <row r="3" spans="1:6" x14ac:dyDescent="0.25">
      <c r="A3" s="3" t="s">
        <v>6</v>
      </c>
      <c r="B3" s="3" t="s">
        <v>11</v>
      </c>
      <c r="C3" s="3">
        <f>INDEX(Currencies!$A$3:$A$15,MATCH(A3,Currencies!$B$3:$B$15,0))</f>
        <v>2</v>
      </c>
      <c r="D3" s="3">
        <f>INDEX(Currencies!$A$3:$A$15,MATCH(B3,Currencies!$B$3:$B$15,0))</f>
        <v>7</v>
      </c>
      <c r="E3" s="15">
        <v>43314</v>
      </c>
      <c r="F3" s="1">
        <v>1.295995</v>
      </c>
    </row>
    <row r="4" spans="1:6" x14ac:dyDescent="0.25">
      <c r="A4" s="3" t="s">
        <v>6</v>
      </c>
      <c r="B4" s="3" t="s">
        <v>11</v>
      </c>
      <c r="C4" s="3">
        <f>INDEX(Currencies!$A$3:$A$15,MATCH(A4,Currencies!$B$3:$B$15,0))</f>
        <v>2</v>
      </c>
      <c r="D4" s="3">
        <f>INDEX(Currencies!$A$3:$A$15,MATCH(B4,Currencies!$B$3:$B$15,0))</f>
        <v>7</v>
      </c>
      <c r="E4" s="15">
        <v>43315</v>
      </c>
      <c r="F4" s="1">
        <v>1.2921549999999999</v>
      </c>
    </row>
    <row r="5" spans="1:6" x14ac:dyDescent="0.25">
      <c r="A5" s="3" t="s">
        <v>6</v>
      </c>
      <c r="B5" s="3" t="s">
        <v>11</v>
      </c>
      <c r="C5" s="3">
        <f>INDEX(Currencies!$A$3:$A$15,MATCH(A5,Currencies!$B$3:$B$15,0))</f>
        <v>2</v>
      </c>
      <c r="D5" s="3">
        <f>INDEX(Currencies!$A$3:$A$15,MATCH(B5,Currencies!$B$3:$B$15,0))</f>
        <v>7</v>
      </c>
      <c r="E5" s="15">
        <v>43316</v>
      </c>
      <c r="F5" s="1">
        <v>1.2922419999999999</v>
      </c>
    </row>
    <row r="6" spans="1:6" x14ac:dyDescent="0.25">
      <c r="A6" s="3" t="s">
        <v>6</v>
      </c>
      <c r="B6" s="3" t="s">
        <v>11</v>
      </c>
      <c r="C6" s="3">
        <f>INDEX(Currencies!$A$3:$A$15,MATCH(A6,Currencies!$B$3:$B$15,0))</f>
        <v>2</v>
      </c>
      <c r="D6" s="3">
        <f>INDEX(Currencies!$A$3:$A$15,MATCH(B6,Currencies!$B$3:$B$15,0))</f>
        <v>7</v>
      </c>
      <c r="E6" s="15">
        <v>43317</v>
      </c>
      <c r="F6" s="1">
        <v>1.292117</v>
      </c>
    </row>
    <row r="7" spans="1:6" x14ac:dyDescent="0.25">
      <c r="A7" s="3" t="s">
        <v>6</v>
      </c>
      <c r="B7" s="3" t="s">
        <v>11</v>
      </c>
      <c r="C7" s="3">
        <f>INDEX(Currencies!$A$3:$A$15,MATCH(A7,Currencies!$B$3:$B$15,0))</f>
        <v>2</v>
      </c>
      <c r="D7" s="3">
        <f>INDEX(Currencies!$A$3:$A$15,MATCH(B7,Currencies!$B$3:$B$15,0))</f>
        <v>7</v>
      </c>
      <c r="E7" s="15">
        <v>43318</v>
      </c>
      <c r="F7" s="1">
        <v>1.2899320000000001</v>
      </c>
    </row>
    <row r="8" spans="1:6" x14ac:dyDescent="0.25">
      <c r="A8" s="3" t="s">
        <v>6</v>
      </c>
      <c r="B8" s="3" t="s">
        <v>11</v>
      </c>
      <c r="C8" s="3">
        <f>INDEX(Currencies!$A$3:$A$15,MATCH(A8,Currencies!$B$3:$B$15,0))</f>
        <v>2</v>
      </c>
      <c r="D8" s="3">
        <f>INDEX(Currencies!$A$3:$A$15,MATCH(B8,Currencies!$B$3:$B$15,0))</f>
        <v>7</v>
      </c>
      <c r="E8" s="15">
        <v>43319</v>
      </c>
      <c r="F8" s="1">
        <v>1.28881</v>
      </c>
    </row>
    <row r="9" spans="1:6" x14ac:dyDescent="0.25">
      <c r="A9" s="3" t="s">
        <v>6</v>
      </c>
      <c r="B9" s="3" t="s">
        <v>11</v>
      </c>
      <c r="C9" s="3">
        <f>INDEX(Currencies!$A$3:$A$15,MATCH(A9,Currencies!$B$3:$B$15,0))</f>
        <v>2</v>
      </c>
      <c r="D9" s="3">
        <f>INDEX(Currencies!$A$3:$A$15,MATCH(B9,Currencies!$B$3:$B$15,0))</f>
        <v>7</v>
      </c>
      <c r="E9" s="15">
        <v>43320</v>
      </c>
      <c r="F9" s="1">
        <v>1.280794</v>
      </c>
    </row>
    <row r="10" spans="1:6" x14ac:dyDescent="0.25">
      <c r="A10" s="3" t="s">
        <v>6</v>
      </c>
      <c r="B10" s="3" t="s">
        <v>11</v>
      </c>
      <c r="C10" s="3">
        <f>INDEX(Currencies!$A$3:$A$15,MATCH(A10,Currencies!$B$3:$B$15,0))</f>
        <v>2</v>
      </c>
      <c r="D10" s="3">
        <f>INDEX(Currencies!$A$3:$A$15,MATCH(B10,Currencies!$B$3:$B$15,0))</f>
        <v>7</v>
      </c>
      <c r="E10" s="15">
        <v>43321</v>
      </c>
      <c r="F10" s="1">
        <v>1.274608</v>
      </c>
    </row>
    <row r="11" spans="1:6" x14ac:dyDescent="0.25">
      <c r="A11" s="3" t="s">
        <v>6</v>
      </c>
      <c r="B11" s="3" t="s">
        <v>11</v>
      </c>
      <c r="C11" s="3">
        <f>INDEX(Currencies!$A$3:$A$15,MATCH(A11,Currencies!$B$3:$B$15,0))</f>
        <v>2</v>
      </c>
      <c r="D11" s="3">
        <f>INDEX(Currencies!$A$3:$A$15,MATCH(B11,Currencies!$B$3:$B$15,0))</f>
        <v>7</v>
      </c>
      <c r="E11" s="15">
        <v>43322</v>
      </c>
      <c r="F11" s="1">
        <v>1.27057</v>
      </c>
    </row>
    <row r="12" spans="1:6" x14ac:dyDescent="0.25">
      <c r="A12" s="3" t="s">
        <v>6</v>
      </c>
      <c r="B12" s="3" t="s">
        <v>11</v>
      </c>
      <c r="C12" s="3">
        <f>INDEX(Currencies!$A$3:$A$15,MATCH(A12,Currencies!$B$3:$B$15,0))</f>
        <v>2</v>
      </c>
      <c r="D12" s="3">
        <f>INDEX(Currencies!$A$3:$A$15,MATCH(B12,Currencies!$B$3:$B$15,0))</f>
        <v>7</v>
      </c>
      <c r="E12" s="15">
        <v>43323</v>
      </c>
      <c r="F12" s="1">
        <v>1.2707489999999999</v>
      </c>
    </row>
    <row r="13" spans="1:6" x14ac:dyDescent="0.25">
      <c r="A13" s="3" t="s">
        <v>6</v>
      </c>
      <c r="B13" s="3" t="s">
        <v>11</v>
      </c>
      <c r="C13" s="3">
        <f>INDEX(Currencies!$A$3:$A$15,MATCH(A13,Currencies!$B$3:$B$15,0))</f>
        <v>2</v>
      </c>
      <c r="D13" s="3">
        <f>INDEX(Currencies!$A$3:$A$15,MATCH(B13,Currencies!$B$3:$B$15,0))</f>
        <v>7</v>
      </c>
      <c r="E13" s="15">
        <v>43324</v>
      </c>
      <c r="F13" s="1">
        <v>1.2707820000000001</v>
      </c>
    </row>
    <row r="14" spans="1:6" x14ac:dyDescent="0.25">
      <c r="A14" s="3" t="s">
        <v>6</v>
      </c>
      <c r="B14" s="3" t="s">
        <v>11</v>
      </c>
      <c r="C14" s="3">
        <f>INDEX(Currencies!$A$3:$A$15,MATCH(A14,Currencies!$B$3:$B$15,0))</f>
        <v>2</v>
      </c>
      <c r="D14" s="3">
        <f>INDEX(Currencies!$A$3:$A$15,MATCH(B14,Currencies!$B$3:$B$15,0))</f>
        <v>7</v>
      </c>
      <c r="E14" s="15">
        <v>43325</v>
      </c>
      <c r="F14" s="1">
        <v>1.267293</v>
      </c>
    </row>
    <row r="15" spans="1:6" x14ac:dyDescent="0.25">
      <c r="A15" s="3" t="s">
        <v>6</v>
      </c>
      <c r="B15" s="3" t="s">
        <v>11</v>
      </c>
      <c r="C15" s="3">
        <f>INDEX(Currencies!$A$3:$A$15,MATCH(A15,Currencies!$B$3:$B$15,0))</f>
        <v>2</v>
      </c>
      <c r="D15" s="3">
        <f>INDEX(Currencies!$A$3:$A$15,MATCH(B15,Currencies!$B$3:$B$15,0))</f>
        <v>7</v>
      </c>
      <c r="E15" s="15">
        <v>43326</v>
      </c>
      <c r="F15" s="1">
        <v>1.26509</v>
      </c>
    </row>
    <row r="16" spans="1:6" x14ac:dyDescent="0.25">
      <c r="A16" s="3" t="s">
        <v>6</v>
      </c>
      <c r="B16" s="3" t="s">
        <v>11</v>
      </c>
      <c r="C16" s="3">
        <f>INDEX(Currencies!$A$3:$A$15,MATCH(A16,Currencies!$B$3:$B$15,0))</f>
        <v>2</v>
      </c>
      <c r="D16" s="3">
        <f>INDEX(Currencies!$A$3:$A$15,MATCH(B16,Currencies!$B$3:$B$15,0))</f>
        <v>7</v>
      </c>
      <c r="E16" s="15">
        <v>43327</v>
      </c>
      <c r="F16" s="1">
        <v>1.2620130000000001</v>
      </c>
    </row>
    <row r="17" spans="1:6" x14ac:dyDescent="0.25">
      <c r="A17" s="3" t="s">
        <v>6</v>
      </c>
      <c r="B17" s="3" t="s">
        <v>11</v>
      </c>
      <c r="C17" s="3">
        <f>INDEX(Currencies!$A$3:$A$15,MATCH(A17,Currencies!$B$3:$B$15,0))</f>
        <v>2</v>
      </c>
      <c r="D17" s="3">
        <f>INDEX(Currencies!$A$3:$A$15,MATCH(B17,Currencies!$B$3:$B$15,0))</f>
        <v>7</v>
      </c>
      <c r="E17" s="15">
        <v>43328</v>
      </c>
      <c r="F17" s="1">
        <v>1.2671159999999999</v>
      </c>
    </row>
    <row r="18" spans="1:6" x14ac:dyDescent="0.25">
      <c r="A18" s="3" t="s">
        <v>6</v>
      </c>
      <c r="B18" s="3" t="s">
        <v>11</v>
      </c>
      <c r="C18" s="3">
        <f>INDEX(Currencies!$A$3:$A$15,MATCH(A18,Currencies!$B$3:$B$15,0))</f>
        <v>2</v>
      </c>
      <c r="D18" s="3">
        <f>INDEX(Currencies!$A$3:$A$15,MATCH(B18,Currencies!$B$3:$B$15,0))</f>
        <v>7</v>
      </c>
      <c r="E18" s="15">
        <v>43329</v>
      </c>
      <c r="F18" s="1">
        <v>1.2667029999999999</v>
      </c>
    </row>
    <row r="19" spans="1:6" x14ac:dyDescent="0.25">
      <c r="A19" s="3" t="s">
        <v>6</v>
      </c>
      <c r="B19" s="3" t="s">
        <v>11</v>
      </c>
      <c r="C19" s="3">
        <f>INDEX(Currencies!$A$3:$A$15,MATCH(A19,Currencies!$B$3:$B$15,0))</f>
        <v>2</v>
      </c>
      <c r="D19" s="3">
        <f>INDEX(Currencies!$A$3:$A$15,MATCH(B19,Currencies!$B$3:$B$15,0))</f>
        <v>7</v>
      </c>
      <c r="E19" s="15">
        <v>43330</v>
      </c>
      <c r="F19" s="1">
        <v>1.2696130000000001</v>
      </c>
    </row>
    <row r="20" spans="1:6" x14ac:dyDescent="0.25">
      <c r="A20" s="3" t="s">
        <v>6</v>
      </c>
      <c r="B20" s="3" t="s">
        <v>11</v>
      </c>
      <c r="C20" s="3">
        <f>INDEX(Currencies!$A$3:$A$15,MATCH(A20,Currencies!$B$3:$B$15,0))</f>
        <v>2</v>
      </c>
      <c r="D20" s="3">
        <f>INDEX(Currencies!$A$3:$A$15,MATCH(B20,Currencies!$B$3:$B$15,0))</f>
        <v>7</v>
      </c>
      <c r="E20" s="15">
        <v>43331</v>
      </c>
      <c r="F20" s="1">
        <v>1.269353</v>
      </c>
    </row>
    <row r="21" spans="1:6" x14ac:dyDescent="0.25">
      <c r="A21" s="3" t="s">
        <v>6</v>
      </c>
      <c r="B21" s="3" t="s">
        <v>11</v>
      </c>
      <c r="C21" s="3">
        <f>INDEX(Currencies!$A$3:$A$15,MATCH(A21,Currencies!$B$3:$B$15,0))</f>
        <v>2</v>
      </c>
      <c r="D21" s="3">
        <f>INDEX(Currencies!$A$3:$A$15,MATCH(B21,Currencies!$B$3:$B$15,0))</f>
        <v>7</v>
      </c>
      <c r="E21" s="15">
        <v>43332</v>
      </c>
      <c r="F21" s="1">
        <v>1.269517</v>
      </c>
    </row>
    <row r="22" spans="1:6" x14ac:dyDescent="0.25">
      <c r="A22" s="3" t="s">
        <v>6</v>
      </c>
      <c r="B22" s="3" t="s">
        <v>11</v>
      </c>
      <c r="C22" s="3">
        <f>INDEX(Currencies!$A$3:$A$15,MATCH(A22,Currencies!$B$3:$B$15,0))</f>
        <v>2</v>
      </c>
      <c r="D22" s="3">
        <f>INDEX(Currencies!$A$3:$A$15,MATCH(B22,Currencies!$B$3:$B$15,0))</f>
        <v>7</v>
      </c>
      <c r="E22" s="15">
        <v>43333</v>
      </c>
      <c r="F22" s="1">
        <v>1.2701830000000001</v>
      </c>
    </row>
    <row r="23" spans="1:6" x14ac:dyDescent="0.25">
      <c r="A23" s="3" t="s">
        <v>6</v>
      </c>
      <c r="B23" s="3" t="s">
        <v>11</v>
      </c>
      <c r="C23" s="3">
        <f>INDEX(Currencies!$A$3:$A$15,MATCH(A23,Currencies!$B$3:$B$15,0))</f>
        <v>2</v>
      </c>
      <c r="D23" s="3">
        <f>INDEX(Currencies!$A$3:$A$15,MATCH(B23,Currencies!$B$3:$B$15,0))</f>
        <v>7</v>
      </c>
      <c r="E23" s="15">
        <v>43334</v>
      </c>
      <c r="F23" s="1">
        <v>1.2695810000000001</v>
      </c>
    </row>
    <row r="24" spans="1:6" x14ac:dyDescent="0.25">
      <c r="A24" s="3" t="s">
        <v>6</v>
      </c>
      <c r="B24" s="3" t="s">
        <v>11</v>
      </c>
      <c r="C24" s="3">
        <f>INDEX(Currencies!$A$3:$A$15,MATCH(A24,Currencies!$B$3:$B$15,0))</f>
        <v>2</v>
      </c>
      <c r="D24" s="3">
        <f>INDEX(Currencies!$A$3:$A$15,MATCH(B24,Currencies!$B$3:$B$15,0))</f>
        <v>7</v>
      </c>
      <c r="E24" s="15">
        <v>43335</v>
      </c>
      <c r="F24" s="1">
        <v>1.26352</v>
      </c>
    </row>
    <row r="25" spans="1:6" x14ac:dyDescent="0.25">
      <c r="A25" s="3" t="s">
        <v>6</v>
      </c>
      <c r="B25" s="3" t="s">
        <v>11</v>
      </c>
      <c r="C25" s="3">
        <f>INDEX(Currencies!$A$3:$A$15,MATCH(A25,Currencies!$B$3:$B$15,0))</f>
        <v>2</v>
      </c>
      <c r="D25" s="3">
        <f>INDEX(Currencies!$A$3:$A$15,MATCH(B25,Currencies!$B$3:$B$15,0))</f>
        <v>7</v>
      </c>
      <c r="E25" s="15">
        <v>43336</v>
      </c>
      <c r="F25" s="1">
        <v>1.2633030000000001</v>
      </c>
    </row>
    <row r="26" spans="1:6" x14ac:dyDescent="0.25">
      <c r="A26" s="3" t="s">
        <v>6</v>
      </c>
      <c r="B26" s="3" t="s">
        <v>11</v>
      </c>
      <c r="C26" s="3">
        <f>INDEX(Currencies!$A$3:$A$15,MATCH(A26,Currencies!$B$3:$B$15,0))</f>
        <v>2</v>
      </c>
      <c r="D26" s="3">
        <f>INDEX(Currencies!$A$3:$A$15,MATCH(B26,Currencies!$B$3:$B$15,0))</f>
        <v>7</v>
      </c>
      <c r="E26" s="15">
        <v>43337</v>
      </c>
      <c r="F26" s="1">
        <v>1.2629570000000001</v>
      </c>
    </row>
    <row r="27" spans="1:6" x14ac:dyDescent="0.25">
      <c r="A27" s="3" t="s">
        <v>6</v>
      </c>
      <c r="B27" s="3" t="s">
        <v>11</v>
      </c>
      <c r="C27" s="3">
        <f>INDEX(Currencies!$A$3:$A$15,MATCH(A27,Currencies!$B$3:$B$15,0))</f>
        <v>2</v>
      </c>
      <c r="D27" s="3">
        <f>INDEX(Currencies!$A$3:$A$15,MATCH(B27,Currencies!$B$3:$B$15,0))</f>
        <v>7</v>
      </c>
      <c r="E27" s="15">
        <v>43338</v>
      </c>
      <c r="F27" s="1">
        <v>1.2628619999999999</v>
      </c>
    </row>
    <row r="28" spans="1:6" x14ac:dyDescent="0.25">
      <c r="A28" s="3" t="s">
        <v>6</v>
      </c>
      <c r="B28" s="3" t="s">
        <v>11</v>
      </c>
      <c r="C28" s="3">
        <f>INDEX(Currencies!$A$3:$A$15,MATCH(A28,Currencies!$B$3:$B$15,0))</f>
        <v>2</v>
      </c>
      <c r="D28" s="3">
        <f>INDEX(Currencies!$A$3:$A$15,MATCH(B28,Currencies!$B$3:$B$15,0))</f>
        <v>7</v>
      </c>
      <c r="E28" s="15">
        <v>43339</v>
      </c>
      <c r="F28" s="1">
        <v>1.2634350000000001</v>
      </c>
    </row>
    <row r="29" spans="1:6" x14ac:dyDescent="0.25">
      <c r="A29" s="3" t="s">
        <v>6</v>
      </c>
      <c r="B29" s="3" t="s">
        <v>11</v>
      </c>
      <c r="C29" s="3">
        <f>INDEX(Currencies!$A$3:$A$15,MATCH(A29,Currencies!$B$3:$B$15,0))</f>
        <v>2</v>
      </c>
      <c r="D29" s="3">
        <f>INDEX(Currencies!$A$3:$A$15,MATCH(B29,Currencies!$B$3:$B$15,0))</f>
        <v>7</v>
      </c>
      <c r="E29" s="15">
        <v>43340</v>
      </c>
      <c r="F29" s="1">
        <v>1.256866</v>
      </c>
    </row>
    <row r="30" spans="1:6" x14ac:dyDescent="0.25">
      <c r="A30" s="3" t="s">
        <v>6</v>
      </c>
      <c r="B30" s="3" t="s">
        <v>11</v>
      </c>
      <c r="C30" s="3">
        <f>INDEX(Currencies!$A$3:$A$15,MATCH(A30,Currencies!$B$3:$B$15,0))</f>
        <v>2</v>
      </c>
      <c r="D30" s="3">
        <f>INDEX(Currencies!$A$3:$A$15,MATCH(B30,Currencies!$B$3:$B$15,0))</f>
        <v>7</v>
      </c>
      <c r="E30" s="15">
        <v>43341</v>
      </c>
      <c r="F30" s="1">
        <v>1.26562</v>
      </c>
    </row>
    <row r="31" spans="1:6" x14ac:dyDescent="0.25">
      <c r="A31" s="3" t="s">
        <v>6</v>
      </c>
      <c r="B31" s="3" t="s">
        <v>11</v>
      </c>
      <c r="C31" s="3">
        <f>INDEX(Currencies!$A$3:$A$15,MATCH(A31,Currencies!$B$3:$B$15,0))</f>
        <v>2</v>
      </c>
      <c r="D31" s="3">
        <f>INDEX(Currencies!$A$3:$A$15,MATCH(B31,Currencies!$B$3:$B$15,0))</f>
        <v>7</v>
      </c>
      <c r="E31" s="15">
        <v>43342</v>
      </c>
      <c r="F31" s="1">
        <v>1.2618769999999999</v>
      </c>
    </row>
    <row r="32" spans="1:6" x14ac:dyDescent="0.25">
      <c r="A32" s="3" t="s">
        <v>6</v>
      </c>
      <c r="B32" s="3" t="s">
        <v>11</v>
      </c>
      <c r="C32" s="3">
        <f>INDEX(Currencies!$A$3:$A$15,MATCH(A32,Currencies!$B$3:$B$15,0))</f>
        <v>2</v>
      </c>
      <c r="D32" s="3">
        <f>INDEX(Currencies!$A$3:$A$15,MATCH(B32,Currencies!$B$3:$B$15,0))</f>
        <v>7</v>
      </c>
      <c r="E32" s="15">
        <v>43343</v>
      </c>
      <c r="F32" s="1">
        <v>1.2574380000000001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5</v>
      </c>
      <c r="C2" s="3">
        <f>INDEX(Currencies!$A$3:$A$15,MATCH(A2,Currencies!$B$3:$B$15,0))</f>
        <v>5</v>
      </c>
      <c r="D2" s="3">
        <f>INDEX(Currencies!$A$3:$A$15,MATCH(B2,Currencies!$B$3:$B$15,0))</f>
        <v>1</v>
      </c>
      <c r="E2" s="15">
        <v>43313</v>
      </c>
      <c r="F2" s="1">
        <v>0.13420499999999999</v>
      </c>
    </row>
    <row r="3" spans="1:6" x14ac:dyDescent="0.25">
      <c r="A3" s="3" t="s">
        <v>9</v>
      </c>
      <c r="B3" s="3" t="s">
        <v>5</v>
      </c>
      <c r="C3" s="3">
        <f>INDEX(Currencies!$A$3:$A$15,MATCH(A3,Currencies!$B$3:$B$15,0))</f>
        <v>5</v>
      </c>
      <c r="D3" s="3">
        <f>INDEX(Currencies!$A$3:$A$15,MATCH(B3,Currencies!$B$3:$B$15,0))</f>
        <v>1</v>
      </c>
      <c r="E3" s="15">
        <v>43314</v>
      </c>
      <c r="F3" s="1">
        <v>0.134187</v>
      </c>
    </row>
    <row r="4" spans="1:6" x14ac:dyDescent="0.25">
      <c r="A4" s="3" t="s">
        <v>9</v>
      </c>
      <c r="B4" s="3" t="s">
        <v>5</v>
      </c>
      <c r="C4" s="3">
        <f>INDEX(Currencies!$A$3:$A$15,MATCH(A4,Currencies!$B$3:$B$15,0))</f>
        <v>5</v>
      </c>
      <c r="D4" s="3">
        <f>INDEX(Currencies!$A$3:$A$15,MATCH(B4,Currencies!$B$3:$B$15,0))</f>
        <v>1</v>
      </c>
      <c r="E4" s="15">
        <v>43315</v>
      </c>
      <c r="F4" s="1">
        <v>0.13416</v>
      </c>
    </row>
    <row r="5" spans="1:6" x14ac:dyDescent="0.25">
      <c r="A5" s="3" t="s">
        <v>9</v>
      </c>
      <c r="B5" s="3" t="s">
        <v>5</v>
      </c>
      <c r="C5" s="3">
        <f>INDEX(Currencies!$A$3:$A$15,MATCH(A5,Currencies!$B$3:$B$15,0))</f>
        <v>5</v>
      </c>
      <c r="D5" s="3">
        <f>INDEX(Currencies!$A$3:$A$15,MATCH(B5,Currencies!$B$3:$B$15,0))</f>
        <v>1</v>
      </c>
      <c r="E5" s="15">
        <v>43316</v>
      </c>
      <c r="F5" s="1">
        <v>0.13417699999999999</v>
      </c>
    </row>
    <row r="6" spans="1:6" x14ac:dyDescent="0.25">
      <c r="A6" s="3" t="s">
        <v>9</v>
      </c>
      <c r="B6" s="3" t="s">
        <v>5</v>
      </c>
      <c r="C6" s="3">
        <f>INDEX(Currencies!$A$3:$A$15,MATCH(A6,Currencies!$B$3:$B$15,0))</f>
        <v>5</v>
      </c>
      <c r="D6" s="3">
        <f>INDEX(Currencies!$A$3:$A$15,MATCH(B6,Currencies!$B$3:$B$15,0))</f>
        <v>1</v>
      </c>
      <c r="E6" s="15">
        <v>43317</v>
      </c>
      <c r="F6" s="1">
        <v>0.134161</v>
      </c>
    </row>
    <row r="7" spans="1:6" x14ac:dyDescent="0.25">
      <c r="A7" s="3" t="s">
        <v>9</v>
      </c>
      <c r="B7" s="3" t="s">
        <v>5</v>
      </c>
      <c r="C7" s="3">
        <f>INDEX(Currencies!$A$3:$A$15,MATCH(A7,Currencies!$B$3:$B$15,0))</f>
        <v>5</v>
      </c>
      <c r="D7" s="3">
        <f>INDEX(Currencies!$A$3:$A$15,MATCH(B7,Currencies!$B$3:$B$15,0))</f>
        <v>1</v>
      </c>
      <c r="E7" s="15">
        <v>43318</v>
      </c>
      <c r="F7" s="1">
        <v>0.13419300000000001</v>
      </c>
    </row>
    <row r="8" spans="1:6" x14ac:dyDescent="0.25">
      <c r="A8" s="3" t="s">
        <v>9</v>
      </c>
      <c r="B8" s="3" t="s">
        <v>5</v>
      </c>
      <c r="C8" s="3">
        <f>INDEX(Currencies!$A$3:$A$15,MATCH(A8,Currencies!$B$3:$B$15,0))</f>
        <v>5</v>
      </c>
      <c r="D8" s="3">
        <f>INDEX(Currencies!$A$3:$A$15,MATCH(B8,Currencies!$B$3:$B$15,0))</f>
        <v>1</v>
      </c>
      <c r="E8" s="15">
        <v>43319</v>
      </c>
      <c r="F8" s="1">
        <v>0.13419</v>
      </c>
    </row>
    <row r="9" spans="1:6" x14ac:dyDescent="0.25">
      <c r="A9" s="3" t="s">
        <v>9</v>
      </c>
      <c r="B9" s="3" t="s">
        <v>5</v>
      </c>
      <c r="C9" s="3">
        <f>INDEX(Currencies!$A$3:$A$15,MATCH(A9,Currencies!$B$3:$B$15,0))</f>
        <v>5</v>
      </c>
      <c r="D9" s="3">
        <f>INDEX(Currencies!$A$3:$A$15,MATCH(B9,Currencies!$B$3:$B$15,0))</f>
        <v>1</v>
      </c>
      <c r="E9" s="15">
        <v>43320</v>
      </c>
      <c r="F9" s="1">
        <v>0.13413900000000001</v>
      </c>
    </row>
    <row r="10" spans="1:6" x14ac:dyDescent="0.25">
      <c r="A10" s="3" t="s">
        <v>9</v>
      </c>
      <c r="B10" s="3" t="s">
        <v>5</v>
      </c>
      <c r="C10" s="3">
        <f>INDEX(Currencies!$A$3:$A$15,MATCH(A10,Currencies!$B$3:$B$15,0))</f>
        <v>5</v>
      </c>
      <c r="D10" s="3">
        <f>INDEX(Currencies!$A$3:$A$15,MATCH(B10,Currencies!$B$3:$B$15,0))</f>
        <v>1</v>
      </c>
      <c r="E10" s="15">
        <v>43321</v>
      </c>
      <c r="F10" s="1">
        <v>0.13413600000000001</v>
      </c>
    </row>
    <row r="11" spans="1:6" x14ac:dyDescent="0.25">
      <c r="A11" s="3" t="s">
        <v>9</v>
      </c>
      <c r="B11" s="3" t="s">
        <v>5</v>
      </c>
      <c r="C11" s="3">
        <f>INDEX(Currencies!$A$3:$A$15,MATCH(A11,Currencies!$B$3:$B$15,0))</f>
        <v>5</v>
      </c>
      <c r="D11" s="3">
        <f>INDEX(Currencies!$A$3:$A$15,MATCH(B11,Currencies!$B$3:$B$15,0))</f>
        <v>1</v>
      </c>
      <c r="E11" s="15">
        <v>43322</v>
      </c>
      <c r="F11" s="1">
        <v>0.134131</v>
      </c>
    </row>
    <row r="12" spans="1:6" x14ac:dyDescent="0.25">
      <c r="A12" s="3" t="s">
        <v>9</v>
      </c>
      <c r="B12" s="3" t="s">
        <v>5</v>
      </c>
      <c r="C12" s="3">
        <f>INDEX(Currencies!$A$3:$A$15,MATCH(A12,Currencies!$B$3:$B$15,0))</f>
        <v>5</v>
      </c>
      <c r="D12" s="3">
        <f>INDEX(Currencies!$A$3:$A$15,MATCH(B12,Currencies!$B$3:$B$15,0))</f>
        <v>1</v>
      </c>
      <c r="E12" s="15">
        <v>43323</v>
      </c>
      <c r="F12" s="1">
        <v>0.13411799999999999</v>
      </c>
    </row>
    <row r="13" spans="1:6" x14ac:dyDescent="0.25">
      <c r="A13" s="3" t="s">
        <v>9</v>
      </c>
      <c r="B13" s="3" t="s">
        <v>5</v>
      </c>
      <c r="C13" s="3">
        <f>INDEX(Currencies!$A$3:$A$15,MATCH(A13,Currencies!$B$3:$B$15,0))</f>
        <v>5</v>
      </c>
      <c r="D13" s="3">
        <f>INDEX(Currencies!$A$3:$A$15,MATCH(B13,Currencies!$B$3:$B$15,0))</f>
        <v>1</v>
      </c>
      <c r="E13" s="15">
        <v>43324</v>
      </c>
      <c r="F13" s="1">
        <v>0.13411699999999999</v>
      </c>
    </row>
    <row r="14" spans="1:6" x14ac:dyDescent="0.25">
      <c r="A14" s="3" t="s">
        <v>9</v>
      </c>
      <c r="B14" s="3" t="s">
        <v>5</v>
      </c>
      <c r="C14" s="3">
        <f>INDEX(Currencies!$A$3:$A$15,MATCH(A14,Currencies!$B$3:$B$15,0))</f>
        <v>5</v>
      </c>
      <c r="D14" s="3">
        <f>INDEX(Currencies!$A$3:$A$15,MATCH(B14,Currencies!$B$3:$B$15,0))</f>
        <v>1</v>
      </c>
      <c r="E14" s="15">
        <v>43325</v>
      </c>
      <c r="F14" s="1">
        <v>0.13416800000000001</v>
      </c>
    </row>
    <row r="15" spans="1:6" x14ac:dyDescent="0.25">
      <c r="A15" s="3" t="s">
        <v>9</v>
      </c>
      <c r="B15" s="3" t="s">
        <v>5</v>
      </c>
      <c r="C15" s="3">
        <f>INDEX(Currencies!$A$3:$A$15,MATCH(A15,Currencies!$B$3:$B$15,0))</f>
        <v>5</v>
      </c>
      <c r="D15" s="3">
        <f>INDEX(Currencies!$A$3:$A$15,MATCH(B15,Currencies!$B$3:$B$15,0))</f>
        <v>1</v>
      </c>
      <c r="E15" s="15">
        <v>43326</v>
      </c>
      <c r="F15" s="1">
        <v>0.134126</v>
      </c>
    </row>
    <row r="16" spans="1:6" x14ac:dyDescent="0.25">
      <c r="A16" s="3" t="s">
        <v>9</v>
      </c>
      <c r="B16" s="3" t="s">
        <v>5</v>
      </c>
      <c r="C16" s="3">
        <f>INDEX(Currencies!$A$3:$A$15,MATCH(A16,Currencies!$B$3:$B$15,0))</f>
        <v>5</v>
      </c>
      <c r="D16" s="3">
        <f>INDEX(Currencies!$A$3:$A$15,MATCH(B16,Currencies!$B$3:$B$15,0))</f>
        <v>1</v>
      </c>
      <c r="E16" s="15">
        <v>43327</v>
      </c>
      <c r="F16" s="1">
        <v>0.134127</v>
      </c>
    </row>
    <row r="17" spans="1:6" x14ac:dyDescent="0.25">
      <c r="A17" s="3" t="s">
        <v>9</v>
      </c>
      <c r="B17" s="3" t="s">
        <v>5</v>
      </c>
      <c r="C17" s="3">
        <f>INDEX(Currencies!$A$3:$A$15,MATCH(A17,Currencies!$B$3:$B$15,0))</f>
        <v>5</v>
      </c>
      <c r="D17" s="3">
        <f>INDEX(Currencies!$A$3:$A$15,MATCH(B17,Currencies!$B$3:$B$15,0))</f>
        <v>1</v>
      </c>
      <c r="E17" s="15">
        <v>43328</v>
      </c>
      <c r="F17" s="1">
        <v>0.134099</v>
      </c>
    </row>
    <row r="18" spans="1:6" x14ac:dyDescent="0.25">
      <c r="A18" s="3" t="s">
        <v>9</v>
      </c>
      <c r="B18" s="3" t="s">
        <v>5</v>
      </c>
      <c r="C18" s="3">
        <f>INDEX(Currencies!$A$3:$A$15,MATCH(A18,Currencies!$B$3:$B$15,0))</f>
        <v>5</v>
      </c>
      <c r="D18" s="3">
        <f>INDEX(Currencies!$A$3:$A$15,MATCH(B18,Currencies!$B$3:$B$15,0))</f>
        <v>1</v>
      </c>
      <c r="E18" s="15">
        <v>43329</v>
      </c>
      <c r="F18" s="1">
        <v>0.134071</v>
      </c>
    </row>
    <row r="19" spans="1:6" x14ac:dyDescent="0.25">
      <c r="A19" s="3" t="s">
        <v>9</v>
      </c>
      <c r="B19" s="3" t="s">
        <v>5</v>
      </c>
      <c r="C19" s="3">
        <f>INDEX(Currencies!$A$3:$A$15,MATCH(A19,Currencies!$B$3:$B$15,0))</f>
        <v>5</v>
      </c>
      <c r="D19" s="3">
        <f>INDEX(Currencies!$A$3:$A$15,MATCH(B19,Currencies!$B$3:$B$15,0))</f>
        <v>1</v>
      </c>
      <c r="E19" s="15">
        <v>43330</v>
      </c>
      <c r="F19" s="1">
        <v>0.13398299999999999</v>
      </c>
    </row>
    <row r="20" spans="1:6" x14ac:dyDescent="0.25">
      <c r="A20" s="3" t="s">
        <v>9</v>
      </c>
      <c r="B20" s="3" t="s">
        <v>5</v>
      </c>
      <c r="C20" s="3">
        <f>INDEX(Currencies!$A$3:$A$15,MATCH(A20,Currencies!$B$3:$B$15,0))</f>
        <v>5</v>
      </c>
      <c r="D20" s="3">
        <f>INDEX(Currencies!$A$3:$A$15,MATCH(B20,Currencies!$B$3:$B$15,0))</f>
        <v>1</v>
      </c>
      <c r="E20" s="15">
        <v>43331</v>
      </c>
      <c r="F20" s="1">
        <v>0.133988</v>
      </c>
    </row>
    <row r="21" spans="1:6" x14ac:dyDescent="0.25">
      <c r="A21" s="3" t="s">
        <v>9</v>
      </c>
      <c r="B21" s="3" t="s">
        <v>5</v>
      </c>
      <c r="C21" s="3">
        <f>INDEX(Currencies!$A$3:$A$15,MATCH(A21,Currencies!$B$3:$B$15,0))</f>
        <v>5</v>
      </c>
      <c r="D21" s="3">
        <f>INDEX(Currencies!$A$3:$A$15,MATCH(B21,Currencies!$B$3:$B$15,0))</f>
        <v>1</v>
      </c>
      <c r="E21" s="15">
        <v>43332</v>
      </c>
      <c r="F21" s="1">
        <v>0.13408800000000001</v>
      </c>
    </row>
    <row r="22" spans="1:6" x14ac:dyDescent="0.25">
      <c r="A22" s="3" t="s">
        <v>9</v>
      </c>
      <c r="B22" s="3" t="s">
        <v>5</v>
      </c>
      <c r="C22" s="3">
        <f>INDEX(Currencies!$A$3:$A$15,MATCH(A22,Currencies!$B$3:$B$15,0))</f>
        <v>5</v>
      </c>
      <c r="D22" s="3">
        <f>INDEX(Currencies!$A$3:$A$15,MATCH(B22,Currencies!$B$3:$B$15,0))</f>
        <v>1</v>
      </c>
      <c r="E22" s="15">
        <v>43333</v>
      </c>
      <c r="F22" s="1">
        <v>0.13406799999999999</v>
      </c>
    </row>
    <row r="23" spans="1:6" x14ac:dyDescent="0.25">
      <c r="A23" s="3" t="s">
        <v>9</v>
      </c>
      <c r="B23" s="3" t="s">
        <v>5</v>
      </c>
      <c r="C23" s="3">
        <f>INDEX(Currencies!$A$3:$A$15,MATCH(A23,Currencies!$B$3:$B$15,0))</f>
        <v>5</v>
      </c>
      <c r="D23" s="3">
        <f>INDEX(Currencies!$A$3:$A$15,MATCH(B23,Currencies!$B$3:$B$15,0))</f>
        <v>1</v>
      </c>
      <c r="E23" s="15">
        <v>43334</v>
      </c>
      <c r="F23" s="1">
        <v>0.13408700000000001</v>
      </c>
    </row>
    <row r="24" spans="1:6" x14ac:dyDescent="0.25">
      <c r="A24" s="3" t="s">
        <v>9</v>
      </c>
      <c r="B24" s="3" t="s">
        <v>5</v>
      </c>
      <c r="C24" s="3">
        <f>INDEX(Currencies!$A$3:$A$15,MATCH(A24,Currencies!$B$3:$B$15,0))</f>
        <v>5</v>
      </c>
      <c r="D24" s="3">
        <f>INDEX(Currencies!$A$3:$A$15,MATCH(B24,Currencies!$B$3:$B$15,0))</f>
        <v>1</v>
      </c>
      <c r="E24" s="15">
        <v>43335</v>
      </c>
      <c r="F24" s="1">
        <v>0.13406499999999999</v>
      </c>
    </row>
    <row r="25" spans="1:6" x14ac:dyDescent="0.25">
      <c r="A25" s="3" t="s">
        <v>9</v>
      </c>
      <c r="B25" s="3" t="s">
        <v>5</v>
      </c>
      <c r="C25" s="3">
        <f>INDEX(Currencies!$A$3:$A$15,MATCH(A25,Currencies!$B$3:$B$15,0))</f>
        <v>5</v>
      </c>
      <c r="D25" s="3">
        <f>INDEX(Currencies!$A$3:$A$15,MATCH(B25,Currencies!$B$3:$B$15,0))</f>
        <v>1</v>
      </c>
      <c r="E25" s="15">
        <v>43336</v>
      </c>
      <c r="F25" s="1">
        <v>0.13406199999999999</v>
      </c>
    </row>
    <row r="26" spans="1:6" x14ac:dyDescent="0.25">
      <c r="A26" s="3" t="s">
        <v>9</v>
      </c>
      <c r="B26" s="3" t="s">
        <v>5</v>
      </c>
      <c r="C26" s="3">
        <f>INDEX(Currencies!$A$3:$A$15,MATCH(A26,Currencies!$B$3:$B$15,0))</f>
        <v>5</v>
      </c>
      <c r="D26" s="3">
        <f>INDEX(Currencies!$A$3:$A$15,MATCH(B26,Currencies!$B$3:$B$15,0))</f>
        <v>1</v>
      </c>
      <c r="E26" s="15">
        <v>43337</v>
      </c>
      <c r="F26" s="1">
        <v>0.13402800000000001</v>
      </c>
    </row>
    <row r="27" spans="1:6" x14ac:dyDescent="0.25">
      <c r="A27" s="3" t="s">
        <v>9</v>
      </c>
      <c r="B27" s="3" t="s">
        <v>5</v>
      </c>
      <c r="C27" s="3">
        <f>INDEX(Currencies!$A$3:$A$15,MATCH(A27,Currencies!$B$3:$B$15,0))</f>
        <v>5</v>
      </c>
      <c r="D27" s="3">
        <f>INDEX(Currencies!$A$3:$A$15,MATCH(B27,Currencies!$B$3:$B$15,0))</f>
        <v>1</v>
      </c>
      <c r="E27" s="15">
        <v>43338</v>
      </c>
      <c r="F27" s="1">
        <v>0.13403599999999999</v>
      </c>
    </row>
    <row r="28" spans="1:6" x14ac:dyDescent="0.25">
      <c r="A28" s="3" t="s">
        <v>9</v>
      </c>
      <c r="B28" s="3" t="s">
        <v>5</v>
      </c>
      <c r="C28" s="3">
        <f>INDEX(Currencies!$A$3:$A$15,MATCH(A28,Currencies!$B$3:$B$15,0))</f>
        <v>5</v>
      </c>
      <c r="D28" s="3">
        <f>INDEX(Currencies!$A$3:$A$15,MATCH(B28,Currencies!$B$3:$B$15,0))</f>
        <v>1</v>
      </c>
      <c r="E28" s="15">
        <v>43339</v>
      </c>
      <c r="F28" s="1">
        <v>0.134072</v>
      </c>
    </row>
    <row r="29" spans="1:6" x14ac:dyDescent="0.25">
      <c r="A29" s="3" t="s">
        <v>9</v>
      </c>
      <c r="B29" s="3" t="s">
        <v>5</v>
      </c>
      <c r="C29" s="3">
        <f>INDEX(Currencies!$A$3:$A$15,MATCH(A29,Currencies!$B$3:$B$15,0))</f>
        <v>5</v>
      </c>
      <c r="D29" s="3">
        <f>INDEX(Currencies!$A$3:$A$15,MATCH(B29,Currencies!$B$3:$B$15,0))</f>
        <v>1</v>
      </c>
      <c r="E29" s="15">
        <v>43340</v>
      </c>
      <c r="F29" s="1">
        <v>0.13409799999999999</v>
      </c>
    </row>
    <row r="30" spans="1:6" x14ac:dyDescent="0.25">
      <c r="A30" s="3" t="s">
        <v>9</v>
      </c>
      <c r="B30" s="3" t="s">
        <v>5</v>
      </c>
      <c r="C30" s="3">
        <f>INDEX(Currencies!$A$3:$A$15,MATCH(A30,Currencies!$B$3:$B$15,0))</f>
        <v>5</v>
      </c>
      <c r="D30" s="3">
        <f>INDEX(Currencies!$A$3:$A$15,MATCH(B30,Currencies!$B$3:$B$15,0))</f>
        <v>1</v>
      </c>
      <c r="E30" s="15">
        <v>43341</v>
      </c>
      <c r="F30" s="1">
        <v>0.13409599999999999</v>
      </c>
    </row>
    <row r="31" spans="1:6" x14ac:dyDescent="0.25">
      <c r="A31" s="3" t="s">
        <v>9</v>
      </c>
      <c r="B31" s="3" t="s">
        <v>5</v>
      </c>
      <c r="C31" s="3">
        <f>INDEX(Currencies!$A$3:$A$15,MATCH(A31,Currencies!$B$3:$B$15,0))</f>
        <v>5</v>
      </c>
      <c r="D31" s="3">
        <f>INDEX(Currencies!$A$3:$A$15,MATCH(B31,Currencies!$B$3:$B$15,0))</f>
        <v>1</v>
      </c>
      <c r="E31" s="15">
        <v>43342</v>
      </c>
      <c r="F31" s="1">
        <v>0.13411799999999999</v>
      </c>
    </row>
    <row r="32" spans="1:6" x14ac:dyDescent="0.25">
      <c r="A32" s="3" t="s">
        <v>9</v>
      </c>
      <c r="B32" s="3" t="s">
        <v>5</v>
      </c>
      <c r="C32" s="3">
        <f>INDEX(Currencies!$A$3:$A$15,MATCH(A32,Currencies!$B$3:$B$15,0))</f>
        <v>5</v>
      </c>
      <c r="D32" s="3">
        <f>INDEX(Currencies!$A$3:$A$15,MATCH(B32,Currencies!$B$3:$B$15,0))</f>
        <v>1</v>
      </c>
      <c r="E32" s="15">
        <v>43343</v>
      </c>
      <c r="F32" s="1">
        <v>0.134126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11</v>
      </c>
      <c r="C2" s="3">
        <f>INDEX(Currencies!$A$3:$A$15,MATCH(A2,Currencies!$B$3:$B$15,0))</f>
        <v>3</v>
      </c>
      <c r="D2" s="3">
        <f>INDEX(Currencies!$A$3:$A$15,MATCH(B2,Currencies!$B$3:$B$15,0))</f>
        <v>7</v>
      </c>
      <c r="E2" s="15">
        <v>43313</v>
      </c>
      <c r="F2" s="1">
        <v>0.99230799999999997</v>
      </c>
    </row>
    <row r="3" spans="1:6" x14ac:dyDescent="0.25">
      <c r="A3" s="3" t="s">
        <v>7</v>
      </c>
      <c r="B3" s="3" t="s">
        <v>11</v>
      </c>
      <c r="C3" s="3">
        <f>INDEX(Currencies!$A$3:$A$15,MATCH(A3,Currencies!$B$3:$B$15,0))</f>
        <v>3</v>
      </c>
      <c r="D3" s="3">
        <f>INDEX(Currencies!$A$3:$A$15,MATCH(B3,Currencies!$B$3:$B$15,0))</f>
        <v>7</v>
      </c>
      <c r="E3" s="15">
        <v>43314</v>
      </c>
      <c r="F3" s="1">
        <v>0.99416800000000005</v>
      </c>
    </row>
    <row r="4" spans="1:6" x14ac:dyDescent="0.25">
      <c r="A4" s="3" t="s">
        <v>7</v>
      </c>
      <c r="B4" s="3" t="s">
        <v>11</v>
      </c>
      <c r="C4" s="3">
        <f>INDEX(Currencies!$A$3:$A$15,MATCH(A4,Currencies!$B$3:$B$15,0))</f>
        <v>3</v>
      </c>
      <c r="D4" s="3">
        <f>INDEX(Currencies!$A$3:$A$15,MATCH(B4,Currencies!$B$3:$B$15,0))</f>
        <v>7</v>
      </c>
      <c r="E4" s="15">
        <v>43315</v>
      </c>
      <c r="F4" s="1">
        <v>0.99231999999999998</v>
      </c>
    </row>
    <row r="5" spans="1:6" x14ac:dyDescent="0.25">
      <c r="A5" s="3" t="s">
        <v>7</v>
      </c>
      <c r="B5" s="3" t="s">
        <v>11</v>
      </c>
      <c r="C5" s="3">
        <f>INDEX(Currencies!$A$3:$A$15,MATCH(A5,Currencies!$B$3:$B$15,0))</f>
        <v>3</v>
      </c>
      <c r="D5" s="3">
        <f>INDEX(Currencies!$A$3:$A$15,MATCH(B5,Currencies!$B$3:$B$15,0))</f>
        <v>7</v>
      </c>
      <c r="E5" s="15">
        <v>43316</v>
      </c>
      <c r="F5" s="1">
        <v>0.99396399999999996</v>
      </c>
    </row>
    <row r="6" spans="1:6" x14ac:dyDescent="0.25">
      <c r="A6" s="3" t="s">
        <v>7</v>
      </c>
      <c r="B6" s="3" t="s">
        <v>11</v>
      </c>
      <c r="C6" s="3">
        <f>INDEX(Currencies!$A$3:$A$15,MATCH(A6,Currencies!$B$3:$B$15,0))</f>
        <v>3</v>
      </c>
      <c r="D6" s="3">
        <f>INDEX(Currencies!$A$3:$A$15,MATCH(B6,Currencies!$B$3:$B$15,0))</f>
        <v>7</v>
      </c>
      <c r="E6" s="15">
        <v>43317</v>
      </c>
      <c r="F6" s="1">
        <v>0.99382700000000002</v>
      </c>
    </row>
    <row r="7" spans="1:6" x14ac:dyDescent="0.25">
      <c r="A7" s="3" t="s">
        <v>7</v>
      </c>
      <c r="B7" s="3" t="s">
        <v>11</v>
      </c>
      <c r="C7" s="3">
        <f>INDEX(Currencies!$A$3:$A$15,MATCH(A7,Currencies!$B$3:$B$15,0))</f>
        <v>3</v>
      </c>
      <c r="D7" s="3">
        <f>INDEX(Currencies!$A$3:$A$15,MATCH(B7,Currencies!$B$3:$B$15,0))</f>
        <v>7</v>
      </c>
      <c r="E7" s="15">
        <v>43318</v>
      </c>
      <c r="F7" s="1">
        <v>0.99644100000000002</v>
      </c>
    </row>
    <row r="8" spans="1:6" x14ac:dyDescent="0.25">
      <c r="A8" s="3" t="s">
        <v>7</v>
      </c>
      <c r="B8" s="3" t="s">
        <v>11</v>
      </c>
      <c r="C8" s="3">
        <f>INDEX(Currencies!$A$3:$A$15,MATCH(A8,Currencies!$B$3:$B$15,0))</f>
        <v>3</v>
      </c>
      <c r="D8" s="3">
        <f>INDEX(Currencies!$A$3:$A$15,MATCH(B8,Currencies!$B$3:$B$15,0))</f>
        <v>7</v>
      </c>
      <c r="E8" s="15">
        <v>43319</v>
      </c>
      <c r="F8" s="1">
        <v>0.99450400000000005</v>
      </c>
    </row>
    <row r="9" spans="1:6" x14ac:dyDescent="0.25">
      <c r="A9" s="3" t="s">
        <v>7</v>
      </c>
      <c r="B9" s="3" t="s">
        <v>11</v>
      </c>
      <c r="C9" s="3">
        <f>INDEX(Currencies!$A$3:$A$15,MATCH(A9,Currencies!$B$3:$B$15,0))</f>
        <v>3</v>
      </c>
      <c r="D9" s="3">
        <f>INDEX(Currencies!$A$3:$A$15,MATCH(B9,Currencies!$B$3:$B$15,0))</f>
        <v>7</v>
      </c>
      <c r="E9" s="15">
        <v>43320</v>
      </c>
      <c r="F9" s="1">
        <v>0.99433199999999999</v>
      </c>
    </row>
    <row r="10" spans="1:6" x14ac:dyDescent="0.25">
      <c r="A10" s="3" t="s">
        <v>7</v>
      </c>
      <c r="B10" s="3" t="s">
        <v>11</v>
      </c>
      <c r="C10" s="3">
        <f>INDEX(Currencies!$A$3:$A$15,MATCH(A10,Currencies!$B$3:$B$15,0))</f>
        <v>3</v>
      </c>
      <c r="D10" s="3">
        <f>INDEX(Currencies!$A$3:$A$15,MATCH(B10,Currencies!$B$3:$B$15,0))</f>
        <v>7</v>
      </c>
      <c r="E10" s="15">
        <v>43321</v>
      </c>
      <c r="F10" s="1">
        <v>0.99061500000000002</v>
      </c>
    </row>
    <row r="11" spans="1:6" x14ac:dyDescent="0.25">
      <c r="A11" s="3" t="s">
        <v>7</v>
      </c>
      <c r="B11" s="3" t="s">
        <v>11</v>
      </c>
      <c r="C11" s="3">
        <f>INDEX(Currencies!$A$3:$A$15,MATCH(A11,Currencies!$B$3:$B$15,0))</f>
        <v>3</v>
      </c>
      <c r="D11" s="3">
        <f>INDEX(Currencies!$A$3:$A$15,MATCH(B11,Currencies!$B$3:$B$15,0))</f>
        <v>7</v>
      </c>
      <c r="E11" s="15">
        <v>43322</v>
      </c>
      <c r="F11" s="1">
        <v>0.99506899999999998</v>
      </c>
    </row>
    <row r="12" spans="1:6" x14ac:dyDescent="0.25">
      <c r="A12" s="3" t="s">
        <v>7</v>
      </c>
      <c r="B12" s="3" t="s">
        <v>11</v>
      </c>
      <c r="C12" s="3">
        <f>INDEX(Currencies!$A$3:$A$15,MATCH(A12,Currencies!$B$3:$B$15,0))</f>
        <v>3</v>
      </c>
      <c r="D12" s="3">
        <f>INDEX(Currencies!$A$3:$A$15,MATCH(B12,Currencies!$B$3:$B$15,0))</f>
        <v>7</v>
      </c>
      <c r="E12" s="15">
        <v>43323</v>
      </c>
      <c r="F12" s="1">
        <v>0.99518300000000004</v>
      </c>
    </row>
    <row r="13" spans="1:6" x14ac:dyDescent="0.25">
      <c r="A13" s="3" t="s">
        <v>7</v>
      </c>
      <c r="B13" s="3" t="s">
        <v>11</v>
      </c>
      <c r="C13" s="3">
        <f>INDEX(Currencies!$A$3:$A$15,MATCH(A13,Currencies!$B$3:$B$15,0))</f>
        <v>3</v>
      </c>
      <c r="D13" s="3">
        <f>INDEX(Currencies!$A$3:$A$15,MATCH(B13,Currencies!$B$3:$B$15,0))</f>
        <v>7</v>
      </c>
      <c r="E13" s="15">
        <v>43324</v>
      </c>
      <c r="F13" s="1">
        <v>0.99520200000000003</v>
      </c>
    </row>
    <row r="14" spans="1:6" x14ac:dyDescent="0.25">
      <c r="A14" s="3" t="s">
        <v>7</v>
      </c>
      <c r="B14" s="3" t="s">
        <v>11</v>
      </c>
      <c r="C14" s="3">
        <f>INDEX(Currencies!$A$3:$A$15,MATCH(A14,Currencies!$B$3:$B$15,0))</f>
        <v>3</v>
      </c>
      <c r="D14" s="3">
        <f>INDEX(Currencies!$A$3:$A$15,MATCH(B14,Currencies!$B$3:$B$15,0))</f>
        <v>7</v>
      </c>
      <c r="E14" s="15">
        <v>43325</v>
      </c>
      <c r="F14" s="1">
        <v>0.99349600000000005</v>
      </c>
    </row>
    <row r="15" spans="1:6" x14ac:dyDescent="0.25">
      <c r="A15" s="3" t="s">
        <v>7</v>
      </c>
      <c r="B15" s="3" t="s">
        <v>11</v>
      </c>
      <c r="C15" s="3">
        <f>INDEX(Currencies!$A$3:$A$15,MATCH(A15,Currencies!$B$3:$B$15,0))</f>
        <v>3</v>
      </c>
      <c r="D15" s="3">
        <f>INDEX(Currencies!$A$3:$A$15,MATCH(B15,Currencies!$B$3:$B$15,0))</f>
        <v>7</v>
      </c>
      <c r="E15" s="15">
        <v>43326</v>
      </c>
      <c r="F15" s="1">
        <v>0.99325399999999997</v>
      </c>
    </row>
    <row r="16" spans="1:6" x14ac:dyDescent="0.25">
      <c r="A16" s="3" t="s">
        <v>7</v>
      </c>
      <c r="B16" s="3" t="s">
        <v>11</v>
      </c>
      <c r="C16" s="3">
        <f>INDEX(Currencies!$A$3:$A$15,MATCH(A16,Currencies!$B$3:$B$15,0))</f>
        <v>3</v>
      </c>
      <c r="D16" s="3">
        <f>INDEX(Currencies!$A$3:$A$15,MATCH(B16,Currencies!$B$3:$B$15,0))</f>
        <v>7</v>
      </c>
      <c r="E16" s="15">
        <v>43327</v>
      </c>
      <c r="F16" s="1">
        <v>0.99464300000000005</v>
      </c>
    </row>
    <row r="17" spans="1:6" x14ac:dyDescent="0.25">
      <c r="A17" s="3" t="s">
        <v>7</v>
      </c>
      <c r="B17" s="3" t="s">
        <v>11</v>
      </c>
      <c r="C17" s="3">
        <f>INDEX(Currencies!$A$3:$A$15,MATCH(A17,Currencies!$B$3:$B$15,0))</f>
        <v>3</v>
      </c>
      <c r="D17" s="3">
        <f>INDEX(Currencies!$A$3:$A$15,MATCH(B17,Currencies!$B$3:$B$15,0))</f>
        <v>7</v>
      </c>
      <c r="E17" s="15">
        <v>43328</v>
      </c>
      <c r="F17" s="1">
        <v>0.99612100000000003</v>
      </c>
    </row>
    <row r="18" spans="1:6" x14ac:dyDescent="0.25">
      <c r="A18" s="3" t="s">
        <v>7</v>
      </c>
      <c r="B18" s="3" t="s">
        <v>11</v>
      </c>
      <c r="C18" s="3">
        <f>INDEX(Currencies!$A$3:$A$15,MATCH(A18,Currencies!$B$3:$B$15,0))</f>
        <v>3</v>
      </c>
      <c r="D18" s="3">
        <f>INDEX(Currencies!$A$3:$A$15,MATCH(B18,Currencies!$B$3:$B$15,0))</f>
        <v>7</v>
      </c>
      <c r="E18" s="15">
        <v>43329</v>
      </c>
      <c r="F18" s="1">
        <v>0.99471200000000004</v>
      </c>
    </row>
    <row r="19" spans="1:6" x14ac:dyDescent="0.25">
      <c r="A19" s="3" t="s">
        <v>7</v>
      </c>
      <c r="B19" s="3" t="s">
        <v>11</v>
      </c>
      <c r="C19" s="3">
        <f>INDEX(Currencies!$A$3:$A$15,MATCH(A19,Currencies!$B$3:$B$15,0))</f>
        <v>3</v>
      </c>
      <c r="D19" s="3">
        <f>INDEX(Currencies!$A$3:$A$15,MATCH(B19,Currencies!$B$3:$B$15,0))</f>
        <v>7</v>
      </c>
      <c r="E19" s="15">
        <v>43330</v>
      </c>
      <c r="F19" s="1">
        <v>0.995838</v>
      </c>
    </row>
    <row r="20" spans="1:6" x14ac:dyDescent="0.25">
      <c r="A20" s="3" t="s">
        <v>7</v>
      </c>
      <c r="B20" s="3" t="s">
        <v>11</v>
      </c>
      <c r="C20" s="3">
        <f>INDEX(Currencies!$A$3:$A$15,MATCH(A20,Currencies!$B$3:$B$15,0))</f>
        <v>3</v>
      </c>
      <c r="D20" s="3">
        <f>INDEX(Currencies!$A$3:$A$15,MATCH(B20,Currencies!$B$3:$B$15,0))</f>
        <v>7</v>
      </c>
      <c r="E20" s="15">
        <v>43331</v>
      </c>
      <c r="F20" s="1">
        <v>0.99580299999999999</v>
      </c>
    </row>
    <row r="21" spans="1:6" x14ac:dyDescent="0.25">
      <c r="A21" s="3" t="s">
        <v>7</v>
      </c>
      <c r="B21" s="3" t="s">
        <v>11</v>
      </c>
      <c r="C21" s="3">
        <f>INDEX(Currencies!$A$3:$A$15,MATCH(A21,Currencies!$B$3:$B$15,0))</f>
        <v>3</v>
      </c>
      <c r="D21" s="3">
        <f>INDEX(Currencies!$A$3:$A$15,MATCH(B21,Currencies!$B$3:$B$15,0))</f>
        <v>7</v>
      </c>
      <c r="E21" s="15">
        <v>43332</v>
      </c>
      <c r="F21" s="1">
        <v>0.99420200000000003</v>
      </c>
    </row>
    <row r="22" spans="1:6" x14ac:dyDescent="0.25">
      <c r="A22" s="3" t="s">
        <v>7</v>
      </c>
      <c r="B22" s="3" t="s">
        <v>11</v>
      </c>
      <c r="C22" s="3">
        <f>INDEX(Currencies!$A$3:$A$15,MATCH(A22,Currencies!$B$3:$B$15,0))</f>
        <v>3</v>
      </c>
      <c r="D22" s="3">
        <f>INDEX(Currencies!$A$3:$A$15,MATCH(B22,Currencies!$B$3:$B$15,0))</f>
        <v>7</v>
      </c>
      <c r="E22" s="15">
        <v>43333</v>
      </c>
      <c r="F22" s="1">
        <v>0.98763100000000004</v>
      </c>
    </row>
    <row r="23" spans="1:6" x14ac:dyDescent="0.25">
      <c r="A23" s="3" t="s">
        <v>7</v>
      </c>
      <c r="B23" s="3" t="s">
        <v>11</v>
      </c>
      <c r="C23" s="3">
        <f>INDEX(Currencies!$A$3:$A$15,MATCH(A23,Currencies!$B$3:$B$15,0))</f>
        <v>3</v>
      </c>
      <c r="D23" s="3">
        <f>INDEX(Currencies!$A$3:$A$15,MATCH(B23,Currencies!$B$3:$B$15,0))</f>
        <v>7</v>
      </c>
      <c r="E23" s="15">
        <v>43334</v>
      </c>
      <c r="F23" s="1">
        <v>0.98352899999999999</v>
      </c>
    </row>
    <row r="24" spans="1:6" x14ac:dyDescent="0.25">
      <c r="A24" s="3" t="s">
        <v>7</v>
      </c>
      <c r="B24" s="3" t="s">
        <v>11</v>
      </c>
      <c r="C24" s="3">
        <f>INDEX(Currencies!$A$3:$A$15,MATCH(A24,Currencies!$B$3:$B$15,0))</f>
        <v>3</v>
      </c>
      <c r="D24" s="3">
        <f>INDEX(Currencies!$A$3:$A$15,MATCH(B24,Currencies!$B$3:$B$15,0))</f>
        <v>7</v>
      </c>
      <c r="E24" s="15">
        <v>43335</v>
      </c>
      <c r="F24" s="1">
        <v>0.98473200000000005</v>
      </c>
    </row>
    <row r="25" spans="1:6" x14ac:dyDescent="0.25">
      <c r="A25" s="3" t="s">
        <v>7</v>
      </c>
      <c r="B25" s="3" t="s">
        <v>11</v>
      </c>
      <c r="C25" s="3">
        <f>INDEX(Currencies!$A$3:$A$15,MATCH(A25,Currencies!$B$3:$B$15,0))</f>
        <v>3</v>
      </c>
      <c r="D25" s="3">
        <f>INDEX(Currencies!$A$3:$A$15,MATCH(B25,Currencies!$B$3:$B$15,0))</f>
        <v>7</v>
      </c>
      <c r="E25" s="15">
        <v>43336</v>
      </c>
      <c r="F25" s="1">
        <v>0.98261600000000004</v>
      </c>
    </row>
    <row r="26" spans="1:6" x14ac:dyDescent="0.25">
      <c r="A26" s="3" t="s">
        <v>7</v>
      </c>
      <c r="B26" s="3" t="s">
        <v>11</v>
      </c>
      <c r="C26" s="3">
        <f>INDEX(Currencies!$A$3:$A$15,MATCH(A26,Currencies!$B$3:$B$15,0))</f>
        <v>3</v>
      </c>
      <c r="D26" s="3">
        <f>INDEX(Currencies!$A$3:$A$15,MATCH(B26,Currencies!$B$3:$B$15,0))</f>
        <v>7</v>
      </c>
      <c r="E26" s="15">
        <v>43337</v>
      </c>
      <c r="F26" s="1">
        <v>0.98330899999999999</v>
      </c>
    </row>
    <row r="27" spans="1:6" x14ac:dyDescent="0.25">
      <c r="A27" s="3" t="s">
        <v>7</v>
      </c>
      <c r="B27" s="3" t="s">
        <v>11</v>
      </c>
      <c r="C27" s="3">
        <f>INDEX(Currencies!$A$3:$A$15,MATCH(A27,Currencies!$B$3:$B$15,0))</f>
        <v>3</v>
      </c>
      <c r="D27" s="3">
        <f>INDEX(Currencies!$A$3:$A$15,MATCH(B27,Currencies!$B$3:$B$15,0))</f>
        <v>7</v>
      </c>
      <c r="E27" s="15">
        <v>43338</v>
      </c>
      <c r="F27" s="1">
        <v>0.98326400000000003</v>
      </c>
    </row>
    <row r="28" spans="1:6" x14ac:dyDescent="0.25">
      <c r="A28" s="3" t="s">
        <v>7</v>
      </c>
      <c r="B28" s="3" t="s">
        <v>11</v>
      </c>
      <c r="C28" s="3">
        <f>INDEX(Currencies!$A$3:$A$15,MATCH(A28,Currencies!$B$3:$B$15,0))</f>
        <v>3</v>
      </c>
      <c r="D28" s="3">
        <f>INDEX(Currencies!$A$3:$A$15,MATCH(B28,Currencies!$B$3:$B$15,0))</f>
        <v>7</v>
      </c>
      <c r="E28" s="15">
        <v>43339</v>
      </c>
      <c r="F28" s="1">
        <v>0.98018899999999998</v>
      </c>
    </row>
    <row r="29" spans="1:6" x14ac:dyDescent="0.25">
      <c r="A29" s="3" t="s">
        <v>7</v>
      </c>
      <c r="B29" s="3" t="s">
        <v>11</v>
      </c>
      <c r="C29" s="3">
        <f>INDEX(Currencies!$A$3:$A$15,MATCH(A29,Currencies!$B$3:$B$15,0))</f>
        <v>3</v>
      </c>
      <c r="D29" s="3">
        <f>INDEX(Currencies!$A$3:$A$15,MATCH(B29,Currencies!$B$3:$B$15,0))</f>
        <v>7</v>
      </c>
      <c r="E29" s="15">
        <v>43340</v>
      </c>
      <c r="F29" s="1">
        <v>0.97528899999999996</v>
      </c>
    </row>
    <row r="30" spans="1:6" x14ac:dyDescent="0.25">
      <c r="A30" s="3" t="s">
        <v>7</v>
      </c>
      <c r="B30" s="3" t="s">
        <v>11</v>
      </c>
      <c r="C30" s="3">
        <f>INDEX(Currencies!$A$3:$A$15,MATCH(A30,Currencies!$B$3:$B$15,0))</f>
        <v>3</v>
      </c>
      <c r="D30" s="3">
        <f>INDEX(Currencies!$A$3:$A$15,MATCH(B30,Currencies!$B$3:$B$15,0))</f>
        <v>7</v>
      </c>
      <c r="E30" s="15">
        <v>43341</v>
      </c>
      <c r="F30" s="1">
        <v>0.97332300000000005</v>
      </c>
    </row>
    <row r="31" spans="1:6" x14ac:dyDescent="0.25">
      <c r="A31" s="3" t="s">
        <v>7</v>
      </c>
      <c r="B31" s="3" t="s">
        <v>11</v>
      </c>
      <c r="C31" s="3">
        <f>INDEX(Currencies!$A$3:$A$15,MATCH(A31,Currencies!$B$3:$B$15,0))</f>
        <v>3</v>
      </c>
      <c r="D31" s="3">
        <f>INDEX(Currencies!$A$3:$A$15,MATCH(B31,Currencies!$B$3:$B$15,0))</f>
        <v>7</v>
      </c>
      <c r="E31" s="15">
        <v>43342</v>
      </c>
      <c r="F31" s="1">
        <v>0.97093700000000005</v>
      </c>
    </row>
    <row r="32" spans="1:6" x14ac:dyDescent="0.25">
      <c r="A32" s="3" t="s">
        <v>7</v>
      </c>
      <c r="B32" s="3" t="s">
        <v>11</v>
      </c>
      <c r="C32" s="3">
        <f>INDEX(Currencies!$A$3:$A$15,MATCH(A32,Currencies!$B$3:$B$15,0))</f>
        <v>3</v>
      </c>
      <c r="D32" s="3">
        <f>INDEX(Currencies!$A$3:$A$15,MATCH(B32,Currencies!$B$3:$B$15,0))</f>
        <v>7</v>
      </c>
      <c r="E32" s="15">
        <v>43343</v>
      </c>
      <c r="F32" s="1">
        <v>0.969804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11</v>
      </c>
      <c r="C2" s="3">
        <f>INDEX(Currencies!$A$3:$A$15,MATCH(A2,Currencies!$B$3:$B$15,0))</f>
        <v>4</v>
      </c>
      <c r="D2" s="3">
        <f>INDEX(Currencies!$A$3:$A$15,MATCH(B2,Currencies!$B$3:$B$15,0))</f>
        <v>7</v>
      </c>
      <c r="E2" s="15">
        <v>43313</v>
      </c>
      <c r="F2" s="1">
        <v>119.11824</v>
      </c>
    </row>
    <row r="3" spans="1:6" x14ac:dyDescent="0.25">
      <c r="A3" s="3" t="s">
        <v>8</v>
      </c>
      <c r="B3" s="3" t="s">
        <v>11</v>
      </c>
      <c r="C3" s="3">
        <f>INDEX(Currencies!$A$3:$A$15,MATCH(A3,Currencies!$B$3:$B$15,0))</f>
        <v>4</v>
      </c>
      <c r="D3" s="3">
        <f>INDEX(Currencies!$A$3:$A$15,MATCH(B3,Currencies!$B$3:$B$15,0))</f>
        <v>7</v>
      </c>
      <c r="E3" s="15">
        <v>43314</v>
      </c>
      <c r="F3" s="1">
        <v>119.15161999999999</v>
      </c>
    </row>
    <row r="4" spans="1:6" x14ac:dyDescent="0.25">
      <c r="A4" s="3" t="s">
        <v>8</v>
      </c>
      <c r="B4" s="3" t="s">
        <v>11</v>
      </c>
      <c r="C4" s="3">
        <f>INDEX(Currencies!$A$3:$A$15,MATCH(A4,Currencies!$B$3:$B$15,0))</f>
        <v>4</v>
      </c>
      <c r="D4" s="3">
        <f>INDEX(Currencies!$A$3:$A$15,MATCH(B4,Currencies!$B$3:$B$15,0))</f>
        <v>7</v>
      </c>
      <c r="E4" s="15">
        <v>43315</v>
      </c>
      <c r="F4" s="1">
        <v>119.44576000000001</v>
      </c>
    </row>
    <row r="5" spans="1:6" x14ac:dyDescent="0.25">
      <c r="A5" s="3" t="s">
        <v>8</v>
      </c>
      <c r="B5" s="3" t="s">
        <v>11</v>
      </c>
      <c r="C5" s="3">
        <f>INDEX(Currencies!$A$3:$A$15,MATCH(A5,Currencies!$B$3:$B$15,0))</f>
        <v>4</v>
      </c>
      <c r="D5" s="3">
        <f>INDEX(Currencies!$A$3:$A$15,MATCH(B5,Currencies!$B$3:$B$15,0))</f>
        <v>7</v>
      </c>
      <c r="E5" s="15">
        <v>43316</v>
      </c>
      <c r="F5" s="1">
        <v>119.44576000000001</v>
      </c>
    </row>
    <row r="6" spans="1:6" x14ac:dyDescent="0.25">
      <c r="A6" s="3" t="s">
        <v>8</v>
      </c>
      <c r="B6" s="3" t="s">
        <v>11</v>
      </c>
      <c r="C6" s="3">
        <f>INDEX(Currencies!$A$3:$A$15,MATCH(A6,Currencies!$B$3:$B$15,0))</f>
        <v>4</v>
      </c>
      <c r="D6" s="3">
        <f>INDEX(Currencies!$A$3:$A$15,MATCH(B6,Currencies!$B$3:$B$15,0))</f>
        <v>7</v>
      </c>
      <c r="E6" s="15">
        <v>43317</v>
      </c>
      <c r="F6" s="1">
        <v>119.44576000000001</v>
      </c>
    </row>
    <row r="7" spans="1:6" x14ac:dyDescent="0.25">
      <c r="A7" s="3" t="s">
        <v>8</v>
      </c>
      <c r="B7" s="3" t="s">
        <v>11</v>
      </c>
      <c r="C7" s="3">
        <f>INDEX(Currencies!$A$3:$A$15,MATCH(A7,Currencies!$B$3:$B$15,0))</f>
        <v>4</v>
      </c>
      <c r="D7" s="3">
        <f>INDEX(Currencies!$A$3:$A$15,MATCH(B7,Currencies!$B$3:$B$15,0))</f>
        <v>7</v>
      </c>
      <c r="E7" s="15">
        <v>43318</v>
      </c>
      <c r="F7" s="1">
        <v>119.63612999999999</v>
      </c>
    </row>
    <row r="8" spans="1:6" x14ac:dyDescent="0.25">
      <c r="A8" s="3" t="s">
        <v>8</v>
      </c>
      <c r="B8" s="3" t="s">
        <v>11</v>
      </c>
      <c r="C8" s="3">
        <f>INDEX(Currencies!$A$3:$A$15,MATCH(A8,Currencies!$B$3:$B$15,0))</f>
        <v>4</v>
      </c>
      <c r="D8" s="3">
        <f>INDEX(Currencies!$A$3:$A$15,MATCH(B8,Currencies!$B$3:$B$15,0))</f>
        <v>7</v>
      </c>
      <c r="E8" s="15">
        <v>43319</v>
      </c>
      <c r="F8" s="1">
        <v>119.14434</v>
      </c>
    </row>
    <row r="9" spans="1:6" x14ac:dyDescent="0.25">
      <c r="A9" s="3" t="s">
        <v>8</v>
      </c>
      <c r="B9" s="3" t="s">
        <v>11</v>
      </c>
      <c r="C9" s="3">
        <f>INDEX(Currencies!$A$3:$A$15,MATCH(A9,Currencies!$B$3:$B$15,0))</f>
        <v>4</v>
      </c>
      <c r="D9" s="3">
        <f>INDEX(Currencies!$A$3:$A$15,MATCH(B9,Currencies!$B$3:$B$15,0))</f>
        <v>7</v>
      </c>
      <c r="E9" s="15">
        <v>43320</v>
      </c>
      <c r="F9" s="1">
        <v>119.30301</v>
      </c>
    </row>
    <row r="10" spans="1:6" x14ac:dyDescent="0.25">
      <c r="A10" s="3" t="s">
        <v>8</v>
      </c>
      <c r="B10" s="3" t="s">
        <v>11</v>
      </c>
      <c r="C10" s="3">
        <f>INDEX(Currencies!$A$3:$A$15,MATCH(A10,Currencies!$B$3:$B$15,0))</f>
        <v>4</v>
      </c>
      <c r="D10" s="3">
        <f>INDEX(Currencies!$A$3:$A$15,MATCH(B10,Currencies!$B$3:$B$15,0))</f>
        <v>7</v>
      </c>
      <c r="E10" s="15">
        <v>43321</v>
      </c>
      <c r="F10" s="1">
        <v>119.80531000000001</v>
      </c>
    </row>
    <row r="11" spans="1:6" x14ac:dyDescent="0.25">
      <c r="A11" s="3" t="s">
        <v>8</v>
      </c>
      <c r="B11" s="3" t="s">
        <v>11</v>
      </c>
      <c r="C11" s="3">
        <f>INDEX(Currencies!$A$3:$A$15,MATCH(A11,Currencies!$B$3:$B$15,0))</f>
        <v>4</v>
      </c>
      <c r="D11" s="3">
        <f>INDEX(Currencies!$A$3:$A$15,MATCH(B11,Currencies!$B$3:$B$15,0))</f>
        <v>7</v>
      </c>
      <c r="E11" s="15">
        <v>43322</v>
      </c>
      <c r="F11" s="1">
        <v>119.83231000000001</v>
      </c>
    </row>
    <row r="12" spans="1:6" x14ac:dyDescent="0.25">
      <c r="A12" s="3" t="s">
        <v>8</v>
      </c>
      <c r="B12" s="3" t="s">
        <v>11</v>
      </c>
      <c r="C12" s="3">
        <f>INDEX(Currencies!$A$3:$A$15,MATCH(A12,Currencies!$B$3:$B$15,0))</f>
        <v>4</v>
      </c>
      <c r="D12" s="3">
        <f>INDEX(Currencies!$A$3:$A$15,MATCH(B12,Currencies!$B$3:$B$15,0))</f>
        <v>7</v>
      </c>
      <c r="E12" s="15">
        <v>43323</v>
      </c>
      <c r="F12" s="1">
        <v>119.83231000000001</v>
      </c>
    </row>
    <row r="13" spans="1:6" x14ac:dyDescent="0.25">
      <c r="A13" s="3" t="s">
        <v>8</v>
      </c>
      <c r="B13" s="3" t="s">
        <v>11</v>
      </c>
      <c r="C13" s="3">
        <f>INDEX(Currencies!$A$3:$A$15,MATCH(A13,Currencies!$B$3:$B$15,0))</f>
        <v>4</v>
      </c>
      <c r="D13" s="3">
        <f>INDEX(Currencies!$A$3:$A$15,MATCH(B13,Currencies!$B$3:$B$15,0))</f>
        <v>7</v>
      </c>
      <c r="E13" s="15">
        <v>43324</v>
      </c>
      <c r="F13" s="1">
        <v>119.83231000000001</v>
      </c>
    </row>
    <row r="14" spans="1:6" x14ac:dyDescent="0.25">
      <c r="A14" s="3" t="s">
        <v>8</v>
      </c>
      <c r="B14" s="3" t="s">
        <v>11</v>
      </c>
      <c r="C14" s="3">
        <f>INDEX(Currencies!$A$3:$A$15,MATCH(A14,Currencies!$B$3:$B$15,0))</f>
        <v>4</v>
      </c>
      <c r="D14" s="3">
        <f>INDEX(Currencies!$A$3:$A$15,MATCH(B14,Currencies!$B$3:$B$15,0))</f>
        <v>7</v>
      </c>
      <c r="E14" s="15">
        <v>43325</v>
      </c>
      <c r="F14" s="1">
        <v>120.34547999999999</v>
      </c>
    </row>
    <row r="15" spans="1:6" x14ac:dyDescent="0.25">
      <c r="A15" s="3" t="s">
        <v>8</v>
      </c>
      <c r="B15" s="3" t="s">
        <v>11</v>
      </c>
      <c r="C15" s="3">
        <f>INDEX(Currencies!$A$3:$A$15,MATCH(A15,Currencies!$B$3:$B$15,0))</f>
        <v>4</v>
      </c>
      <c r="D15" s="3">
        <f>INDEX(Currencies!$A$3:$A$15,MATCH(B15,Currencies!$B$3:$B$15,0))</f>
        <v>7</v>
      </c>
      <c r="E15" s="15">
        <v>43326</v>
      </c>
      <c r="F15" s="1">
        <v>120.27128</v>
      </c>
    </row>
    <row r="16" spans="1:6" x14ac:dyDescent="0.25">
      <c r="A16" s="3" t="s">
        <v>8</v>
      </c>
      <c r="B16" s="3" t="s">
        <v>11</v>
      </c>
      <c r="C16" s="3">
        <f>INDEX(Currencies!$A$3:$A$15,MATCH(A16,Currencies!$B$3:$B$15,0))</f>
        <v>4</v>
      </c>
      <c r="D16" s="3">
        <f>INDEX(Currencies!$A$3:$A$15,MATCH(B16,Currencies!$B$3:$B$15,0))</f>
        <v>7</v>
      </c>
      <c r="E16" s="15">
        <v>43327</v>
      </c>
      <c r="F16" s="1">
        <v>120.26994000000001</v>
      </c>
    </row>
    <row r="17" spans="1:6" x14ac:dyDescent="0.25">
      <c r="A17" s="3" t="s">
        <v>8</v>
      </c>
      <c r="B17" s="3" t="s">
        <v>11</v>
      </c>
      <c r="C17" s="3">
        <f>INDEX(Currencies!$A$3:$A$15,MATCH(A17,Currencies!$B$3:$B$15,0))</f>
        <v>4</v>
      </c>
      <c r="D17" s="3">
        <f>INDEX(Currencies!$A$3:$A$15,MATCH(B17,Currencies!$B$3:$B$15,0))</f>
        <v>7</v>
      </c>
      <c r="E17" s="15">
        <v>43328</v>
      </c>
      <c r="F17" s="1">
        <v>119.9803</v>
      </c>
    </row>
    <row r="18" spans="1:6" x14ac:dyDescent="0.25">
      <c r="A18" s="3" t="s">
        <v>8</v>
      </c>
      <c r="B18" s="3" t="s">
        <v>11</v>
      </c>
      <c r="C18" s="3">
        <f>INDEX(Currencies!$A$3:$A$15,MATCH(A18,Currencies!$B$3:$B$15,0))</f>
        <v>4</v>
      </c>
      <c r="D18" s="3">
        <f>INDEX(Currencies!$A$3:$A$15,MATCH(B18,Currencies!$B$3:$B$15,0))</f>
        <v>7</v>
      </c>
      <c r="E18" s="15">
        <v>43329</v>
      </c>
      <c r="F18" s="1">
        <v>119.96963</v>
      </c>
    </row>
    <row r="19" spans="1:6" x14ac:dyDescent="0.25">
      <c r="A19" s="3" t="s">
        <v>8</v>
      </c>
      <c r="B19" s="3" t="s">
        <v>11</v>
      </c>
      <c r="C19" s="3">
        <f>INDEX(Currencies!$A$3:$A$15,MATCH(A19,Currencies!$B$3:$B$15,0))</f>
        <v>4</v>
      </c>
      <c r="D19" s="3">
        <f>INDEX(Currencies!$A$3:$A$15,MATCH(B19,Currencies!$B$3:$B$15,0))</f>
        <v>7</v>
      </c>
      <c r="E19" s="15">
        <v>43330</v>
      </c>
      <c r="F19" s="1">
        <v>119.96963</v>
      </c>
    </row>
    <row r="20" spans="1:6" x14ac:dyDescent="0.25">
      <c r="A20" s="3" t="s">
        <v>8</v>
      </c>
      <c r="B20" s="3" t="s">
        <v>11</v>
      </c>
      <c r="C20" s="3">
        <f>INDEX(Currencies!$A$3:$A$15,MATCH(A20,Currencies!$B$3:$B$15,0))</f>
        <v>4</v>
      </c>
      <c r="D20" s="3">
        <f>INDEX(Currencies!$A$3:$A$15,MATCH(B20,Currencies!$B$3:$B$15,0))</f>
        <v>7</v>
      </c>
      <c r="E20" s="15">
        <v>43331</v>
      </c>
      <c r="F20" s="1">
        <v>119.96963</v>
      </c>
    </row>
    <row r="21" spans="1:6" x14ac:dyDescent="0.25">
      <c r="A21" s="3" t="s">
        <v>8</v>
      </c>
      <c r="B21" s="3" t="s">
        <v>11</v>
      </c>
      <c r="C21" s="3">
        <f>INDEX(Currencies!$A$3:$A$15,MATCH(A21,Currencies!$B$3:$B$15,0))</f>
        <v>4</v>
      </c>
      <c r="D21" s="3">
        <f>INDEX(Currencies!$A$3:$A$15,MATCH(B21,Currencies!$B$3:$B$15,0))</f>
        <v>7</v>
      </c>
      <c r="E21" s="15">
        <v>43332</v>
      </c>
      <c r="F21" s="1">
        <v>119.75309</v>
      </c>
    </row>
    <row r="22" spans="1:6" x14ac:dyDescent="0.25">
      <c r="A22" s="3" t="s">
        <v>8</v>
      </c>
      <c r="B22" s="3" t="s">
        <v>11</v>
      </c>
      <c r="C22" s="3">
        <f>INDEX(Currencies!$A$3:$A$15,MATCH(A22,Currencies!$B$3:$B$15,0))</f>
        <v>4</v>
      </c>
      <c r="D22" s="3">
        <f>INDEX(Currencies!$A$3:$A$15,MATCH(B22,Currencies!$B$3:$B$15,0))</f>
        <v>7</v>
      </c>
      <c r="E22" s="15">
        <v>43333</v>
      </c>
      <c r="F22" s="1">
        <v>120.24639999999999</v>
      </c>
    </row>
    <row r="23" spans="1:6" x14ac:dyDescent="0.25">
      <c r="A23" s="3" t="s">
        <v>8</v>
      </c>
      <c r="B23" s="3" t="s">
        <v>11</v>
      </c>
      <c r="C23" s="3">
        <f>INDEX(Currencies!$A$3:$A$15,MATCH(A23,Currencies!$B$3:$B$15,0))</f>
        <v>4</v>
      </c>
      <c r="D23" s="3">
        <f>INDEX(Currencies!$A$3:$A$15,MATCH(B23,Currencies!$B$3:$B$15,0))</f>
        <v>7</v>
      </c>
      <c r="E23" s="15">
        <v>43334</v>
      </c>
      <c r="F23" s="1">
        <v>120.88728</v>
      </c>
    </row>
    <row r="24" spans="1:6" x14ac:dyDescent="0.25">
      <c r="A24" s="3" t="s">
        <v>8</v>
      </c>
      <c r="B24" s="3" t="s">
        <v>11</v>
      </c>
      <c r="C24" s="3">
        <f>INDEX(Currencies!$A$3:$A$15,MATCH(A24,Currencies!$B$3:$B$15,0))</f>
        <v>4</v>
      </c>
      <c r="D24" s="3">
        <f>INDEX(Currencies!$A$3:$A$15,MATCH(B24,Currencies!$B$3:$B$15,0))</f>
        <v>7</v>
      </c>
      <c r="E24" s="15">
        <v>43335</v>
      </c>
      <c r="F24" s="1">
        <v>120.47904</v>
      </c>
    </row>
    <row r="25" spans="1:6" x14ac:dyDescent="0.25">
      <c r="A25" s="3" t="s">
        <v>8</v>
      </c>
      <c r="B25" s="3" t="s">
        <v>11</v>
      </c>
      <c r="C25" s="3">
        <f>INDEX(Currencies!$A$3:$A$15,MATCH(A25,Currencies!$B$3:$B$15,0))</f>
        <v>4</v>
      </c>
      <c r="D25" s="3">
        <f>INDEX(Currencies!$A$3:$A$15,MATCH(B25,Currencies!$B$3:$B$15,0))</f>
        <v>7</v>
      </c>
      <c r="E25" s="15">
        <v>43336</v>
      </c>
      <c r="F25" s="1">
        <v>121.26391</v>
      </c>
    </row>
    <row r="26" spans="1:6" x14ac:dyDescent="0.25">
      <c r="A26" s="3" t="s">
        <v>8</v>
      </c>
      <c r="B26" s="3" t="s">
        <v>11</v>
      </c>
      <c r="C26" s="3">
        <f>INDEX(Currencies!$A$3:$A$15,MATCH(A26,Currencies!$B$3:$B$15,0))</f>
        <v>4</v>
      </c>
      <c r="D26" s="3">
        <f>INDEX(Currencies!$A$3:$A$15,MATCH(B26,Currencies!$B$3:$B$15,0))</f>
        <v>7</v>
      </c>
      <c r="E26" s="15">
        <v>43337</v>
      </c>
      <c r="F26" s="1">
        <v>121.26391</v>
      </c>
    </row>
    <row r="27" spans="1:6" x14ac:dyDescent="0.25">
      <c r="A27" s="3" t="s">
        <v>8</v>
      </c>
      <c r="B27" s="3" t="s">
        <v>11</v>
      </c>
      <c r="C27" s="3">
        <f>INDEX(Currencies!$A$3:$A$15,MATCH(A27,Currencies!$B$3:$B$15,0))</f>
        <v>4</v>
      </c>
      <c r="D27" s="3">
        <f>INDEX(Currencies!$A$3:$A$15,MATCH(B27,Currencies!$B$3:$B$15,0))</f>
        <v>7</v>
      </c>
      <c r="E27" s="15">
        <v>43338</v>
      </c>
      <c r="F27" s="1">
        <v>121.26391</v>
      </c>
    </row>
    <row r="28" spans="1:6" x14ac:dyDescent="0.25">
      <c r="A28" s="3" t="s">
        <v>8</v>
      </c>
      <c r="B28" s="3" t="s">
        <v>11</v>
      </c>
      <c r="C28" s="3">
        <f>INDEX(Currencies!$A$3:$A$15,MATCH(A28,Currencies!$B$3:$B$15,0))</f>
        <v>4</v>
      </c>
      <c r="D28" s="3">
        <f>INDEX(Currencies!$A$3:$A$15,MATCH(B28,Currencies!$B$3:$B$15,0))</f>
        <v>7</v>
      </c>
      <c r="E28" s="15">
        <v>43339</v>
      </c>
      <c r="F28" s="1">
        <v>120.99541000000001</v>
      </c>
    </row>
    <row r="29" spans="1:6" x14ac:dyDescent="0.25">
      <c r="A29" s="3" t="s">
        <v>8</v>
      </c>
      <c r="B29" s="3" t="s">
        <v>11</v>
      </c>
      <c r="C29" s="3">
        <f>INDEX(Currencies!$A$3:$A$15,MATCH(A29,Currencies!$B$3:$B$15,0))</f>
        <v>4</v>
      </c>
      <c r="D29" s="3">
        <f>INDEX(Currencies!$A$3:$A$15,MATCH(B29,Currencies!$B$3:$B$15,0))</f>
        <v>7</v>
      </c>
      <c r="E29" s="15">
        <v>43340</v>
      </c>
      <c r="F29" s="1">
        <v>120.9504</v>
      </c>
    </row>
    <row r="30" spans="1:6" x14ac:dyDescent="0.25">
      <c r="A30" s="3" t="s">
        <v>8</v>
      </c>
      <c r="B30" s="3" t="s">
        <v>11</v>
      </c>
      <c r="C30" s="3">
        <f>INDEX(Currencies!$A$3:$A$15,MATCH(A30,Currencies!$B$3:$B$15,0))</f>
        <v>4</v>
      </c>
      <c r="D30" s="3">
        <f>INDEX(Currencies!$A$3:$A$15,MATCH(B30,Currencies!$B$3:$B$15,0))</f>
        <v>7</v>
      </c>
      <c r="E30" s="15">
        <v>43341</v>
      </c>
      <c r="F30" s="1">
        <v>121.79555999999999</v>
      </c>
    </row>
    <row r="31" spans="1:6" x14ac:dyDescent="0.25">
      <c r="A31" s="3" t="s">
        <v>8</v>
      </c>
      <c r="B31" s="3" t="s">
        <v>11</v>
      </c>
      <c r="C31" s="3">
        <f>INDEX(Currencies!$A$3:$A$15,MATCH(A31,Currencies!$B$3:$B$15,0))</f>
        <v>4</v>
      </c>
      <c r="D31" s="3">
        <f>INDEX(Currencies!$A$3:$A$15,MATCH(B31,Currencies!$B$3:$B$15,0))</f>
        <v>7</v>
      </c>
      <c r="E31" s="15">
        <v>43342</v>
      </c>
      <c r="F31" s="1">
        <v>121.77370999999999</v>
      </c>
    </row>
    <row r="32" spans="1:6" x14ac:dyDescent="0.25">
      <c r="A32" s="3" t="s">
        <v>8</v>
      </c>
      <c r="B32" s="3" t="s">
        <v>11</v>
      </c>
      <c r="C32" s="3">
        <f>INDEX(Currencies!$A$3:$A$15,MATCH(A32,Currencies!$B$3:$B$15,0))</f>
        <v>4</v>
      </c>
      <c r="D32" s="3">
        <f>INDEX(Currencies!$A$3:$A$15,MATCH(B32,Currencies!$B$3:$B$15,0))</f>
        <v>7</v>
      </c>
      <c r="E32" s="15">
        <v>43343</v>
      </c>
      <c r="F32" s="1">
        <v>122.12298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11</v>
      </c>
      <c r="C2" s="3">
        <f>INDEX(Currencies!$A$3:$A$15,MATCH(A2,Currencies!$B$3:$B$15,0))</f>
        <v>5</v>
      </c>
      <c r="D2" s="3">
        <f>INDEX(Currencies!$A$3:$A$15,MATCH(B2,Currencies!$B$3:$B$15,0))</f>
        <v>7</v>
      </c>
      <c r="E2" s="15">
        <v>43313</v>
      </c>
      <c r="F2" s="1">
        <v>0.15538299999999999</v>
      </c>
    </row>
    <row r="3" spans="1:6" x14ac:dyDescent="0.25">
      <c r="A3" s="3" t="s">
        <v>9</v>
      </c>
      <c r="B3" s="3" t="s">
        <v>11</v>
      </c>
      <c r="C3" s="3">
        <f>INDEX(Currencies!$A$3:$A$15,MATCH(A3,Currencies!$B$3:$B$15,0))</f>
        <v>5</v>
      </c>
      <c r="D3" s="3">
        <f>INDEX(Currencies!$A$3:$A$15,MATCH(B3,Currencies!$B$3:$B$15,0))</f>
        <v>7</v>
      </c>
      <c r="E3" s="15">
        <v>43314</v>
      </c>
      <c r="F3" s="1">
        <v>0.15493699999999999</v>
      </c>
    </row>
    <row r="4" spans="1:6" x14ac:dyDescent="0.25">
      <c r="A4" s="3" t="s">
        <v>9</v>
      </c>
      <c r="B4" s="3" t="s">
        <v>11</v>
      </c>
      <c r="C4" s="3">
        <f>INDEX(Currencies!$A$3:$A$15,MATCH(A4,Currencies!$B$3:$B$15,0))</f>
        <v>5</v>
      </c>
      <c r="D4" s="3">
        <f>INDEX(Currencies!$A$3:$A$15,MATCH(B4,Currencies!$B$3:$B$15,0))</f>
        <v>7</v>
      </c>
      <c r="E4" s="15">
        <v>43315</v>
      </c>
      <c r="F4" s="1">
        <v>0.15440999999999999</v>
      </c>
    </row>
    <row r="5" spans="1:6" x14ac:dyDescent="0.25">
      <c r="A5" s="3" t="s">
        <v>9</v>
      </c>
      <c r="B5" s="3" t="s">
        <v>11</v>
      </c>
      <c r="C5" s="3">
        <f>INDEX(Currencies!$A$3:$A$15,MATCH(A5,Currencies!$B$3:$B$15,0))</f>
        <v>5</v>
      </c>
      <c r="D5" s="3">
        <f>INDEX(Currencies!$A$3:$A$15,MATCH(B5,Currencies!$B$3:$B$15,0))</f>
        <v>7</v>
      </c>
      <c r="E5" s="15">
        <v>43316</v>
      </c>
      <c r="F5" s="1">
        <v>0.15429399999999999</v>
      </c>
    </row>
    <row r="6" spans="1:6" x14ac:dyDescent="0.25">
      <c r="A6" s="3" t="s">
        <v>9</v>
      </c>
      <c r="B6" s="3" t="s">
        <v>11</v>
      </c>
      <c r="C6" s="3">
        <f>INDEX(Currencies!$A$3:$A$15,MATCH(A6,Currencies!$B$3:$B$15,0))</f>
        <v>5</v>
      </c>
      <c r="D6" s="3">
        <f>INDEX(Currencies!$A$3:$A$15,MATCH(B6,Currencies!$B$3:$B$15,0))</f>
        <v>7</v>
      </c>
      <c r="E6" s="15">
        <v>43317</v>
      </c>
      <c r="F6" s="1">
        <v>0.154276</v>
      </c>
    </row>
    <row r="7" spans="1:6" x14ac:dyDescent="0.25">
      <c r="A7" s="3" t="s">
        <v>9</v>
      </c>
      <c r="B7" s="3" t="s">
        <v>11</v>
      </c>
      <c r="C7" s="3">
        <f>INDEX(Currencies!$A$3:$A$15,MATCH(A7,Currencies!$B$3:$B$15,0))</f>
        <v>5</v>
      </c>
      <c r="D7" s="3">
        <f>INDEX(Currencies!$A$3:$A$15,MATCH(B7,Currencies!$B$3:$B$15,0))</f>
        <v>7</v>
      </c>
      <c r="E7" s="15">
        <v>43318</v>
      </c>
      <c r="F7" s="1">
        <v>0.154611</v>
      </c>
    </row>
    <row r="8" spans="1:6" x14ac:dyDescent="0.25">
      <c r="A8" s="3" t="s">
        <v>9</v>
      </c>
      <c r="B8" s="3" t="s">
        <v>11</v>
      </c>
      <c r="C8" s="3">
        <f>INDEX(Currencies!$A$3:$A$15,MATCH(A8,Currencies!$B$3:$B$15,0))</f>
        <v>5</v>
      </c>
      <c r="D8" s="3">
        <f>INDEX(Currencies!$A$3:$A$15,MATCH(B8,Currencies!$B$3:$B$15,0))</f>
        <v>7</v>
      </c>
      <c r="E8" s="15">
        <v>43319</v>
      </c>
      <c r="F8" s="1">
        <v>0.154777</v>
      </c>
    </row>
    <row r="9" spans="1:6" x14ac:dyDescent="0.25">
      <c r="A9" s="3" t="s">
        <v>9</v>
      </c>
      <c r="B9" s="3" t="s">
        <v>11</v>
      </c>
      <c r="C9" s="3">
        <f>INDEX(Currencies!$A$3:$A$15,MATCH(A9,Currencies!$B$3:$B$15,0))</f>
        <v>5</v>
      </c>
      <c r="D9" s="3">
        <f>INDEX(Currencies!$A$3:$A$15,MATCH(B9,Currencies!$B$3:$B$15,0))</f>
        <v>7</v>
      </c>
      <c r="E9" s="15">
        <v>43320</v>
      </c>
      <c r="F9" s="1">
        <v>0.15471699999999999</v>
      </c>
    </row>
    <row r="10" spans="1:6" x14ac:dyDescent="0.25">
      <c r="A10" s="3" t="s">
        <v>9</v>
      </c>
      <c r="B10" s="3" t="s">
        <v>11</v>
      </c>
      <c r="C10" s="3">
        <f>INDEX(Currencies!$A$3:$A$15,MATCH(A10,Currencies!$B$3:$B$15,0))</f>
        <v>5</v>
      </c>
      <c r="D10" s="3">
        <f>INDEX(Currencies!$A$3:$A$15,MATCH(B10,Currencies!$B$3:$B$15,0))</f>
        <v>7</v>
      </c>
      <c r="E10" s="15">
        <v>43321</v>
      </c>
      <c r="F10" s="1">
        <v>0.15367900000000001</v>
      </c>
    </row>
    <row r="11" spans="1:6" x14ac:dyDescent="0.25">
      <c r="A11" s="3" t="s">
        <v>9</v>
      </c>
      <c r="B11" s="3" t="s">
        <v>11</v>
      </c>
      <c r="C11" s="3">
        <f>INDEX(Currencies!$A$3:$A$15,MATCH(A11,Currencies!$B$3:$B$15,0))</f>
        <v>5</v>
      </c>
      <c r="D11" s="3">
        <f>INDEX(Currencies!$A$3:$A$15,MATCH(B11,Currencies!$B$3:$B$15,0))</f>
        <v>7</v>
      </c>
      <c r="E11" s="15">
        <v>43322</v>
      </c>
      <c r="F11" s="1">
        <v>0.15221100000000001</v>
      </c>
    </row>
    <row r="12" spans="1:6" x14ac:dyDescent="0.25">
      <c r="A12" s="3" t="s">
        <v>9</v>
      </c>
      <c r="B12" s="3" t="s">
        <v>11</v>
      </c>
      <c r="C12" s="3">
        <f>INDEX(Currencies!$A$3:$A$15,MATCH(A12,Currencies!$B$3:$B$15,0))</f>
        <v>5</v>
      </c>
      <c r="D12" s="3">
        <f>INDEX(Currencies!$A$3:$A$15,MATCH(B12,Currencies!$B$3:$B$15,0))</f>
        <v>7</v>
      </c>
      <c r="E12" s="15">
        <v>43323</v>
      </c>
      <c r="F12" s="1">
        <v>0.15235000000000001</v>
      </c>
    </row>
    <row r="13" spans="1:6" x14ac:dyDescent="0.25">
      <c r="A13" s="3" t="s">
        <v>9</v>
      </c>
      <c r="B13" s="3" t="s">
        <v>11</v>
      </c>
      <c r="C13" s="3">
        <f>INDEX(Currencies!$A$3:$A$15,MATCH(A13,Currencies!$B$3:$B$15,0))</f>
        <v>5</v>
      </c>
      <c r="D13" s="3">
        <f>INDEX(Currencies!$A$3:$A$15,MATCH(B13,Currencies!$B$3:$B$15,0))</f>
        <v>7</v>
      </c>
      <c r="E13" s="15">
        <v>43324</v>
      </c>
      <c r="F13" s="1">
        <v>0.15235299999999999</v>
      </c>
    </row>
    <row r="14" spans="1:6" x14ac:dyDescent="0.25">
      <c r="A14" s="3" t="s">
        <v>9</v>
      </c>
      <c r="B14" s="3" t="s">
        <v>11</v>
      </c>
      <c r="C14" s="3">
        <f>INDEX(Currencies!$A$3:$A$15,MATCH(A14,Currencies!$B$3:$B$15,0))</f>
        <v>5</v>
      </c>
      <c r="D14" s="3">
        <f>INDEX(Currencies!$A$3:$A$15,MATCH(B14,Currencies!$B$3:$B$15,0))</f>
        <v>7</v>
      </c>
      <c r="E14" s="15">
        <v>43325</v>
      </c>
      <c r="F14" s="1">
        <v>0.151922</v>
      </c>
    </row>
    <row r="15" spans="1:6" x14ac:dyDescent="0.25">
      <c r="A15" s="3" t="s">
        <v>9</v>
      </c>
      <c r="B15" s="3" t="s">
        <v>11</v>
      </c>
      <c r="C15" s="3">
        <f>INDEX(Currencies!$A$3:$A$15,MATCH(A15,Currencies!$B$3:$B$15,0))</f>
        <v>5</v>
      </c>
      <c r="D15" s="3">
        <f>INDEX(Currencies!$A$3:$A$15,MATCH(B15,Currencies!$B$3:$B$15,0))</f>
        <v>7</v>
      </c>
      <c r="E15" s="15">
        <v>43326</v>
      </c>
      <c r="F15" s="1">
        <v>0.15120700000000001</v>
      </c>
    </row>
    <row r="16" spans="1:6" x14ac:dyDescent="0.25">
      <c r="A16" s="3" t="s">
        <v>9</v>
      </c>
      <c r="B16" s="3" t="s">
        <v>11</v>
      </c>
      <c r="C16" s="3">
        <f>INDEX(Currencies!$A$3:$A$15,MATCH(A16,Currencies!$B$3:$B$15,0))</f>
        <v>5</v>
      </c>
      <c r="D16" s="3">
        <f>INDEX(Currencies!$A$3:$A$15,MATCH(B16,Currencies!$B$3:$B$15,0))</f>
        <v>7</v>
      </c>
      <c r="E16" s="15">
        <v>43327</v>
      </c>
      <c r="F16" s="1">
        <v>0.15115600000000001</v>
      </c>
    </row>
    <row r="17" spans="1:6" x14ac:dyDescent="0.25">
      <c r="A17" s="3" t="s">
        <v>9</v>
      </c>
      <c r="B17" s="3" t="s">
        <v>11</v>
      </c>
      <c r="C17" s="3">
        <f>INDEX(Currencies!$A$3:$A$15,MATCH(A17,Currencies!$B$3:$B$15,0))</f>
        <v>5</v>
      </c>
      <c r="D17" s="3">
        <f>INDEX(Currencies!$A$3:$A$15,MATCH(B17,Currencies!$B$3:$B$15,0))</f>
        <v>7</v>
      </c>
      <c r="E17" s="15">
        <v>43328</v>
      </c>
      <c r="F17" s="1">
        <v>0.152111</v>
      </c>
    </row>
    <row r="18" spans="1:6" x14ac:dyDescent="0.25">
      <c r="A18" s="3" t="s">
        <v>9</v>
      </c>
      <c r="B18" s="3" t="s">
        <v>11</v>
      </c>
      <c r="C18" s="3">
        <f>INDEX(Currencies!$A$3:$A$15,MATCH(A18,Currencies!$B$3:$B$15,0))</f>
        <v>5</v>
      </c>
      <c r="D18" s="3">
        <f>INDEX(Currencies!$A$3:$A$15,MATCH(B18,Currencies!$B$3:$B$15,0))</f>
        <v>7</v>
      </c>
      <c r="E18" s="15">
        <v>43329</v>
      </c>
      <c r="F18" s="1">
        <v>0.15218499999999999</v>
      </c>
    </row>
    <row r="19" spans="1:6" x14ac:dyDescent="0.25">
      <c r="A19" s="3" t="s">
        <v>9</v>
      </c>
      <c r="B19" s="3" t="s">
        <v>11</v>
      </c>
      <c r="C19" s="3">
        <f>INDEX(Currencies!$A$3:$A$15,MATCH(A19,Currencies!$B$3:$B$15,0))</f>
        <v>5</v>
      </c>
      <c r="D19" s="3">
        <f>INDEX(Currencies!$A$3:$A$15,MATCH(B19,Currencies!$B$3:$B$15,0))</f>
        <v>7</v>
      </c>
      <c r="E19" s="15">
        <v>43330</v>
      </c>
      <c r="F19" s="1">
        <v>0.15274799999999999</v>
      </c>
    </row>
    <row r="20" spans="1:6" x14ac:dyDescent="0.25">
      <c r="A20" s="3" t="s">
        <v>9</v>
      </c>
      <c r="B20" s="3" t="s">
        <v>11</v>
      </c>
      <c r="C20" s="3">
        <f>INDEX(Currencies!$A$3:$A$15,MATCH(A20,Currencies!$B$3:$B$15,0))</f>
        <v>5</v>
      </c>
      <c r="D20" s="3">
        <f>INDEX(Currencies!$A$3:$A$15,MATCH(B20,Currencies!$B$3:$B$15,0))</f>
        <v>7</v>
      </c>
      <c r="E20" s="15">
        <v>43331</v>
      </c>
      <c r="F20" s="1">
        <v>0.15274199999999999</v>
      </c>
    </row>
    <row r="21" spans="1:6" x14ac:dyDescent="0.25">
      <c r="A21" s="3" t="s">
        <v>9</v>
      </c>
      <c r="B21" s="3" t="s">
        <v>11</v>
      </c>
      <c r="C21" s="3">
        <f>INDEX(Currencies!$A$3:$A$15,MATCH(A21,Currencies!$B$3:$B$15,0))</f>
        <v>5</v>
      </c>
      <c r="D21" s="3">
        <f>INDEX(Currencies!$A$3:$A$15,MATCH(B21,Currencies!$B$3:$B$15,0))</f>
        <v>7</v>
      </c>
      <c r="E21" s="15">
        <v>43332</v>
      </c>
      <c r="F21" s="1">
        <v>0.15252399999999999</v>
      </c>
    </row>
    <row r="22" spans="1:6" x14ac:dyDescent="0.25">
      <c r="A22" s="3" t="s">
        <v>9</v>
      </c>
      <c r="B22" s="3" t="s">
        <v>11</v>
      </c>
      <c r="C22" s="3">
        <f>INDEX(Currencies!$A$3:$A$15,MATCH(A22,Currencies!$B$3:$B$15,0))</f>
        <v>5</v>
      </c>
      <c r="D22" s="3">
        <f>INDEX(Currencies!$A$3:$A$15,MATCH(B22,Currencies!$B$3:$B$15,0))</f>
        <v>7</v>
      </c>
      <c r="E22" s="15">
        <v>43333</v>
      </c>
      <c r="F22" s="1">
        <v>0.152728</v>
      </c>
    </row>
    <row r="23" spans="1:6" x14ac:dyDescent="0.25">
      <c r="A23" s="3" t="s">
        <v>9</v>
      </c>
      <c r="B23" s="3" t="s">
        <v>11</v>
      </c>
      <c r="C23" s="3">
        <f>INDEX(Currencies!$A$3:$A$15,MATCH(A23,Currencies!$B$3:$B$15,0))</f>
        <v>5</v>
      </c>
      <c r="D23" s="3">
        <f>INDEX(Currencies!$A$3:$A$15,MATCH(B23,Currencies!$B$3:$B$15,0))</f>
        <v>7</v>
      </c>
      <c r="E23" s="15">
        <v>43334</v>
      </c>
      <c r="F23" s="1">
        <v>0.15290500000000001</v>
      </c>
    </row>
    <row r="24" spans="1:6" x14ac:dyDescent="0.25">
      <c r="A24" s="3" t="s">
        <v>9</v>
      </c>
      <c r="B24" s="3" t="s">
        <v>11</v>
      </c>
      <c r="C24" s="3">
        <f>INDEX(Currencies!$A$3:$A$15,MATCH(A24,Currencies!$B$3:$B$15,0))</f>
        <v>5</v>
      </c>
      <c r="D24" s="3">
        <f>INDEX(Currencies!$A$3:$A$15,MATCH(B24,Currencies!$B$3:$B$15,0))</f>
        <v>7</v>
      </c>
      <c r="E24" s="15">
        <v>43335</v>
      </c>
      <c r="F24" s="1">
        <v>0.15274599999999999</v>
      </c>
    </row>
    <row r="25" spans="1:6" x14ac:dyDescent="0.25">
      <c r="A25" s="3" t="s">
        <v>9</v>
      </c>
      <c r="B25" s="3" t="s">
        <v>11</v>
      </c>
      <c r="C25" s="3">
        <f>INDEX(Currencies!$A$3:$A$15,MATCH(A25,Currencies!$B$3:$B$15,0))</f>
        <v>5</v>
      </c>
      <c r="D25" s="3">
        <f>INDEX(Currencies!$A$3:$A$15,MATCH(B25,Currencies!$B$3:$B$15,0))</f>
        <v>7</v>
      </c>
      <c r="E25" s="15">
        <v>43336</v>
      </c>
      <c r="F25" s="1">
        <v>0.15314700000000001</v>
      </c>
    </row>
    <row r="26" spans="1:6" x14ac:dyDescent="0.25">
      <c r="A26" s="3" t="s">
        <v>9</v>
      </c>
      <c r="B26" s="3" t="s">
        <v>11</v>
      </c>
      <c r="C26" s="3">
        <f>INDEX(Currencies!$A$3:$A$15,MATCH(A26,Currencies!$B$3:$B$15,0))</f>
        <v>5</v>
      </c>
      <c r="D26" s="3">
        <f>INDEX(Currencies!$A$3:$A$15,MATCH(B26,Currencies!$B$3:$B$15,0))</f>
        <v>7</v>
      </c>
      <c r="E26" s="15">
        <v>43337</v>
      </c>
      <c r="F26" s="1">
        <v>0.15323400000000001</v>
      </c>
    </row>
    <row r="27" spans="1:6" x14ac:dyDescent="0.25">
      <c r="A27" s="3" t="s">
        <v>9</v>
      </c>
      <c r="B27" s="3" t="s">
        <v>11</v>
      </c>
      <c r="C27" s="3">
        <f>INDEX(Currencies!$A$3:$A$15,MATCH(A27,Currencies!$B$3:$B$15,0))</f>
        <v>5</v>
      </c>
      <c r="D27" s="3">
        <f>INDEX(Currencies!$A$3:$A$15,MATCH(B27,Currencies!$B$3:$B$15,0))</f>
        <v>7</v>
      </c>
      <c r="E27" s="15">
        <v>43338</v>
      </c>
      <c r="F27" s="1">
        <v>0.153227</v>
      </c>
    </row>
    <row r="28" spans="1:6" x14ac:dyDescent="0.25">
      <c r="A28" s="3" t="s">
        <v>9</v>
      </c>
      <c r="B28" s="3" t="s">
        <v>11</v>
      </c>
      <c r="C28" s="3">
        <f>INDEX(Currencies!$A$3:$A$15,MATCH(A28,Currencies!$B$3:$B$15,0))</f>
        <v>5</v>
      </c>
      <c r="D28" s="3">
        <f>INDEX(Currencies!$A$3:$A$15,MATCH(B28,Currencies!$B$3:$B$15,0))</f>
        <v>7</v>
      </c>
      <c r="E28" s="15">
        <v>43339</v>
      </c>
      <c r="F28" s="1">
        <v>0.15344099999999999</v>
      </c>
    </row>
    <row r="29" spans="1:6" x14ac:dyDescent="0.25">
      <c r="A29" s="3" t="s">
        <v>9</v>
      </c>
      <c r="B29" s="3" t="s">
        <v>11</v>
      </c>
      <c r="C29" s="3">
        <f>INDEX(Currencies!$A$3:$A$15,MATCH(A29,Currencies!$B$3:$B$15,0))</f>
        <v>5</v>
      </c>
      <c r="D29" s="3">
        <f>INDEX(Currencies!$A$3:$A$15,MATCH(B29,Currencies!$B$3:$B$15,0))</f>
        <v>7</v>
      </c>
      <c r="E29" s="15">
        <v>43340</v>
      </c>
      <c r="F29" s="1">
        <v>0.15329000000000001</v>
      </c>
    </row>
    <row r="30" spans="1:6" x14ac:dyDescent="0.25">
      <c r="A30" s="3" t="s">
        <v>9</v>
      </c>
      <c r="B30" s="3" t="s">
        <v>11</v>
      </c>
      <c r="C30" s="3">
        <f>INDEX(Currencies!$A$3:$A$15,MATCH(A30,Currencies!$B$3:$B$15,0))</f>
        <v>5</v>
      </c>
      <c r="D30" s="3">
        <f>INDEX(Currencies!$A$3:$A$15,MATCH(B30,Currencies!$B$3:$B$15,0))</f>
        <v>7</v>
      </c>
      <c r="E30" s="15">
        <v>43341</v>
      </c>
      <c r="F30" s="1">
        <v>0.15265000000000001</v>
      </c>
    </row>
    <row r="31" spans="1:6" x14ac:dyDescent="0.25">
      <c r="A31" s="3" t="s">
        <v>9</v>
      </c>
      <c r="B31" s="3" t="s">
        <v>11</v>
      </c>
      <c r="C31" s="3">
        <f>INDEX(Currencies!$A$3:$A$15,MATCH(A31,Currencies!$B$3:$B$15,0))</f>
        <v>5</v>
      </c>
      <c r="D31" s="3">
        <f>INDEX(Currencies!$A$3:$A$15,MATCH(B31,Currencies!$B$3:$B$15,0))</f>
        <v>7</v>
      </c>
      <c r="E31" s="15">
        <v>43342</v>
      </c>
      <c r="F31" s="1">
        <v>0.151674</v>
      </c>
    </row>
    <row r="32" spans="1:6" x14ac:dyDescent="0.25">
      <c r="A32" s="3" t="s">
        <v>9</v>
      </c>
      <c r="B32" s="3" t="s">
        <v>11</v>
      </c>
      <c r="C32" s="3">
        <f>INDEX(Currencies!$A$3:$A$15,MATCH(A32,Currencies!$B$3:$B$15,0))</f>
        <v>5</v>
      </c>
      <c r="D32" s="3">
        <f>INDEX(Currencies!$A$3:$A$15,MATCH(B32,Currencies!$B$3:$B$15,0))</f>
        <v>7</v>
      </c>
      <c r="E32" s="15">
        <v>43343</v>
      </c>
      <c r="F32" s="1">
        <v>0.15087600000000001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11</v>
      </c>
      <c r="C2" s="3">
        <f>INDEX(Currencies!$A$3:$A$15,MATCH(A2,Currencies!$B$3:$B$15,0))</f>
        <v>6</v>
      </c>
      <c r="D2" s="3">
        <f>INDEX(Currencies!$A$3:$A$15,MATCH(B2,Currencies!$B$3:$B$15,0))</f>
        <v>7</v>
      </c>
      <c r="E2" s="15">
        <v>43313</v>
      </c>
      <c r="F2" s="1">
        <v>0.112707</v>
      </c>
    </row>
    <row r="3" spans="1:6" x14ac:dyDescent="0.25">
      <c r="A3" s="3" t="s">
        <v>10</v>
      </c>
      <c r="B3" s="3" t="s">
        <v>11</v>
      </c>
      <c r="C3" s="3">
        <f>INDEX(Currencies!$A$3:$A$15,MATCH(A3,Currencies!$B$3:$B$15,0))</f>
        <v>6</v>
      </c>
      <c r="D3" s="3">
        <f>INDEX(Currencies!$A$3:$A$15,MATCH(B3,Currencies!$B$3:$B$15,0))</f>
        <v>7</v>
      </c>
      <c r="E3" s="15">
        <v>43314</v>
      </c>
      <c r="F3" s="1">
        <v>0.112084</v>
      </c>
    </row>
    <row r="4" spans="1:6" x14ac:dyDescent="0.25">
      <c r="A4" s="3" t="s">
        <v>10</v>
      </c>
      <c r="B4" s="3" t="s">
        <v>11</v>
      </c>
      <c r="C4" s="3">
        <f>INDEX(Currencies!$A$3:$A$15,MATCH(A4,Currencies!$B$3:$B$15,0))</f>
        <v>6</v>
      </c>
      <c r="D4" s="3">
        <f>INDEX(Currencies!$A$3:$A$15,MATCH(B4,Currencies!$B$3:$B$15,0))</f>
        <v>7</v>
      </c>
      <c r="E4" s="15">
        <v>43315</v>
      </c>
      <c r="F4" s="1">
        <v>0.11147700000000001</v>
      </c>
    </row>
    <row r="5" spans="1:6" x14ac:dyDescent="0.25">
      <c r="A5" s="3" t="s">
        <v>10</v>
      </c>
      <c r="B5" s="3" t="s">
        <v>11</v>
      </c>
      <c r="C5" s="3">
        <f>INDEX(Currencies!$A$3:$A$15,MATCH(A5,Currencies!$B$3:$B$15,0))</f>
        <v>6</v>
      </c>
      <c r="D5" s="3">
        <f>INDEX(Currencies!$A$3:$A$15,MATCH(B5,Currencies!$B$3:$B$15,0))</f>
        <v>7</v>
      </c>
      <c r="E5" s="15">
        <v>43316</v>
      </c>
      <c r="F5" s="1">
        <v>0.111401</v>
      </c>
    </row>
    <row r="6" spans="1:6" x14ac:dyDescent="0.25">
      <c r="A6" s="3" t="s">
        <v>10</v>
      </c>
      <c r="B6" s="3" t="s">
        <v>11</v>
      </c>
      <c r="C6" s="3">
        <f>INDEX(Currencies!$A$3:$A$15,MATCH(A6,Currencies!$B$3:$B$15,0))</f>
        <v>6</v>
      </c>
      <c r="D6" s="3">
        <f>INDEX(Currencies!$A$3:$A$15,MATCH(B6,Currencies!$B$3:$B$15,0))</f>
        <v>7</v>
      </c>
      <c r="E6" s="15">
        <v>43317</v>
      </c>
      <c r="F6" s="1">
        <v>0.111414</v>
      </c>
    </row>
    <row r="7" spans="1:6" x14ac:dyDescent="0.25">
      <c r="A7" s="3" t="s">
        <v>10</v>
      </c>
      <c r="B7" s="3" t="s">
        <v>11</v>
      </c>
      <c r="C7" s="3">
        <f>INDEX(Currencies!$A$3:$A$15,MATCH(A7,Currencies!$B$3:$B$15,0))</f>
        <v>6</v>
      </c>
      <c r="D7" s="3">
        <f>INDEX(Currencies!$A$3:$A$15,MATCH(B7,Currencies!$B$3:$B$15,0))</f>
        <v>7</v>
      </c>
      <c r="E7" s="15">
        <v>43318</v>
      </c>
      <c r="F7" s="1">
        <v>0.111665</v>
      </c>
    </row>
    <row r="8" spans="1:6" x14ac:dyDescent="0.25">
      <c r="A8" s="3" t="s">
        <v>10</v>
      </c>
      <c r="B8" s="3" t="s">
        <v>11</v>
      </c>
      <c r="C8" s="3">
        <f>INDEX(Currencies!$A$3:$A$15,MATCH(A8,Currencies!$B$3:$B$15,0))</f>
        <v>6</v>
      </c>
      <c r="D8" s="3">
        <f>INDEX(Currencies!$A$3:$A$15,MATCH(B8,Currencies!$B$3:$B$15,0))</f>
        <v>7</v>
      </c>
      <c r="E8" s="15">
        <v>43319</v>
      </c>
      <c r="F8" s="1">
        <v>0.111612</v>
      </c>
    </row>
    <row r="9" spans="1:6" x14ac:dyDescent="0.25">
      <c r="A9" s="3" t="s">
        <v>10</v>
      </c>
      <c r="B9" s="3" t="s">
        <v>11</v>
      </c>
      <c r="C9" s="3">
        <f>INDEX(Currencies!$A$3:$A$15,MATCH(A9,Currencies!$B$3:$B$15,0))</f>
        <v>6</v>
      </c>
      <c r="D9" s="3">
        <f>INDEX(Currencies!$A$3:$A$15,MATCH(B9,Currencies!$B$3:$B$15,0))</f>
        <v>7</v>
      </c>
      <c r="E9" s="15">
        <v>43320</v>
      </c>
      <c r="F9" s="1">
        <v>0.11097700000000001</v>
      </c>
    </row>
    <row r="10" spans="1:6" x14ac:dyDescent="0.25">
      <c r="A10" s="3" t="s">
        <v>10</v>
      </c>
      <c r="B10" s="3" t="s">
        <v>11</v>
      </c>
      <c r="C10" s="3">
        <f>INDEX(Currencies!$A$3:$A$15,MATCH(A10,Currencies!$B$3:$B$15,0))</f>
        <v>6</v>
      </c>
      <c r="D10" s="3">
        <f>INDEX(Currencies!$A$3:$A$15,MATCH(B10,Currencies!$B$3:$B$15,0))</f>
        <v>7</v>
      </c>
      <c r="E10" s="15">
        <v>43321</v>
      </c>
      <c r="F10" s="1">
        <v>0.110273</v>
      </c>
    </row>
    <row r="11" spans="1:6" x14ac:dyDescent="0.25">
      <c r="A11" s="3" t="s">
        <v>10</v>
      </c>
      <c r="B11" s="3" t="s">
        <v>11</v>
      </c>
      <c r="C11" s="3">
        <f>INDEX(Currencies!$A$3:$A$15,MATCH(A11,Currencies!$B$3:$B$15,0))</f>
        <v>6</v>
      </c>
      <c r="D11" s="3">
        <f>INDEX(Currencies!$A$3:$A$15,MATCH(B11,Currencies!$B$3:$B$15,0))</f>
        <v>7</v>
      </c>
      <c r="E11" s="15">
        <v>43322</v>
      </c>
      <c r="F11" s="1">
        <v>0.10892499999999999</v>
      </c>
    </row>
    <row r="12" spans="1:6" x14ac:dyDescent="0.25">
      <c r="A12" s="3" t="s">
        <v>10</v>
      </c>
      <c r="B12" s="3" t="s">
        <v>11</v>
      </c>
      <c r="C12" s="3">
        <f>INDEX(Currencies!$A$3:$A$15,MATCH(A12,Currencies!$B$3:$B$15,0))</f>
        <v>6</v>
      </c>
      <c r="D12" s="3">
        <f>INDEX(Currencies!$A$3:$A$15,MATCH(B12,Currencies!$B$3:$B$15,0))</f>
        <v>7</v>
      </c>
      <c r="E12" s="15">
        <v>43323</v>
      </c>
      <c r="F12" s="1">
        <v>0.10889500000000001</v>
      </c>
    </row>
    <row r="13" spans="1:6" x14ac:dyDescent="0.25">
      <c r="A13" s="3" t="s">
        <v>10</v>
      </c>
      <c r="B13" s="3" t="s">
        <v>11</v>
      </c>
      <c r="C13" s="3">
        <f>INDEX(Currencies!$A$3:$A$15,MATCH(A13,Currencies!$B$3:$B$15,0))</f>
        <v>6</v>
      </c>
      <c r="D13" s="3">
        <f>INDEX(Currencies!$A$3:$A$15,MATCH(B13,Currencies!$B$3:$B$15,0))</f>
        <v>7</v>
      </c>
      <c r="E13" s="15">
        <v>43324</v>
      </c>
      <c r="F13" s="1">
        <v>0.10888100000000001</v>
      </c>
    </row>
    <row r="14" spans="1:6" x14ac:dyDescent="0.25">
      <c r="A14" s="3" t="s">
        <v>10</v>
      </c>
      <c r="B14" s="3" t="s">
        <v>11</v>
      </c>
      <c r="C14" s="3">
        <f>INDEX(Currencies!$A$3:$A$15,MATCH(A14,Currencies!$B$3:$B$15,0))</f>
        <v>6</v>
      </c>
      <c r="D14" s="3">
        <f>INDEX(Currencies!$A$3:$A$15,MATCH(B14,Currencies!$B$3:$B$15,0))</f>
        <v>7</v>
      </c>
      <c r="E14" s="15">
        <v>43325</v>
      </c>
      <c r="F14" s="1">
        <v>0.108817</v>
      </c>
    </row>
    <row r="15" spans="1:6" x14ac:dyDescent="0.25">
      <c r="A15" s="3" t="s">
        <v>10</v>
      </c>
      <c r="B15" s="3" t="s">
        <v>11</v>
      </c>
      <c r="C15" s="3">
        <f>INDEX(Currencies!$A$3:$A$15,MATCH(A15,Currencies!$B$3:$B$15,0))</f>
        <v>6</v>
      </c>
      <c r="D15" s="3">
        <f>INDEX(Currencies!$A$3:$A$15,MATCH(B15,Currencies!$B$3:$B$15,0))</f>
        <v>7</v>
      </c>
      <c r="E15" s="15">
        <v>43326</v>
      </c>
      <c r="F15" s="1">
        <v>0.108794</v>
      </c>
    </row>
    <row r="16" spans="1:6" x14ac:dyDescent="0.25">
      <c r="A16" s="3" t="s">
        <v>10</v>
      </c>
      <c r="B16" s="3" t="s">
        <v>11</v>
      </c>
      <c r="C16" s="3">
        <f>INDEX(Currencies!$A$3:$A$15,MATCH(A16,Currencies!$B$3:$B$15,0))</f>
        <v>6</v>
      </c>
      <c r="D16" s="3">
        <f>INDEX(Currencies!$A$3:$A$15,MATCH(B16,Currencies!$B$3:$B$15,0))</f>
        <v>7</v>
      </c>
      <c r="E16" s="15">
        <v>43327</v>
      </c>
      <c r="F16" s="1">
        <v>0.10781</v>
      </c>
    </row>
    <row r="17" spans="1:6" x14ac:dyDescent="0.25">
      <c r="A17" s="3" t="s">
        <v>10</v>
      </c>
      <c r="B17" s="3" t="s">
        <v>11</v>
      </c>
      <c r="C17" s="3">
        <f>INDEX(Currencies!$A$3:$A$15,MATCH(A17,Currencies!$B$3:$B$15,0))</f>
        <v>6</v>
      </c>
      <c r="D17" s="3">
        <f>INDEX(Currencies!$A$3:$A$15,MATCH(B17,Currencies!$B$3:$B$15,0))</f>
        <v>7</v>
      </c>
      <c r="E17" s="15">
        <v>43328</v>
      </c>
      <c r="F17" s="1">
        <v>0.10841099999999999</v>
      </c>
    </row>
    <row r="18" spans="1:6" x14ac:dyDescent="0.25">
      <c r="A18" s="3" t="s">
        <v>10</v>
      </c>
      <c r="B18" s="3" t="s">
        <v>11</v>
      </c>
      <c r="C18" s="3">
        <f>INDEX(Currencies!$A$3:$A$15,MATCH(A18,Currencies!$B$3:$B$15,0))</f>
        <v>6</v>
      </c>
      <c r="D18" s="3">
        <f>INDEX(Currencies!$A$3:$A$15,MATCH(B18,Currencies!$B$3:$B$15,0))</f>
        <v>7</v>
      </c>
      <c r="E18" s="15">
        <v>43329</v>
      </c>
      <c r="F18" s="1">
        <v>0.10842400000000001</v>
      </c>
    </row>
    <row r="19" spans="1:6" x14ac:dyDescent="0.25">
      <c r="A19" s="3" t="s">
        <v>10</v>
      </c>
      <c r="B19" s="3" t="s">
        <v>11</v>
      </c>
      <c r="C19" s="3">
        <f>INDEX(Currencies!$A$3:$A$15,MATCH(A19,Currencies!$B$3:$B$15,0))</f>
        <v>6</v>
      </c>
      <c r="D19" s="3">
        <f>INDEX(Currencies!$A$3:$A$15,MATCH(B19,Currencies!$B$3:$B$15,0))</f>
        <v>7</v>
      </c>
      <c r="E19" s="15">
        <v>43330</v>
      </c>
      <c r="F19" s="1">
        <v>0.108792</v>
      </c>
    </row>
    <row r="20" spans="1:6" x14ac:dyDescent="0.25">
      <c r="A20" s="3" t="s">
        <v>10</v>
      </c>
      <c r="B20" s="3" t="s">
        <v>11</v>
      </c>
      <c r="C20" s="3">
        <f>INDEX(Currencies!$A$3:$A$15,MATCH(A20,Currencies!$B$3:$B$15,0))</f>
        <v>6</v>
      </c>
      <c r="D20" s="3">
        <f>INDEX(Currencies!$A$3:$A$15,MATCH(B20,Currencies!$B$3:$B$15,0))</f>
        <v>7</v>
      </c>
      <c r="E20" s="15">
        <v>43331</v>
      </c>
      <c r="F20" s="1">
        <v>0.10880099999999999</v>
      </c>
    </row>
    <row r="21" spans="1:6" x14ac:dyDescent="0.25">
      <c r="A21" s="3" t="s">
        <v>10</v>
      </c>
      <c r="B21" s="3" t="s">
        <v>11</v>
      </c>
      <c r="C21" s="3">
        <f>INDEX(Currencies!$A$3:$A$15,MATCH(A21,Currencies!$B$3:$B$15,0))</f>
        <v>6</v>
      </c>
      <c r="D21" s="3">
        <f>INDEX(Currencies!$A$3:$A$15,MATCH(B21,Currencies!$B$3:$B$15,0))</f>
        <v>7</v>
      </c>
      <c r="E21" s="15">
        <v>43332</v>
      </c>
      <c r="F21" s="1">
        <v>0.108325</v>
      </c>
    </row>
    <row r="22" spans="1:6" x14ac:dyDescent="0.25">
      <c r="A22" s="3" t="s">
        <v>10</v>
      </c>
      <c r="B22" s="3" t="s">
        <v>11</v>
      </c>
      <c r="C22" s="3">
        <f>INDEX(Currencies!$A$3:$A$15,MATCH(A22,Currencies!$B$3:$B$15,0))</f>
        <v>6</v>
      </c>
      <c r="D22" s="3">
        <f>INDEX(Currencies!$A$3:$A$15,MATCH(B22,Currencies!$B$3:$B$15,0))</f>
        <v>7</v>
      </c>
      <c r="E22" s="15">
        <v>43333</v>
      </c>
      <c r="F22" s="1">
        <v>0.108334</v>
      </c>
    </row>
    <row r="23" spans="1:6" x14ac:dyDescent="0.25">
      <c r="A23" s="3" t="s">
        <v>10</v>
      </c>
      <c r="B23" s="3" t="s">
        <v>11</v>
      </c>
      <c r="C23" s="3">
        <f>INDEX(Currencies!$A$3:$A$15,MATCH(A23,Currencies!$B$3:$B$15,0))</f>
        <v>6</v>
      </c>
      <c r="D23" s="3">
        <f>INDEX(Currencies!$A$3:$A$15,MATCH(B23,Currencies!$B$3:$B$15,0))</f>
        <v>7</v>
      </c>
      <c r="E23" s="15">
        <v>43334</v>
      </c>
      <c r="F23" s="1">
        <v>0.108447</v>
      </c>
    </row>
    <row r="24" spans="1:6" x14ac:dyDescent="0.25">
      <c r="A24" s="3" t="s">
        <v>10</v>
      </c>
      <c r="B24" s="3" t="s">
        <v>11</v>
      </c>
      <c r="C24" s="3">
        <f>INDEX(Currencies!$A$3:$A$15,MATCH(A24,Currencies!$B$3:$B$15,0))</f>
        <v>6</v>
      </c>
      <c r="D24" s="3">
        <f>INDEX(Currencies!$A$3:$A$15,MATCH(B24,Currencies!$B$3:$B$15,0))</f>
        <v>7</v>
      </c>
      <c r="E24" s="15">
        <v>43335</v>
      </c>
      <c r="F24" s="1">
        <v>0.107977</v>
      </c>
    </row>
    <row r="25" spans="1:6" x14ac:dyDescent="0.25">
      <c r="A25" s="3" t="s">
        <v>10</v>
      </c>
      <c r="B25" s="3" t="s">
        <v>11</v>
      </c>
      <c r="C25" s="3">
        <f>INDEX(Currencies!$A$3:$A$15,MATCH(A25,Currencies!$B$3:$B$15,0))</f>
        <v>6</v>
      </c>
      <c r="D25" s="3">
        <f>INDEX(Currencies!$A$3:$A$15,MATCH(B25,Currencies!$B$3:$B$15,0))</f>
        <v>7</v>
      </c>
      <c r="E25" s="15">
        <v>43336</v>
      </c>
      <c r="F25" s="1">
        <v>0.10781200000000001</v>
      </c>
    </row>
    <row r="26" spans="1:6" x14ac:dyDescent="0.25">
      <c r="A26" s="3" t="s">
        <v>10</v>
      </c>
      <c r="B26" s="3" t="s">
        <v>11</v>
      </c>
      <c r="C26" s="3">
        <f>INDEX(Currencies!$A$3:$A$15,MATCH(A26,Currencies!$B$3:$B$15,0))</f>
        <v>6</v>
      </c>
      <c r="D26" s="3">
        <f>INDEX(Currencies!$A$3:$A$15,MATCH(B26,Currencies!$B$3:$B$15,0))</f>
        <v>7</v>
      </c>
      <c r="E26" s="15">
        <v>43337</v>
      </c>
      <c r="F26" s="1">
        <v>0.107612</v>
      </c>
    </row>
    <row r="27" spans="1:6" x14ac:dyDescent="0.25">
      <c r="A27" s="3" t="s">
        <v>10</v>
      </c>
      <c r="B27" s="3" t="s">
        <v>11</v>
      </c>
      <c r="C27" s="3">
        <f>INDEX(Currencies!$A$3:$A$15,MATCH(A27,Currencies!$B$3:$B$15,0))</f>
        <v>6</v>
      </c>
      <c r="D27" s="3">
        <f>INDEX(Currencies!$A$3:$A$15,MATCH(B27,Currencies!$B$3:$B$15,0))</f>
        <v>7</v>
      </c>
      <c r="E27" s="15">
        <v>43338</v>
      </c>
      <c r="F27" s="1">
        <v>0.107554</v>
      </c>
    </row>
    <row r="28" spans="1:6" x14ac:dyDescent="0.25">
      <c r="A28" s="3" t="s">
        <v>10</v>
      </c>
      <c r="B28" s="3" t="s">
        <v>11</v>
      </c>
      <c r="C28" s="3">
        <f>INDEX(Currencies!$A$3:$A$15,MATCH(A28,Currencies!$B$3:$B$15,0))</f>
        <v>6</v>
      </c>
      <c r="D28" s="3">
        <f>INDEX(Currencies!$A$3:$A$15,MATCH(B28,Currencies!$B$3:$B$15,0))</f>
        <v>7</v>
      </c>
      <c r="E28" s="15">
        <v>43339</v>
      </c>
      <c r="F28" s="1">
        <v>0.107749</v>
      </c>
    </row>
    <row r="29" spans="1:6" x14ac:dyDescent="0.25">
      <c r="A29" s="3" t="s">
        <v>10</v>
      </c>
      <c r="B29" s="3" t="s">
        <v>11</v>
      </c>
      <c r="C29" s="3">
        <f>INDEX(Currencies!$A$3:$A$15,MATCH(A29,Currencies!$B$3:$B$15,0))</f>
        <v>6</v>
      </c>
      <c r="D29" s="3">
        <f>INDEX(Currencies!$A$3:$A$15,MATCH(B29,Currencies!$B$3:$B$15,0))</f>
        <v>7</v>
      </c>
      <c r="E29" s="15">
        <v>43340</v>
      </c>
      <c r="F29" s="1">
        <v>0.106986</v>
      </c>
    </row>
    <row r="30" spans="1:6" x14ac:dyDescent="0.25">
      <c r="A30" s="3" t="s">
        <v>10</v>
      </c>
      <c r="B30" s="3" t="s">
        <v>11</v>
      </c>
      <c r="C30" s="3">
        <f>INDEX(Currencies!$A$3:$A$15,MATCH(A30,Currencies!$B$3:$B$15,0))</f>
        <v>6</v>
      </c>
      <c r="D30" s="3">
        <f>INDEX(Currencies!$A$3:$A$15,MATCH(B30,Currencies!$B$3:$B$15,0))</f>
        <v>7</v>
      </c>
      <c r="E30" s="15">
        <v>43341</v>
      </c>
      <c r="F30" s="1">
        <v>0.106309</v>
      </c>
    </row>
    <row r="31" spans="1:6" x14ac:dyDescent="0.25">
      <c r="A31" s="3" t="s">
        <v>10</v>
      </c>
      <c r="B31" s="3" t="s">
        <v>11</v>
      </c>
      <c r="C31" s="3">
        <f>INDEX(Currencies!$A$3:$A$15,MATCH(A31,Currencies!$B$3:$B$15,0))</f>
        <v>6</v>
      </c>
      <c r="D31" s="3">
        <f>INDEX(Currencies!$A$3:$A$15,MATCH(B31,Currencies!$B$3:$B$15,0))</f>
        <v>7</v>
      </c>
      <c r="E31" s="15">
        <v>43342</v>
      </c>
      <c r="F31" s="1">
        <v>0.10624</v>
      </c>
    </row>
    <row r="32" spans="1:6" x14ac:dyDescent="0.25">
      <c r="A32" s="3" t="s">
        <v>10</v>
      </c>
      <c r="B32" s="3" t="s">
        <v>11</v>
      </c>
      <c r="C32" s="3">
        <f>INDEX(Currencies!$A$3:$A$15,MATCH(A32,Currencies!$B$3:$B$15,0))</f>
        <v>6</v>
      </c>
      <c r="D32" s="3">
        <f>INDEX(Currencies!$A$3:$A$15,MATCH(B32,Currencies!$B$3:$B$15,0))</f>
        <v>7</v>
      </c>
      <c r="E32" s="15">
        <v>43343</v>
      </c>
      <c r="F32" s="1">
        <v>0.105883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10</v>
      </c>
      <c r="C2" s="3">
        <f>INDEX(Currencies!$A$3:$A$15,MATCH(A2,Currencies!$B$3:$B$15,0))</f>
        <v>7</v>
      </c>
      <c r="D2" s="3">
        <f>INDEX(Currencies!$A$3:$A$15,MATCH(B2,Currencies!$B$3:$B$15,0))</f>
        <v>6</v>
      </c>
      <c r="E2" s="15">
        <v>43313</v>
      </c>
      <c r="F2" s="1">
        <v>8.8725989999999992</v>
      </c>
    </row>
    <row r="3" spans="1:6" x14ac:dyDescent="0.25">
      <c r="A3" s="3" t="s">
        <v>11</v>
      </c>
      <c r="B3" s="3" t="s">
        <v>10</v>
      </c>
      <c r="C3" s="3">
        <f>INDEX(Currencies!$A$3:$A$15,MATCH(A3,Currencies!$B$3:$B$15,0))</f>
        <v>7</v>
      </c>
      <c r="D3" s="3">
        <f>INDEX(Currencies!$A$3:$A$15,MATCH(B3,Currencies!$B$3:$B$15,0))</f>
        <v>6</v>
      </c>
      <c r="E3" s="15">
        <v>43314</v>
      </c>
      <c r="F3" s="1">
        <v>8.9218569999999993</v>
      </c>
    </row>
    <row r="4" spans="1:6" x14ac:dyDescent="0.25">
      <c r="A4" s="3" t="s">
        <v>11</v>
      </c>
      <c r="B4" s="3" t="s">
        <v>10</v>
      </c>
      <c r="C4" s="3">
        <f>INDEX(Currencies!$A$3:$A$15,MATCH(A4,Currencies!$B$3:$B$15,0))</f>
        <v>7</v>
      </c>
      <c r="D4" s="3">
        <f>INDEX(Currencies!$A$3:$A$15,MATCH(B4,Currencies!$B$3:$B$15,0))</f>
        <v>6</v>
      </c>
      <c r="E4" s="15">
        <v>43315</v>
      </c>
      <c r="F4" s="1">
        <v>8.9704549999999994</v>
      </c>
    </row>
    <row r="5" spans="1:6" x14ac:dyDescent="0.25">
      <c r="A5" s="3" t="s">
        <v>11</v>
      </c>
      <c r="B5" s="3" t="s">
        <v>10</v>
      </c>
      <c r="C5" s="3">
        <f>INDEX(Currencies!$A$3:$A$15,MATCH(A5,Currencies!$B$3:$B$15,0))</f>
        <v>7</v>
      </c>
      <c r="D5" s="3">
        <f>INDEX(Currencies!$A$3:$A$15,MATCH(B5,Currencies!$B$3:$B$15,0))</f>
        <v>6</v>
      </c>
      <c r="E5" s="15">
        <v>43316</v>
      </c>
      <c r="F5" s="1">
        <v>8.9765990000000002</v>
      </c>
    </row>
    <row r="6" spans="1:6" x14ac:dyDescent="0.25">
      <c r="A6" s="3" t="s">
        <v>11</v>
      </c>
      <c r="B6" s="3" t="s">
        <v>10</v>
      </c>
      <c r="C6" s="3">
        <f>INDEX(Currencies!$A$3:$A$15,MATCH(A6,Currencies!$B$3:$B$15,0))</f>
        <v>7</v>
      </c>
      <c r="D6" s="3">
        <f>INDEX(Currencies!$A$3:$A$15,MATCH(B6,Currencies!$B$3:$B$15,0))</f>
        <v>6</v>
      </c>
      <c r="E6" s="15">
        <v>43317</v>
      </c>
      <c r="F6" s="1">
        <v>8.9755020000000005</v>
      </c>
    </row>
    <row r="7" spans="1:6" x14ac:dyDescent="0.25">
      <c r="A7" s="3" t="s">
        <v>11</v>
      </c>
      <c r="B7" s="3" t="s">
        <v>10</v>
      </c>
      <c r="C7" s="3">
        <f>INDEX(Currencies!$A$3:$A$15,MATCH(A7,Currencies!$B$3:$B$15,0))</f>
        <v>7</v>
      </c>
      <c r="D7" s="3">
        <f>INDEX(Currencies!$A$3:$A$15,MATCH(B7,Currencies!$B$3:$B$15,0))</f>
        <v>6</v>
      </c>
      <c r="E7" s="15">
        <v>43318</v>
      </c>
      <c r="F7" s="1">
        <v>8.9553779999999996</v>
      </c>
    </row>
    <row r="8" spans="1:6" x14ac:dyDescent="0.25">
      <c r="A8" s="3" t="s">
        <v>11</v>
      </c>
      <c r="B8" s="3" t="s">
        <v>10</v>
      </c>
      <c r="C8" s="3">
        <f>INDEX(Currencies!$A$3:$A$15,MATCH(A8,Currencies!$B$3:$B$15,0))</f>
        <v>7</v>
      </c>
      <c r="D8" s="3">
        <f>INDEX(Currencies!$A$3:$A$15,MATCH(B8,Currencies!$B$3:$B$15,0))</f>
        <v>6</v>
      </c>
      <c r="E8" s="15">
        <v>43319</v>
      </c>
      <c r="F8" s="1">
        <v>8.9596140000000002</v>
      </c>
    </row>
    <row r="9" spans="1:6" x14ac:dyDescent="0.25">
      <c r="A9" s="3" t="s">
        <v>11</v>
      </c>
      <c r="B9" s="3" t="s">
        <v>10</v>
      </c>
      <c r="C9" s="3">
        <f>INDEX(Currencies!$A$3:$A$15,MATCH(A9,Currencies!$B$3:$B$15,0))</f>
        <v>7</v>
      </c>
      <c r="D9" s="3">
        <f>INDEX(Currencies!$A$3:$A$15,MATCH(B9,Currencies!$B$3:$B$15,0))</f>
        <v>6</v>
      </c>
      <c r="E9" s="15">
        <v>43320</v>
      </c>
      <c r="F9" s="1">
        <v>9.0108700000000006</v>
      </c>
    </row>
    <row r="10" spans="1:6" x14ac:dyDescent="0.25">
      <c r="A10" s="3" t="s">
        <v>11</v>
      </c>
      <c r="B10" s="3" t="s">
        <v>10</v>
      </c>
      <c r="C10" s="3">
        <f>INDEX(Currencies!$A$3:$A$15,MATCH(A10,Currencies!$B$3:$B$15,0))</f>
        <v>7</v>
      </c>
      <c r="D10" s="3">
        <f>INDEX(Currencies!$A$3:$A$15,MATCH(B10,Currencies!$B$3:$B$15,0))</f>
        <v>6</v>
      </c>
      <c r="E10" s="15">
        <v>43321</v>
      </c>
      <c r="F10" s="1">
        <v>9.0683729999999994</v>
      </c>
    </row>
    <row r="11" spans="1:6" x14ac:dyDescent="0.25">
      <c r="A11" s="3" t="s">
        <v>11</v>
      </c>
      <c r="B11" s="3" t="s">
        <v>10</v>
      </c>
      <c r="C11" s="3">
        <f>INDEX(Currencies!$A$3:$A$15,MATCH(A11,Currencies!$B$3:$B$15,0))</f>
        <v>7</v>
      </c>
      <c r="D11" s="3">
        <f>INDEX(Currencies!$A$3:$A$15,MATCH(B11,Currencies!$B$3:$B$15,0))</f>
        <v>6</v>
      </c>
      <c r="E11" s="15">
        <v>43322</v>
      </c>
      <c r="F11" s="1">
        <v>9.1806260000000002</v>
      </c>
    </row>
    <row r="12" spans="1:6" x14ac:dyDescent="0.25">
      <c r="A12" s="3" t="s">
        <v>11</v>
      </c>
      <c r="B12" s="3" t="s">
        <v>10</v>
      </c>
      <c r="C12" s="3">
        <f>INDEX(Currencies!$A$3:$A$15,MATCH(A12,Currencies!$B$3:$B$15,0))</f>
        <v>7</v>
      </c>
      <c r="D12" s="3">
        <f>INDEX(Currencies!$A$3:$A$15,MATCH(B12,Currencies!$B$3:$B$15,0))</f>
        <v>6</v>
      </c>
      <c r="E12" s="15">
        <v>43323</v>
      </c>
      <c r="F12" s="1">
        <v>9.1831650000000007</v>
      </c>
    </row>
    <row r="13" spans="1:6" x14ac:dyDescent="0.25">
      <c r="A13" s="3" t="s">
        <v>11</v>
      </c>
      <c r="B13" s="3" t="s">
        <v>10</v>
      </c>
      <c r="C13" s="3">
        <f>INDEX(Currencies!$A$3:$A$15,MATCH(A13,Currencies!$B$3:$B$15,0))</f>
        <v>7</v>
      </c>
      <c r="D13" s="3">
        <f>INDEX(Currencies!$A$3:$A$15,MATCH(B13,Currencies!$B$3:$B$15,0))</f>
        <v>6</v>
      </c>
      <c r="E13" s="15">
        <v>43324</v>
      </c>
      <c r="F13" s="1">
        <v>9.1843369999999993</v>
      </c>
    </row>
    <row r="14" spans="1:6" x14ac:dyDescent="0.25">
      <c r="A14" s="3" t="s">
        <v>11</v>
      </c>
      <c r="B14" s="3" t="s">
        <v>10</v>
      </c>
      <c r="C14" s="3">
        <f>INDEX(Currencies!$A$3:$A$15,MATCH(A14,Currencies!$B$3:$B$15,0))</f>
        <v>7</v>
      </c>
      <c r="D14" s="3">
        <f>INDEX(Currencies!$A$3:$A$15,MATCH(B14,Currencies!$B$3:$B$15,0))</f>
        <v>6</v>
      </c>
      <c r="E14" s="15">
        <v>43325</v>
      </c>
      <c r="F14" s="1">
        <v>9.1896989999999992</v>
      </c>
    </row>
    <row r="15" spans="1:6" x14ac:dyDescent="0.25">
      <c r="A15" s="3" t="s">
        <v>11</v>
      </c>
      <c r="B15" s="3" t="s">
        <v>10</v>
      </c>
      <c r="C15" s="3">
        <f>INDEX(Currencies!$A$3:$A$15,MATCH(A15,Currencies!$B$3:$B$15,0))</f>
        <v>7</v>
      </c>
      <c r="D15" s="3">
        <f>INDEX(Currencies!$A$3:$A$15,MATCH(B15,Currencies!$B$3:$B$15,0))</f>
        <v>6</v>
      </c>
      <c r="E15" s="15">
        <v>43326</v>
      </c>
      <c r="F15" s="1">
        <v>9.1917190000000009</v>
      </c>
    </row>
    <row r="16" spans="1:6" x14ac:dyDescent="0.25">
      <c r="A16" s="3" t="s">
        <v>11</v>
      </c>
      <c r="B16" s="3" t="s">
        <v>10</v>
      </c>
      <c r="C16" s="3">
        <f>INDEX(Currencies!$A$3:$A$15,MATCH(A16,Currencies!$B$3:$B$15,0))</f>
        <v>7</v>
      </c>
      <c r="D16" s="3">
        <f>INDEX(Currencies!$A$3:$A$15,MATCH(B16,Currencies!$B$3:$B$15,0))</f>
        <v>6</v>
      </c>
      <c r="E16" s="15">
        <v>43327</v>
      </c>
      <c r="F16" s="1">
        <v>9.2756179999999997</v>
      </c>
    </row>
    <row r="17" spans="1:6" x14ac:dyDescent="0.25">
      <c r="A17" s="3" t="s">
        <v>11</v>
      </c>
      <c r="B17" s="3" t="s">
        <v>10</v>
      </c>
      <c r="C17" s="3">
        <f>INDEX(Currencies!$A$3:$A$15,MATCH(A17,Currencies!$B$3:$B$15,0))</f>
        <v>7</v>
      </c>
      <c r="D17" s="3">
        <f>INDEX(Currencies!$A$3:$A$15,MATCH(B17,Currencies!$B$3:$B$15,0))</f>
        <v>6</v>
      </c>
      <c r="E17" s="15">
        <v>43328</v>
      </c>
      <c r="F17" s="1">
        <v>9.224126</v>
      </c>
    </row>
    <row r="18" spans="1:6" x14ac:dyDescent="0.25">
      <c r="A18" s="3" t="s">
        <v>11</v>
      </c>
      <c r="B18" s="3" t="s">
        <v>10</v>
      </c>
      <c r="C18" s="3">
        <f>INDEX(Currencies!$A$3:$A$15,MATCH(A18,Currencies!$B$3:$B$15,0))</f>
        <v>7</v>
      </c>
      <c r="D18" s="3">
        <f>INDEX(Currencies!$A$3:$A$15,MATCH(B18,Currencies!$B$3:$B$15,0))</f>
        <v>6</v>
      </c>
      <c r="E18" s="15">
        <v>43329</v>
      </c>
      <c r="F18" s="1">
        <v>9.2230290000000004</v>
      </c>
    </row>
    <row r="19" spans="1:6" x14ac:dyDescent="0.25">
      <c r="A19" s="3" t="s">
        <v>11</v>
      </c>
      <c r="B19" s="3" t="s">
        <v>10</v>
      </c>
      <c r="C19" s="3">
        <f>INDEX(Currencies!$A$3:$A$15,MATCH(A19,Currencies!$B$3:$B$15,0))</f>
        <v>7</v>
      </c>
      <c r="D19" s="3">
        <f>INDEX(Currencies!$A$3:$A$15,MATCH(B19,Currencies!$B$3:$B$15,0))</f>
        <v>6</v>
      </c>
      <c r="E19" s="15">
        <v>43330</v>
      </c>
      <c r="F19" s="1">
        <v>9.1918469999999992</v>
      </c>
    </row>
    <row r="20" spans="1:6" x14ac:dyDescent="0.25">
      <c r="A20" s="3" t="s">
        <v>11</v>
      </c>
      <c r="B20" s="3" t="s">
        <v>10</v>
      </c>
      <c r="C20" s="3">
        <f>INDEX(Currencies!$A$3:$A$15,MATCH(A20,Currencies!$B$3:$B$15,0))</f>
        <v>7</v>
      </c>
      <c r="D20" s="3">
        <f>INDEX(Currencies!$A$3:$A$15,MATCH(B20,Currencies!$B$3:$B$15,0))</f>
        <v>6</v>
      </c>
      <c r="E20" s="15">
        <v>43331</v>
      </c>
      <c r="F20" s="1">
        <v>9.1910910000000001</v>
      </c>
    </row>
    <row r="21" spans="1:6" x14ac:dyDescent="0.25">
      <c r="A21" s="3" t="s">
        <v>11</v>
      </c>
      <c r="B21" s="3" t="s">
        <v>10</v>
      </c>
      <c r="C21" s="3">
        <f>INDEX(Currencies!$A$3:$A$15,MATCH(A21,Currencies!$B$3:$B$15,0))</f>
        <v>7</v>
      </c>
      <c r="D21" s="3">
        <f>INDEX(Currencies!$A$3:$A$15,MATCH(B21,Currencies!$B$3:$B$15,0))</f>
        <v>6</v>
      </c>
      <c r="E21" s="15">
        <v>43332</v>
      </c>
      <c r="F21" s="1">
        <v>9.2314539999999994</v>
      </c>
    </row>
    <row r="22" spans="1:6" x14ac:dyDescent="0.25">
      <c r="A22" s="3" t="s">
        <v>11</v>
      </c>
      <c r="B22" s="3" t="s">
        <v>10</v>
      </c>
      <c r="C22" s="3">
        <f>INDEX(Currencies!$A$3:$A$15,MATCH(A22,Currencies!$B$3:$B$15,0))</f>
        <v>7</v>
      </c>
      <c r="D22" s="3">
        <f>INDEX(Currencies!$A$3:$A$15,MATCH(B22,Currencies!$B$3:$B$15,0))</f>
        <v>6</v>
      </c>
      <c r="E22" s="15">
        <v>43333</v>
      </c>
      <c r="F22" s="1">
        <v>9.2306830000000009</v>
      </c>
    </row>
    <row r="23" spans="1:6" x14ac:dyDescent="0.25">
      <c r="A23" s="3" t="s">
        <v>11</v>
      </c>
      <c r="B23" s="3" t="s">
        <v>10</v>
      </c>
      <c r="C23" s="3">
        <f>INDEX(Currencies!$A$3:$A$15,MATCH(A23,Currencies!$B$3:$B$15,0))</f>
        <v>7</v>
      </c>
      <c r="D23" s="3">
        <f>INDEX(Currencies!$A$3:$A$15,MATCH(B23,Currencies!$B$3:$B$15,0))</f>
        <v>6</v>
      </c>
      <c r="E23" s="15">
        <v>43334</v>
      </c>
      <c r="F23" s="1">
        <v>9.2211010000000009</v>
      </c>
    </row>
    <row r="24" spans="1:6" x14ac:dyDescent="0.25">
      <c r="A24" s="3" t="s">
        <v>11</v>
      </c>
      <c r="B24" s="3" t="s">
        <v>10</v>
      </c>
      <c r="C24" s="3">
        <f>INDEX(Currencies!$A$3:$A$15,MATCH(A24,Currencies!$B$3:$B$15,0))</f>
        <v>7</v>
      </c>
      <c r="D24" s="3">
        <f>INDEX(Currencies!$A$3:$A$15,MATCH(B24,Currencies!$B$3:$B$15,0))</f>
        <v>6</v>
      </c>
      <c r="E24" s="15">
        <v>43335</v>
      </c>
      <c r="F24" s="1">
        <v>9.2612450000000006</v>
      </c>
    </row>
    <row r="25" spans="1:6" x14ac:dyDescent="0.25">
      <c r="A25" s="3" t="s">
        <v>11</v>
      </c>
      <c r="B25" s="3" t="s">
        <v>10</v>
      </c>
      <c r="C25" s="3">
        <f>INDEX(Currencies!$A$3:$A$15,MATCH(A25,Currencies!$B$3:$B$15,0))</f>
        <v>7</v>
      </c>
      <c r="D25" s="3">
        <f>INDEX(Currencies!$A$3:$A$15,MATCH(B25,Currencies!$B$3:$B$15,0))</f>
        <v>6</v>
      </c>
      <c r="E25" s="15">
        <v>43336</v>
      </c>
      <c r="F25" s="1">
        <v>9.2753720000000008</v>
      </c>
    </row>
    <row r="26" spans="1:6" x14ac:dyDescent="0.25">
      <c r="A26" s="3" t="s">
        <v>11</v>
      </c>
      <c r="B26" s="3" t="s">
        <v>10</v>
      </c>
      <c r="C26" s="3">
        <f>INDEX(Currencies!$A$3:$A$15,MATCH(A26,Currencies!$B$3:$B$15,0))</f>
        <v>7</v>
      </c>
      <c r="D26" s="3">
        <f>INDEX(Currencies!$A$3:$A$15,MATCH(B26,Currencies!$B$3:$B$15,0))</f>
        <v>6</v>
      </c>
      <c r="E26" s="15">
        <v>43337</v>
      </c>
      <c r="F26" s="1">
        <v>9.2926160000000007</v>
      </c>
    </row>
    <row r="27" spans="1:6" x14ac:dyDescent="0.25">
      <c r="A27" s="3" t="s">
        <v>11</v>
      </c>
      <c r="B27" s="3" t="s">
        <v>10</v>
      </c>
      <c r="C27" s="3">
        <f>INDEX(Currencies!$A$3:$A$15,MATCH(A27,Currencies!$B$3:$B$15,0))</f>
        <v>7</v>
      </c>
      <c r="D27" s="3">
        <f>INDEX(Currencies!$A$3:$A$15,MATCH(B27,Currencies!$B$3:$B$15,0))</f>
        <v>6</v>
      </c>
      <c r="E27" s="15">
        <v>43338</v>
      </c>
      <c r="F27" s="1">
        <v>9.2976209999999995</v>
      </c>
    </row>
    <row r="28" spans="1:6" x14ac:dyDescent="0.25">
      <c r="A28" s="3" t="s">
        <v>11</v>
      </c>
      <c r="B28" s="3" t="s">
        <v>10</v>
      </c>
      <c r="C28" s="3">
        <f>INDEX(Currencies!$A$3:$A$15,MATCH(A28,Currencies!$B$3:$B$15,0))</f>
        <v>7</v>
      </c>
      <c r="D28" s="3">
        <f>INDEX(Currencies!$A$3:$A$15,MATCH(B28,Currencies!$B$3:$B$15,0))</f>
        <v>6</v>
      </c>
      <c r="E28" s="15">
        <v>43339</v>
      </c>
      <c r="F28" s="1">
        <v>9.2808569999999992</v>
      </c>
    </row>
    <row r="29" spans="1:6" x14ac:dyDescent="0.25">
      <c r="A29" s="3" t="s">
        <v>11</v>
      </c>
      <c r="B29" s="3" t="s">
        <v>10</v>
      </c>
      <c r="C29" s="3">
        <f>INDEX(Currencies!$A$3:$A$15,MATCH(A29,Currencies!$B$3:$B$15,0))</f>
        <v>7</v>
      </c>
      <c r="D29" s="3">
        <f>INDEX(Currencies!$A$3:$A$15,MATCH(B29,Currencies!$B$3:$B$15,0))</f>
        <v>6</v>
      </c>
      <c r="E29" s="15">
        <v>43340</v>
      </c>
      <c r="F29" s="1">
        <v>9.3469840000000008</v>
      </c>
    </row>
    <row r="30" spans="1:6" x14ac:dyDescent="0.25">
      <c r="A30" s="3" t="s">
        <v>11</v>
      </c>
      <c r="B30" s="3" t="s">
        <v>10</v>
      </c>
      <c r="C30" s="3">
        <f>INDEX(Currencies!$A$3:$A$15,MATCH(A30,Currencies!$B$3:$B$15,0))</f>
        <v>7</v>
      </c>
      <c r="D30" s="3">
        <f>INDEX(Currencies!$A$3:$A$15,MATCH(B30,Currencies!$B$3:$B$15,0))</f>
        <v>6</v>
      </c>
      <c r="E30" s="15">
        <v>43341</v>
      </c>
      <c r="F30" s="1">
        <v>9.4065410000000007</v>
      </c>
    </row>
    <row r="31" spans="1:6" x14ac:dyDescent="0.25">
      <c r="A31" s="3" t="s">
        <v>11</v>
      </c>
      <c r="B31" s="3" t="s">
        <v>10</v>
      </c>
      <c r="C31" s="3">
        <f>INDEX(Currencies!$A$3:$A$15,MATCH(A31,Currencies!$B$3:$B$15,0))</f>
        <v>7</v>
      </c>
      <c r="D31" s="3">
        <f>INDEX(Currencies!$A$3:$A$15,MATCH(B31,Currencies!$B$3:$B$15,0))</f>
        <v>6</v>
      </c>
      <c r="E31" s="15">
        <v>43342</v>
      </c>
      <c r="F31" s="1">
        <v>9.4126169999999991</v>
      </c>
    </row>
    <row r="32" spans="1:6" x14ac:dyDescent="0.25">
      <c r="A32" s="3" t="s">
        <v>11</v>
      </c>
      <c r="B32" s="3" t="s">
        <v>10</v>
      </c>
      <c r="C32" s="3">
        <f>INDEX(Currencies!$A$3:$A$15,MATCH(A32,Currencies!$B$3:$B$15,0))</f>
        <v>7</v>
      </c>
      <c r="D32" s="3">
        <f>INDEX(Currencies!$A$3:$A$15,MATCH(B32,Currencies!$B$3:$B$15,0))</f>
        <v>6</v>
      </c>
      <c r="E32" s="15">
        <v>43343</v>
      </c>
      <c r="F32" s="1">
        <v>9.44435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10</v>
      </c>
      <c r="C2" s="3">
        <f>INDEX(Currencies!$A$3:$A$15,MATCH(A2,Currencies!$B$3:$B$15,0))</f>
        <v>8</v>
      </c>
      <c r="D2" s="3">
        <f>INDEX(Currencies!$A$3:$A$15,MATCH(B2,Currencies!$B$3:$B$15,0))</f>
        <v>6</v>
      </c>
      <c r="E2" s="15">
        <v>43313</v>
      </c>
      <c r="F2" s="1">
        <v>7.8798999999999994E-2</v>
      </c>
    </row>
    <row r="3" spans="1:6" x14ac:dyDescent="0.25">
      <c r="A3" s="3" t="s">
        <v>12</v>
      </c>
      <c r="B3" s="3" t="s">
        <v>10</v>
      </c>
      <c r="C3" s="3">
        <f>INDEX(Currencies!$A$3:$A$15,MATCH(A3,Currencies!$B$3:$B$15,0))</f>
        <v>8</v>
      </c>
      <c r="D3" s="3">
        <f>INDEX(Currencies!$A$3:$A$15,MATCH(B3,Currencies!$B$3:$B$15,0))</f>
        <v>6</v>
      </c>
      <c r="E3" s="15">
        <v>43314</v>
      </c>
      <c r="F3" s="1">
        <v>7.9575000000000007E-2</v>
      </c>
    </row>
    <row r="4" spans="1:6" x14ac:dyDescent="0.25">
      <c r="A4" s="3" t="s">
        <v>12</v>
      </c>
      <c r="B4" s="3" t="s">
        <v>10</v>
      </c>
      <c r="C4" s="3">
        <f>INDEX(Currencies!$A$3:$A$15,MATCH(A4,Currencies!$B$3:$B$15,0))</f>
        <v>8</v>
      </c>
      <c r="D4" s="3">
        <f>INDEX(Currencies!$A$3:$A$15,MATCH(B4,Currencies!$B$3:$B$15,0))</f>
        <v>6</v>
      </c>
      <c r="E4" s="15">
        <v>43315</v>
      </c>
      <c r="F4" s="1">
        <v>8.0110000000000001E-2</v>
      </c>
    </row>
    <row r="5" spans="1:6" x14ac:dyDescent="0.25">
      <c r="A5" s="3" t="s">
        <v>12</v>
      </c>
      <c r="B5" s="3" t="s">
        <v>10</v>
      </c>
      <c r="C5" s="3">
        <f>INDEX(Currencies!$A$3:$A$15,MATCH(A5,Currencies!$B$3:$B$15,0))</f>
        <v>8</v>
      </c>
      <c r="D5" s="3">
        <f>INDEX(Currencies!$A$3:$A$15,MATCH(B5,Currencies!$B$3:$B$15,0))</f>
        <v>6</v>
      </c>
      <c r="E5" s="15">
        <v>43316</v>
      </c>
      <c r="F5" s="1">
        <v>8.0206E-2</v>
      </c>
    </row>
    <row r="6" spans="1:6" x14ac:dyDescent="0.25">
      <c r="A6" s="3" t="s">
        <v>12</v>
      </c>
      <c r="B6" s="3" t="s">
        <v>10</v>
      </c>
      <c r="C6" s="3">
        <f>INDEX(Currencies!$A$3:$A$15,MATCH(A6,Currencies!$B$3:$B$15,0))</f>
        <v>8</v>
      </c>
      <c r="D6" s="3">
        <f>INDEX(Currencies!$A$3:$A$15,MATCH(B6,Currencies!$B$3:$B$15,0))</f>
        <v>6</v>
      </c>
      <c r="E6" s="15">
        <v>43317</v>
      </c>
      <c r="F6" s="1">
        <v>8.0194000000000001E-2</v>
      </c>
    </row>
    <row r="7" spans="1:6" x14ac:dyDescent="0.25">
      <c r="A7" s="3" t="s">
        <v>12</v>
      </c>
      <c r="B7" s="3" t="s">
        <v>10</v>
      </c>
      <c r="C7" s="3">
        <f>INDEX(Currencies!$A$3:$A$15,MATCH(A7,Currencies!$B$3:$B$15,0))</f>
        <v>8</v>
      </c>
      <c r="D7" s="3">
        <f>INDEX(Currencies!$A$3:$A$15,MATCH(B7,Currencies!$B$3:$B$15,0))</f>
        <v>6</v>
      </c>
      <c r="E7" s="15">
        <v>43318</v>
      </c>
      <c r="F7" s="1">
        <v>8.0082E-2</v>
      </c>
    </row>
    <row r="8" spans="1:6" x14ac:dyDescent="0.25">
      <c r="A8" s="3" t="s">
        <v>12</v>
      </c>
      <c r="B8" s="3" t="s">
        <v>10</v>
      </c>
      <c r="C8" s="3">
        <f>INDEX(Currencies!$A$3:$A$15,MATCH(A8,Currencies!$B$3:$B$15,0))</f>
        <v>8</v>
      </c>
      <c r="D8" s="3">
        <f>INDEX(Currencies!$A$3:$A$15,MATCH(B8,Currencies!$B$3:$B$15,0))</f>
        <v>6</v>
      </c>
      <c r="E8" s="15">
        <v>43319</v>
      </c>
      <c r="F8" s="1">
        <v>8.0144000000000007E-2</v>
      </c>
    </row>
    <row r="9" spans="1:6" x14ac:dyDescent="0.25">
      <c r="A9" s="3" t="s">
        <v>12</v>
      </c>
      <c r="B9" s="3" t="s">
        <v>10</v>
      </c>
      <c r="C9" s="3">
        <f>INDEX(Currencies!$A$3:$A$15,MATCH(A9,Currencies!$B$3:$B$15,0))</f>
        <v>8</v>
      </c>
      <c r="D9" s="3">
        <f>INDEX(Currencies!$A$3:$A$15,MATCH(B9,Currencies!$B$3:$B$15,0))</f>
        <v>6</v>
      </c>
      <c r="E9" s="15">
        <v>43320</v>
      </c>
      <c r="F9" s="1">
        <v>8.0752000000000004E-2</v>
      </c>
    </row>
    <row r="10" spans="1:6" x14ac:dyDescent="0.25">
      <c r="A10" s="3" t="s">
        <v>12</v>
      </c>
      <c r="B10" s="3" t="s">
        <v>10</v>
      </c>
      <c r="C10" s="3">
        <f>INDEX(Currencies!$A$3:$A$15,MATCH(A10,Currencies!$B$3:$B$15,0))</f>
        <v>8</v>
      </c>
      <c r="D10" s="3">
        <f>INDEX(Currencies!$A$3:$A$15,MATCH(B10,Currencies!$B$3:$B$15,0))</f>
        <v>6</v>
      </c>
      <c r="E10" s="15">
        <v>43321</v>
      </c>
      <c r="F10" s="1">
        <v>8.1012000000000001E-2</v>
      </c>
    </row>
    <row r="11" spans="1:6" x14ac:dyDescent="0.25">
      <c r="A11" s="3" t="s">
        <v>12</v>
      </c>
      <c r="B11" s="3" t="s">
        <v>10</v>
      </c>
      <c r="C11" s="3">
        <f>INDEX(Currencies!$A$3:$A$15,MATCH(A11,Currencies!$B$3:$B$15,0))</f>
        <v>8</v>
      </c>
      <c r="D11" s="3">
        <f>INDEX(Currencies!$A$3:$A$15,MATCH(B11,Currencies!$B$3:$B$15,0))</f>
        <v>6</v>
      </c>
      <c r="E11" s="15">
        <v>43322</v>
      </c>
      <c r="F11" s="1">
        <v>8.2547999999999996E-2</v>
      </c>
    </row>
    <row r="12" spans="1:6" x14ac:dyDescent="0.25">
      <c r="A12" s="3" t="s">
        <v>12</v>
      </c>
      <c r="B12" s="3" t="s">
        <v>10</v>
      </c>
      <c r="C12" s="3">
        <f>INDEX(Currencies!$A$3:$A$15,MATCH(A12,Currencies!$B$3:$B$15,0))</f>
        <v>8</v>
      </c>
      <c r="D12" s="3">
        <f>INDEX(Currencies!$A$3:$A$15,MATCH(B12,Currencies!$B$3:$B$15,0))</f>
        <v>6</v>
      </c>
      <c r="E12" s="15">
        <v>43323</v>
      </c>
      <c r="F12" s="1">
        <v>8.2471000000000003E-2</v>
      </c>
    </row>
    <row r="13" spans="1:6" x14ac:dyDescent="0.25">
      <c r="A13" s="3" t="s">
        <v>12</v>
      </c>
      <c r="B13" s="3" t="s">
        <v>10</v>
      </c>
      <c r="C13" s="3">
        <f>INDEX(Currencies!$A$3:$A$15,MATCH(A13,Currencies!$B$3:$B$15,0))</f>
        <v>8</v>
      </c>
      <c r="D13" s="3">
        <f>INDEX(Currencies!$A$3:$A$15,MATCH(B13,Currencies!$B$3:$B$15,0))</f>
        <v>6</v>
      </c>
      <c r="E13" s="15">
        <v>43324</v>
      </c>
      <c r="F13" s="1">
        <v>8.2487000000000005E-2</v>
      </c>
    </row>
    <row r="14" spans="1:6" x14ac:dyDescent="0.25">
      <c r="A14" s="3" t="s">
        <v>12</v>
      </c>
      <c r="B14" s="3" t="s">
        <v>10</v>
      </c>
      <c r="C14" s="3">
        <f>INDEX(Currencies!$A$3:$A$15,MATCH(A14,Currencies!$B$3:$B$15,0))</f>
        <v>8</v>
      </c>
      <c r="D14" s="3">
        <f>INDEX(Currencies!$A$3:$A$15,MATCH(B14,Currencies!$B$3:$B$15,0))</f>
        <v>6</v>
      </c>
      <c r="E14" s="15">
        <v>43325</v>
      </c>
      <c r="F14" s="1">
        <v>8.2489999999999994E-2</v>
      </c>
    </row>
    <row r="15" spans="1:6" x14ac:dyDescent="0.25">
      <c r="A15" s="3" t="s">
        <v>12</v>
      </c>
      <c r="B15" s="3" t="s">
        <v>10</v>
      </c>
      <c r="C15" s="3">
        <f>INDEX(Currencies!$A$3:$A$15,MATCH(A15,Currencies!$B$3:$B$15,0))</f>
        <v>8</v>
      </c>
      <c r="D15" s="3">
        <f>INDEX(Currencies!$A$3:$A$15,MATCH(B15,Currencies!$B$3:$B$15,0))</f>
        <v>6</v>
      </c>
      <c r="E15" s="15">
        <v>43326</v>
      </c>
      <c r="F15" s="1">
        <v>8.2302E-2</v>
      </c>
    </row>
    <row r="16" spans="1:6" x14ac:dyDescent="0.25">
      <c r="A16" s="3" t="s">
        <v>12</v>
      </c>
      <c r="B16" s="3" t="s">
        <v>10</v>
      </c>
      <c r="C16" s="3">
        <f>INDEX(Currencies!$A$3:$A$15,MATCH(A16,Currencies!$B$3:$B$15,0))</f>
        <v>8</v>
      </c>
      <c r="D16" s="3">
        <f>INDEX(Currencies!$A$3:$A$15,MATCH(B16,Currencies!$B$3:$B$15,0))</f>
        <v>6</v>
      </c>
      <c r="E16" s="15">
        <v>43327</v>
      </c>
      <c r="F16" s="1">
        <v>8.3358000000000002E-2</v>
      </c>
    </row>
    <row r="17" spans="1:6" x14ac:dyDescent="0.25">
      <c r="A17" s="3" t="s">
        <v>12</v>
      </c>
      <c r="B17" s="3" t="s">
        <v>10</v>
      </c>
      <c r="C17" s="3">
        <f>INDEX(Currencies!$A$3:$A$15,MATCH(A17,Currencies!$B$3:$B$15,0))</f>
        <v>8</v>
      </c>
      <c r="D17" s="3">
        <f>INDEX(Currencies!$A$3:$A$15,MATCH(B17,Currencies!$B$3:$B$15,0))</f>
        <v>6</v>
      </c>
      <c r="E17" s="15">
        <v>43328</v>
      </c>
      <c r="F17" s="1">
        <v>8.2881999999999997E-2</v>
      </c>
    </row>
    <row r="18" spans="1:6" x14ac:dyDescent="0.25">
      <c r="A18" s="3" t="s">
        <v>12</v>
      </c>
      <c r="B18" s="3" t="s">
        <v>10</v>
      </c>
      <c r="C18" s="3">
        <f>INDEX(Currencies!$A$3:$A$15,MATCH(A18,Currencies!$B$3:$B$15,0))</f>
        <v>8</v>
      </c>
      <c r="D18" s="3">
        <f>INDEX(Currencies!$A$3:$A$15,MATCH(B18,Currencies!$B$3:$B$15,0))</f>
        <v>6</v>
      </c>
      <c r="E18" s="15">
        <v>43329</v>
      </c>
      <c r="F18" s="1">
        <v>8.3030000000000007E-2</v>
      </c>
    </row>
    <row r="19" spans="1:6" x14ac:dyDescent="0.25">
      <c r="A19" s="3" t="s">
        <v>12</v>
      </c>
      <c r="B19" s="3" t="s">
        <v>10</v>
      </c>
      <c r="C19" s="3">
        <f>INDEX(Currencies!$A$3:$A$15,MATCH(A19,Currencies!$B$3:$B$15,0))</f>
        <v>8</v>
      </c>
      <c r="D19" s="3">
        <f>INDEX(Currencies!$A$3:$A$15,MATCH(B19,Currencies!$B$3:$B$15,0))</f>
        <v>6</v>
      </c>
      <c r="E19" s="15">
        <v>43330</v>
      </c>
      <c r="F19" s="1">
        <v>8.2834000000000005E-2</v>
      </c>
    </row>
    <row r="20" spans="1:6" x14ac:dyDescent="0.25">
      <c r="A20" s="3" t="s">
        <v>12</v>
      </c>
      <c r="B20" s="3" t="s">
        <v>10</v>
      </c>
      <c r="C20" s="3">
        <f>INDEX(Currencies!$A$3:$A$15,MATCH(A20,Currencies!$B$3:$B$15,0))</f>
        <v>8</v>
      </c>
      <c r="D20" s="3">
        <f>INDEX(Currencies!$A$3:$A$15,MATCH(B20,Currencies!$B$3:$B$15,0))</f>
        <v>6</v>
      </c>
      <c r="E20" s="15">
        <v>43331</v>
      </c>
      <c r="F20" s="1">
        <v>8.2823999999999995E-2</v>
      </c>
    </row>
    <row r="21" spans="1:6" x14ac:dyDescent="0.25">
      <c r="A21" s="3" t="s">
        <v>12</v>
      </c>
      <c r="B21" s="3" t="s">
        <v>10</v>
      </c>
      <c r="C21" s="3">
        <f>INDEX(Currencies!$A$3:$A$15,MATCH(A21,Currencies!$B$3:$B$15,0))</f>
        <v>8</v>
      </c>
      <c r="D21" s="3">
        <f>INDEX(Currencies!$A$3:$A$15,MATCH(B21,Currencies!$B$3:$B$15,0))</f>
        <v>6</v>
      </c>
      <c r="E21" s="15">
        <v>43332</v>
      </c>
      <c r="F21" s="1">
        <v>8.3118999999999998E-2</v>
      </c>
    </row>
    <row r="22" spans="1:6" x14ac:dyDescent="0.25">
      <c r="A22" s="3" t="s">
        <v>12</v>
      </c>
      <c r="B22" s="3" t="s">
        <v>10</v>
      </c>
      <c r="C22" s="3">
        <f>INDEX(Currencies!$A$3:$A$15,MATCH(A22,Currencies!$B$3:$B$15,0))</f>
        <v>8</v>
      </c>
      <c r="D22" s="3">
        <f>INDEX(Currencies!$A$3:$A$15,MATCH(B22,Currencies!$B$3:$B$15,0))</f>
        <v>6</v>
      </c>
      <c r="E22" s="15">
        <v>43333</v>
      </c>
      <c r="F22" s="1">
        <v>8.2527000000000003E-2</v>
      </c>
    </row>
    <row r="23" spans="1:6" x14ac:dyDescent="0.25">
      <c r="A23" s="3" t="s">
        <v>12</v>
      </c>
      <c r="B23" s="3" t="s">
        <v>10</v>
      </c>
      <c r="C23" s="3">
        <f>INDEX(Currencies!$A$3:$A$15,MATCH(A23,Currencies!$B$3:$B$15,0))</f>
        <v>8</v>
      </c>
      <c r="D23" s="3">
        <f>INDEX(Currencies!$A$3:$A$15,MATCH(B23,Currencies!$B$3:$B$15,0))</f>
        <v>6</v>
      </c>
      <c r="E23" s="15">
        <v>43334</v>
      </c>
      <c r="F23" s="1">
        <v>8.2041000000000003E-2</v>
      </c>
    </row>
    <row r="24" spans="1:6" x14ac:dyDescent="0.25">
      <c r="A24" s="3" t="s">
        <v>12</v>
      </c>
      <c r="B24" s="3" t="s">
        <v>10</v>
      </c>
      <c r="C24" s="3">
        <f>INDEX(Currencies!$A$3:$A$15,MATCH(A24,Currencies!$B$3:$B$15,0))</f>
        <v>8</v>
      </c>
      <c r="D24" s="3">
        <f>INDEX(Currencies!$A$3:$A$15,MATCH(B24,Currencies!$B$3:$B$15,0))</f>
        <v>6</v>
      </c>
      <c r="E24" s="15">
        <v>43335</v>
      </c>
      <c r="F24" s="1">
        <v>8.2052E-2</v>
      </c>
    </row>
    <row r="25" spans="1:6" x14ac:dyDescent="0.25">
      <c r="A25" s="3" t="s">
        <v>12</v>
      </c>
      <c r="B25" s="3" t="s">
        <v>10</v>
      </c>
      <c r="C25" s="3">
        <f>INDEX(Currencies!$A$3:$A$15,MATCH(A25,Currencies!$B$3:$B$15,0))</f>
        <v>8</v>
      </c>
      <c r="D25" s="3">
        <f>INDEX(Currencies!$A$3:$A$15,MATCH(B25,Currencies!$B$3:$B$15,0))</f>
        <v>6</v>
      </c>
      <c r="E25" s="15">
        <v>43336</v>
      </c>
      <c r="F25" s="1">
        <v>8.1949999999999995E-2</v>
      </c>
    </row>
    <row r="26" spans="1:6" x14ac:dyDescent="0.25">
      <c r="A26" s="3" t="s">
        <v>12</v>
      </c>
      <c r="B26" s="3" t="s">
        <v>10</v>
      </c>
      <c r="C26" s="3">
        <f>INDEX(Currencies!$A$3:$A$15,MATCH(A26,Currencies!$B$3:$B$15,0))</f>
        <v>8</v>
      </c>
      <c r="D26" s="3">
        <f>INDEX(Currencies!$A$3:$A$15,MATCH(B26,Currencies!$B$3:$B$15,0))</f>
        <v>6</v>
      </c>
      <c r="E26" s="15">
        <v>43337</v>
      </c>
      <c r="F26" s="1">
        <v>8.2157999999999995E-2</v>
      </c>
    </row>
    <row r="27" spans="1:6" x14ac:dyDescent="0.25">
      <c r="A27" s="3" t="s">
        <v>12</v>
      </c>
      <c r="B27" s="3" t="s">
        <v>10</v>
      </c>
      <c r="C27" s="3">
        <f>INDEX(Currencies!$A$3:$A$15,MATCH(A27,Currencies!$B$3:$B$15,0))</f>
        <v>8</v>
      </c>
      <c r="D27" s="3">
        <f>INDEX(Currencies!$A$3:$A$15,MATCH(B27,Currencies!$B$3:$B$15,0))</f>
        <v>6</v>
      </c>
      <c r="E27" s="15">
        <v>43338</v>
      </c>
      <c r="F27" s="1">
        <v>8.2201999999999997E-2</v>
      </c>
    </row>
    <row r="28" spans="1:6" x14ac:dyDescent="0.25">
      <c r="A28" s="3" t="s">
        <v>12</v>
      </c>
      <c r="B28" s="3" t="s">
        <v>10</v>
      </c>
      <c r="C28" s="3">
        <f>INDEX(Currencies!$A$3:$A$15,MATCH(A28,Currencies!$B$3:$B$15,0))</f>
        <v>8</v>
      </c>
      <c r="D28" s="3">
        <f>INDEX(Currencies!$A$3:$A$15,MATCH(B28,Currencies!$B$3:$B$15,0))</f>
        <v>6</v>
      </c>
      <c r="E28" s="15">
        <v>43339</v>
      </c>
      <c r="F28" s="1">
        <v>8.1906999999999994E-2</v>
      </c>
    </row>
    <row r="29" spans="1:6" x14ac:dyDescent="0.25">
      <c r="A29" s="3" t="s">
        <v>12</v>
      </c>
      <c r="B29" s="3" t="s">
        <v>10</v>
      </c>
      <c r="C29" s="3">
        <f>INDEX(Currencies!$A$3:$A$15,MATCH(A29,Currencies!$B$3:$B$15,0))</f>
        <v>8</v>
      </c>
      <c r="D29" s="3">
        <f>INDEX(Currencies!$A$3:$A$15,MATCH(B29,Currencies!$B$3:$B$15,0))</f>
        <v>6</v>
      </c>
      <c r="E29" s="15">
        <v>43340</v>
      </c>
      <c r="F29" s="1">
        <v>8.2088999999999995E-2</v>
      </c>
    </row>
    <row r="30" spans="1:6" x14ac:dyDescent="0.25">
      <c r="A30" s="3" t="s">
        <v>12</v>
      </c>
      <c r="B30" s="3" t="s">
        <v>10</v>
      </c>
      <c r="C30" s="3">
        <f>INDEX(Currencies!$A$3:$A$15,MATCH(A30,Currencies!$B$3:$B$15,0))</f>
        <v>8</v>
      </c>
      <c r="D30" s="3">
        <f>INDEX(Currencies!$A$3:$A$15,MATCH(B30,Currencies!$B$3:$B$15,0))</f>
        <v>6</v>
      </c>
      <c r="E30" s="15">
        <v>43341</v>
      </c>
      <c r="F30" s="1">
        <v>8.1895999999999997E-2</v>
      </c>
    </row>
    <row r="31" spans="1:6" x14ac:dyDescent="0.25">
      <c r="A31" s="3" t="s">
        <v>12</v>
      </c>
      <c r="B31" s="3" t="s">
        <v>10</v>
      </c>
      <c r="C31" s="3">
        <f>INDEX(Currencies!$A$3:$A$15,MATCH(A31,Currencies!$B$3:$B$15,0))</f>
        <v>8</v>
      </c>
      <c r="D31" s="3">
        <f>INDEX(Currencies!$A$3:$A$15,MATCH(B31,Currencies!$B$3:$B$15,0))</f>
        <v>6</v>
      </c>
      <c r="E31" s="15">
        <v>43342</v>
      </c>
      <c r="F31" s="1">
        <v>8.2211000000000006E-2</v>
      </c>
    </row>
    <row r="32" spans="1:6" x14ac:dyDescent="0.25">
      <c r="A32" s="3" t="s">
        <v>12</v>
      </c>
      <c r="B32" s="3" t="s">
        <v>10</v>
      </c>
      <c r="C32" s="3">
        <f>INDEX(Currencies!$A$3:$A$15,MATCH(A32,Currencies!$B$3:$B$15,0))</f>
        <v>8</v>
      </c>
      <c r="D32" s="3">
        <f>INDEX(Currencies!$A$3:$A$15,MATCH(B32,Currencies!$B$3:$B$15,0))</f>
        <v>6</v>
      </c>
      <c r="E32" s="15">
        <v>43343</v>
      </c>
      <c r="F32" s="1">
        <v>8.2552E-2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10</v>
      </c>
      <c r="C2" s="3">
        <f>INDEX(Currencies!$A$3:$A$15,MATCH(A2,Currencies!$B$3:$B$15,0))</f>
        <v>9</v>
      </c>
      <c r="D2" s="3">
        <f>INDEX(Currencies!$A$3:$A$15,MATCH(B2,Currencies!$B$3:$B$15,0))</f>
        <v>6</v>
      </c>
      <c r="E2" s="15">
        <v>43313</v>
      </c>
      <c r="F2" s="1">
        <v>2.347674</v>
      </c>
    </row>
    <row r="3" spans="1:6" x14ac:dyDescent="0.25">
      <c r="A3" s="3" t="s">
        <v>13</v>
      </c>
      <c r="B3" s="3" t="s">
        <v>10</v>
      </c>
      <c r="C3" s="3">
        <f>INDEX(Currencies!$A$3:$A$15,MATCH(A3,Currencies!$B$3:$B$15,0))</f>
        <v>9</v>
      </c>
      <c r="D3" s="3">
        <f>INDEX(Currencies!$A$3:$A$15,MATCH(B3,Currencies!$B$3:$B$15,0))</f>
        <v>6</v>
      </c>
      <c r="E3" s="15">
        <v>43314</v>
      </c>
      <c r="F3" s="1">
        <v>2.3605849999999999</v>
      </c>
    </row>
    <row r="4" spans="1:6" x14ac:dyDescent="0.25">
      <c r="A4" s="3" t="s">
        <v>13</v>
      </c>
      <c r="B4" s="3" t="s">
        <v>10</v>
      </c>
      <c r="C4" s="3">
        <f>INDEX(Currencies!$A$3:$A$15,MATCH(A4,Currencies!$B$3:$B$15,0))</f>
        <v>9</v>
      </c>
      <c r="D4" s="3">
        <f>INDEX(Currencies!$A$3:$A$15,MATCH(B4,Currencies!$B$3:$B$15,0))</f>
        <v>6</v>
      </c>
      <c r="E4" s="15">
        <v>43315</v>
      </c>
      <c r="F4" s="1">
        <v>2.3982199999999998</v>
      </c>
    </row>
    <row r="5" spans="1:6" x14ac:dyDescent="0.25">
      <c r="A5" s="3" t="s">
        <v>13</v>
      </c>
      <c r="B5" s="3" t="s">
        <v>10</v>
      </c>
      <c r="C5" s="3">
        <f>INDEX(Currencies!$A$3:$A$15,MATCH(A5,Currencies!$B$3:$B$15,0))</f>
        <v>9</v>
      </c>
      <c r="D5" s="3">
        <f>INDEX(Currencies!$A$3:$A$15,MATCH(B5,Currencies!$B$3:$B$15,0))</f>
        <v>6</v>
      </c>
      <c r="E5" s="15">
        <v>43316</v>
      </c>
      <c r="F5" s="1">
        <v>2.4066040000000002</v>
      </c>
    </row>
    <row r="6" spans="1:6" x14ac:dyDescent="0.25">
      <c r="A6" s="3" t="s">
        <v>13</v>
      </c>
      <c r="B6" s="3" t="s">
        <v>10</v>
      </c>
      <c r="C6" s="3">
        <f>INDEX(Currencies!$A$3:$A$15,MATCH(A6,Currencies!$B$3:$B$15,0))</f>
        <v>9</v>
      </c>
      <c r="D6" s="3">
        <f>INDEX(Currencies!$A$3:$A$15,MATCH(B6,Currencies!$B$3:$B$15,0))</f>
        <v>6</v>
      </c>
      <c r="E6" s="15">
        <v>43317</v>
      </c>
      <c r="F6" s="1">
        <v>2.4059149999999998</v>
      </c>
    </row>
    <row r="7" spans="1:6" x14ac:dyDescent="0.25">
      <c r="A7" s="3" t="s">
        <v>13</v>
      </c>
      <c r="B7" s="3" t="s">
        <v>10</v>
      </c>
      <c r="C7" s="3">
        <f>INDEX(Currencies!$A$3:$A$15,MATCH(A7,Currencies!$B$3:$B$15,0))</f>
        <v>9</v>
      </c>
      <c r="D7" s="3">
        <f>INDEX(Currencies!$A$3:$A$15,MATCH(B7,Currencies!$B$3:$B$15,0))</f>
        <v>6</v>
      </c>
      <c r="E7" s="15">
        <v>43318</v>
      </c>
      <c r="F7" s="1">
        <v>2.3981970000000001</v>
      </c>
    </row>
    <row r="8" spans="1:6" x14ac:dyDescent="0.25">
      <c r="A8" s="3" t="s">
        <v>13</v>
      </c>
      <c r="B8" s="3" t="s">
        <v>10</v>
      </c>
      <c r="C8" s="3">
        <f>INDEX(Currencies!$A$3:$A$15,MATCH(A8,Currencies!$B$3:$B$15,0))</f>
        <v>9</v>
      </c>
      <c r="D8" s="3">
        <f>INDEX(Currencies!$A$3:$A$15,MATCH(B8,Currencies!$B$3:$B$15,0))</f>
        <v>6</v>
      </c>
      <c r="E8" s="15">
        <v>43319</v>
      </c>
      <c r="F8" s="1">
        <v>2.3994239999999998</v>
      </c>
    </row>
    <row r="9" spans="1:6" x14ac:dyDescent="0.25">
      <c r="A9" s="3" t="s">
        <v>13</v>
      </c>
      <c r="B9" s="3" t="s">
        <v>10</v>
      </c>
      <c r="C9" s="3">
        <f>INDEX(Currencies!$A$3:$A$15,MATCH(A9,Currencies!$B$3:$B$15,0))</f>
        <v>9</v>
      </c>
      <c r="D9" s="3">
        <f>INDEX(Currencies!$A$3:$A$15,MATCH(B9,Currencies!$B$3:$B$15,0))</f>
        <v>6</v>
      </c>
      <c r="E9" s="15">
        <v>43320</v>
      </c>
      <c r="F9" s="1">
        <v>2.3913980000000001</v>
      </c>
    </row>
    <row r="10" spans="1:6" x14ac:dyDescent="0.25">
      <c r="A10" s="3" t="s">
        <v>13</v>
      </c>
      <c r="B10" s="3" t="s">
        <v>10</v>
      </c>
      <c r="C10" s="3">
        <f>INDEX(Currencies!$A$3:$A$15,MATCH(A10,Currencies!$B$3:$B$15,0))</f>
        <v>9</v>
      </c>
      <c r="D10" s="3">
        <f>INDEX(Currencies!$A$3:$A$15,MATCH(B10,Currencies!$B$3:$B$15,0))</f>
        <v>6</v>
      </c>
      <c r="E10" s="15">
        <v>43321</v>
      </c>
      <c r="F10" s="1">
        <v>2.3524590000000001</v>
      </c>
    </row>
    <row r="11" spans="1:6" x14ac:dyDescent="0.25">
      <c r="A11" s="3" t="s">
        <v>13</v>
      </c>
      <c r="B11" s="3" t="s">
        <v>10</v>
      </c>
      <c r="C11" s="3">
        <f>INDEX(Currencies!$A$3:$A$15,MATCH(A11,Currencies!$B$3:$B$15,0))</f>
        <v>9</v>
      </c>
      <c r="D11" s="3">
        <f>INDEX(Currencies!$A$3:$A$15,MATCH(B11,Currencies!$B$3:$B$15,0))</f>
        <v>6</v>
      </c>
      <c r="E11" s="15">
        <v>43322</v>
      </c>
      <c r="F11" s="1">
        <v>2.3699330000000001</v>
      </c>
    </row>
    <row r="12" spans="1:6" x14ac:dyDescent="0.25">
      <c r="A12" s="3" t="s">
        <v>13</v>
      </c>
      <c r="B12" s="3" t="s">
        <v>10</v>
      </c>
      <c r="C12" s="3">
        <f>INDEX(Currencies!$A$3:$A$15,MATCH(A12,Currencies!$B$3:$B$15,0))</f>
        <v>9</v>
      </c>
      <c r="D12" s="3">
        <f>INDEX(Currencies!$A$3:$A$15,MATCH(B12,Currencies!$B$3:$B$15,0))</f>
        <v>6</v>
      </c>
      <c r="E12" s="15">
        <v>43323</v>
      </c>
      <c r="F12" s="1">
        <v>2.3686250000000002</v>
      </c>
    </row>
    <row r="13" spans="1:6" x14ac:dyDescent="0.25">
      <c r="A13" s="3" t="s">
        <v>13</v>
      </c>
      <c r="B13" s="3" t="s">
        <v>10</v>
      </c>
      <c r="C13" s="3">
        <f>INDEX(Currencies!$A$3:$A$15,MATCH(A13,Currencies!$B$3:$B$15,0))</f>
        <v>9</v>
      </c>
      <c r="D13" s="3">
        <f>INDEX(Currencies!$A$3:$A$15,MATCH(B13,Currencies!$B$3:$B$15,0))</f>
        <v>6</v>
      </c>
      <c r="E13" s="15">
        <v>43324</v>
      </c>
      <c r="F13" s="1">
        <v>2.3666719999999999</v>
      </c>
    </row>
    <row r="14" spans="1:6" x14ac:dyDescent="0.25">
      <c r="A14" s="3" t="s">
        <v>13</v>
      </c>
      <c r="B14" s="3" t="s">
        <v>10</v>
      </c>
      <c r="C14" s="3">
        <f>INDEX(Currencies!$A$3:$A$15,MATCH(A14,Currencies!$B$3:$B$15,0))</f>
        <v>9</v>
      </c>
      <c r="D14" s="3">
        <f>INDEX(Currencies!$A$3:$A$15,MATCH(B14,Currencies!$B$3:$B$15,0))</f>
        <v>6</v>
      </c>
      <c r="E14" s="15">
        <v>43325</v>
      </c>
      <c r="F14" s="1">
        <v>2.3340689999999999</v>
      </c>
    </row>
    <row r="15" spans="1:6" x14ac:dyDescent="0.25">
      <c r="A15" s="3" t="s">
        <v>13</v>
      </c>
      <c r="B15" s="3" t="s">
        <v>10</v>
      </c>
      <c r="C15" s="3">
        <f>INDEX(Currencies!$A$3:$A$15,MATCH(A15,Currencies!$B$3:$B$15,0))</f>
        <v>9</v>
      </c>
      <c r="D15" s="3">
        <f>INDEX(Currencies!$A$3:$A$15,MATCH(B15,Currencies!$B$3:$B$15,0))</f>
        <v>6</v>
      </c>
      <c r="E15" s="15">
        <v>43326</v>
      </c>
      <c r="F15" s="1">
        <v>2.3496079999999999</v>
      </c>
    </row>
    <row r="16" spans="1:6" x14ac:dyDescent="0.25">
      <c r="A16" s="3" t="s">
        <v>13</v>
      </c>
      <c r="B16" s="3" t="s">
        <v>10</v>
      </c>
      <c r="C16" s="3">
        <f>INDEX(Currencies!$A$3:$A$15,MATCH(A16,Currencies!$B$3:$B$15,0))</f>
        <v>9</v>
      </c>
      <c r="D16" s="3">
        <f>INDEX(Currencies!$A$3:$A$15,MATCH(B16,Currencies!$B$3:$B$15,0))</f>
        <v>6</v>
      </c>
      <c r="E16" s="15">
        <v>43327</v>
      </c>
      <c r="F16" s="1">
        <v>2.3565260000000001</v>
      </c>
    </row>
    <row r="17" spans="1:6" x14ac:dyDescent="0.25">
      <c r="A17" s="3" t="s">
        <v>13</v>
      </c>
      <c r="B17" s="3" t="s">
        <v>10</v>
      </c>
      <c r="C17" s="3">
        <f>INDEX(Currencies!$A$3:$A$15,MATCH(A17,Currencies!$B$3:$B$15,0))</f>
        <v>9</v>
      </c>
      <c r="D17" s="3">
        <f>INDEX(Currencies!$A$3:$A$15,MATCH(B17,Currencies!$B$3:$B$15,0))</f>
        <v>6</v>
      </c>
      <c r="E17" s="15">
        <v>43328</v>
      </c>
      <c r="F17" s="1">
        <v>2.3535710000000001</v>
      </c>
    </row>
    <row r="18" spans="1:6" x14ac:dyDescent="0.25">
      <c r="A18" s="3" t="s">
        <v>13</v>
      </c>
      <c r="B18" s="3" t="s">
        <v>10</v>
      </c>
      <c r="C18" s="3">
        <f>INDEX(Currencies!$A$3:$A$15,MATCH(A18,Currencies!$B$3:$B$15,0))</f>
        <v>9</v>
      </c>
      <c r="D18" s="3">
        <f>INDEX(Currencies!$A$3:$A$15,MATCH(B18,Currencies!$B$3:$B$15,0))</f>
        <v>6</v>
      </c>
      <c r="E18" s="15">
        <v>43329</v>
      </c>
      <c r="F18" s="1">
        <v>2.3303289999999999</v>
      </c>
    </row>
    <row r="19" spans="1:6" x14ac:dyDescent="0.25">
      <c r="A19" s="3" t="s">
        <v>13</v>
      </c>
      <c r="B19" s="3" t="s">
        <v>10</v>
      </c>
      <c r="C19" s="3">
        <f>INDEX(Currencies!$A$3:$A$15,MATCH(A19,Currencies!$B$3:$B$15,0))</f>
        <v>9</v>
      </c>
      <c r="D19" s="3">
        <f>INDEX(Currencies!$A$3:$A$15,MATCH(B19,Currencies!$B$3:$B$15,0))</f>
        <v>6</v>
      </c>
      <c r="E19" s="15">
        <v>43330</v>
      </c>
      <c r="F19" s="1">
        <v>2.3392770000000001</v>
      </c>
    </row>
    <row r="20" spans="1:6" x14ac:dyDescent="0.25">
      <c r="A20" s="3" t="s">
        <v>13</v>
      </c>
      <c r="B20" s="3" t="s">
        <v>10</v>
      </c>
      <c r="C20" s="3">
        <f>INDEX(Currencies!$A$3:$A$15,MATCH(A20,Currencies!$B$3:$B$15,0))</f>
        <v>9</v>
      </c>
      <c r="D20" s="3">
        <f>INDEX(Currencies!$A$3:$A$15,MATCH(B20,Currencies!$B$3:$B$15,0))</f>
        <v>6</v>
      </c>
      <c r="E20" s="15">
        <v>43331</v>
      </c>
      <c r="F20" s="1">
        <v>2.3330120000000001</v>
      </c>
    </row>
    <row r="21" spans="1:6" x14ac:dyDescent="0.25">
      <c r="A21" s="3" t="s">
        <v>13</v>
      </c>
      <c r="B21" s="3" t="s">
        <v>10</v>
      </c>
      <c r="C21" s="3">
        <f>INDEX(Currencies!$A$3:$A$15,MATCH(A21,Currencies!$B$3:$B$15,0))</f>
        <v>9</v>
      </c>
      <c r="D21" s="3">
        <f>INDEX(Currencies!$A$3:$A$15,MATCH(B21,Currencies!$B$3:$B$15,0))</f>
        <v>6</v>
      </c>
      <c r="E21" s="15">
        <v>43332</v>
      </c>
      <c r="F21" s="1">
        <v>2.3260480000000001</v>
      </c>
    </row>
    <row r="22" spans="1:6" x14ac:dyDescent="0.25">
      <c r="A22" s="3" t="s">
        <v>13</v>
      </c>
      <c r="B22" s="3" t="s">
        <v>10</v>
      </c>
      <c r="C22" s="3">
        <f>INDEX(Currencies!$A$3:$A$15,MATCH(A22,Currencies!$B$3:$B$15,0))</f>
        <v>9</v>
      </c>
      <c r="D22" s="3">
        <f>INDEX(Currencies!$A$3:$A$15,MATCH(B22,Currencies!$B$3:$B$15,0))</f>
        <v>6</v>
      </c>
      <c r="E22" s="15">
        <v>43333</v>
      </c>
      <c r="F22" s="1">
        <v>2.2826590000000002</v>
      </c>
    </row>
    <row r="23" spans="1:6" x14ac:dyDescent="0.25">
      <c r="A23" s="3" t="s">
        <v>13</v>
      </c>
      <c r="B23" s="3" t="s">
        <v>10</v>
      </c>
      <c r="C23" s="3">
        <f>INDEX(Currencies!$A$3:$A$15,MATCH(A23,Currencies!$B$3:$B$15,0))</f>
        <v>9</v>
      </c>
      <c r="D23" s="3">
        <f>INDEX(Currencies!$A$3:$A$15,MATCH(B23,Currencies!$B$3:$B$15,0))</f>
        <v>6</v>
      </c>
      <c r="E23" s="15">
        <v>43334</v>
      </c>
      <c r="F23" s="1">
        <v>2.2263289999999998</v>
      </c>
    </row>
    <row r="24" spans="1:6" x14ac:dyDescent="0.25">
      <c r="A24" s="3" t="s">
        <v>13</v>
      </c>
      <c r="B24" s="3" t="s">
        <v>10</v>
      </c>
      <c r="C24" s="3">
        <f>INDEX(Currencies!$A$3:$A$15,MATCH(A24,Currencies!$B$3:$B$15,0))</f>
        <v>9</v>
      </c>
      <c r="D24" s="3">
        <f>INDEX(Currencies!$A$3:$A$15,MATCH(B24,Currencies!$B$3:$B$15,0))</f>
        <v>6</v>
      </c>
      <c r="E24" s="15">
        <v>43335</v>
      </c>
      <c r="F24" s="1">
        <v>2.2294010000000002</v>
      </c>
    </row>
    <row r="25" spans="1:6" x14ac:dyDescent="0.25">
      <c r="A25" s="3" t="s">
        <v>13</v>
      </c>
      <c r="B25" s="3" t="s">
        <v>10</v>
      </c>
      <c r="C25" s="3">
        <f>INDEX(Currencies!$A$3:$A$15,MATCH(A25,Currencies!$B$3:$B$15,0))</f>
        <v>9</v>
      </c>
      <c r="D25" s="3">
        <f>INDEX(Currencies!$A$3:$A$15,MATCH(B25,Currencies!$B$3:$B$15,0))</f>
        <v>6</v>
      </c>
      <c r="E25" s="15">
        <v>43336</v>
      </c>
      <c r="F25" s="1">
        <v>2.2255630000000002</v>
      </c>
    </row>
    <row r="26" spans="1:6" x14ac:dyDescent="0.25">
      <c r="A26" s="3" t="s">
        <v>13</v>
      </c>
      <c r="B26" s="3" t="s">
        <v>10</v>
      </c>
      <c r="C26" s="3">
        <f>INDEX(Currencies!$A$3:$A$15,MATCH(A26,Currencies!$B$3:$B$15,0))</f>
        <v>9</v>
      </c>
      <c r="D26" s="3">
        <f>INDEX(Currencies!$A$3:$A$15,MATCH(B26,Currencies!$B$3:$B$15,0))</f>
        <v>6</v>
      </c>
      <c r="E26" s="15">
        <v>43337</v>
      </c>
      <c r="F26" s="1">
        <v>2.225689</v>
      </c>
    </row>
    <row r="27" spans="1:6" x14ac:dyDescent="0.25">
      <c r="A27" s="3" t="s">
        <v>13</v>
      </c>
      <c r="B27" s="3" t="s">
        <v>10</v>
      </c>
      <c r="C27" s="3">
        <f>INDEX(Currencies!$A$3:$A$15,MATCH(A27,Currencies!$B$3:$B$15,0))</f>
        <v>9</v>
      </c>
      <c r="D27" s="3">
        <f>INDEX(Currencies!$A$3:$A$15,MATCH(B27,Currencies!$B$3:$B$15,0))</f>
        <v>6</v>
      </c>
      <c r="E27" s="15">
        <v>43338</v>
      </c>
      <c r="F27" s="1">
        <v>2.2266859999999999</v>
      </c>
    </row>
    <row r="28" spans="1:6" x14ac:dyDescent="0.25">
      <c r="A28" s="3" t="s">
        <v>13</v>
      </c>
      <c r="B28" s="3" t="s">
        <v>10</v>
      </c>
      <c r="C28" s="3">
        <f>INDEX(Currencies!$A$3:$A$15,MATCH(A28,Currencies!$B$3:$B$15,0))</f>
        <v>9</v>
      </c>
      <c r="D28" s="3">
        <f>INDEX(Currencies!$A$3:$A$15,MATCH(B28,Currencies!$B$3:$B$15,0))</f>
        <v>6</v>
      </c>
      <c r="E28" s="15">
        <v>43339</v>
      </c>
      <c r="F28" s="1">
        <v>2.2351510000000001</v>
      </c>
    </row>
    <row r="29" spans="1:6" x14ac:dyDescent="0.25">
      <c r="A29" s="3" t="s">
        <v>13</v>
      </c>
      <c r="B29" s="3" t="s">
        <v>10</v>
      </c>
      <c r="C29" s="3">
        <f>INDEX(Currencies!$A$3:$A$15,MATCH(A29,Currencies!$B$3:$B$15,0))</f>
        <v>9</v>
      </c>
      <c r="D29" s="3">
        <f>INDEX(Currencies!$A$3:$A$15,MATCH(B29,Currencies!$B$3:$B$15,0))</f>
        <v>6</v>
      </c>
      <c r="E29" s="15">
        <v>43340</v>
      </c>
      <c r="F29" s="1">
        <v>2.209209</v>
      </c>
    </row>
    <row r="30" spans="1:6" x14ac:dyDescent="0.25">
      <c r="A30" s="3" t="s">
        <v>13</v>
      </c>
      <c r="B30" s="3" t="s">
        <v>10</v>
      </c>
      <c r="C30" s="3">
        <f>INDEX(Currencies!$A$3:$A$15,MATCH(A30,Currencies!$B$3:$B$15,0))</f>
        <v>9</v>
      </c>
      <c r="D30" s="3">
        <f>INDEX(Currencies!$A$3:$A$15,MATCH(B30,Currencies!$B$3:$B$15,0))</f>
        <v>6</v>
      </c>
      <c r="E30" s="15">
        <v>43341</v>
      </c>
      <c r="F30" s="1">
        <v>2.2201490000000002</v>
      </c>
    </row>
    <row r="31" spans="1:6" x14ac:dyDescent="0.25">
      <c r="A31" s="3" t="s">
        <v>13</v>
      </c>
      <c r="B31" s="3" t="s">
        <v>10</v>
      </c>
      <c r="C31" s="3">
        <f>INDEX(Currencies!$A$3:$A$15,MATCH(A31,Currencies!$B$3:$B$15,0))</f>
        <v>9</v>
      </c>
      <c r="D31" s="3">
        <f>INDEX(Currencies!$A$3:$A$15,MATCH(B31,Currencies!$B$3:$B$15,0))</f>
        <v>6</v>
      </c>
      <c r="E31" s="15">
        <v>43342</v>
      </c>
      <c r="F31" s="1">
        <v>2.1756519999999999</v>
      </c>
    </row>
    <row r="32" spans="1:6" x14ac:dyDescent="0.25">
      <c r="A32" s="3" t="s">
        <v>13</v>
      </c>
      <c r="B32" s="3" t="s">
        <v>10</v>
      </c>
      <c r="C32" s="3">
        <f>INDEX(Currencies!$A$3:$A$15,MATCH(A32,Currencies!$B$3:$B$15,0))</f>
        <v>9</v>
      </c>
      <c r="D32" s="3">
        <f>INDEX(Currencies!$A$3:$A$15,MATCH(B32,Currencies!$B$3:$B$15,0))</f>
        <v>6</v>
      </c>
      <c r="E32" s="15">
        <v>43343</v>
      </c>
      <c r="F32" s="1">
        <v>2.2182970000000002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10</v>
      </c>
      <c r="C2" s="3">
        <f>INDEX(Currencies!$A$3:$A$15,MATCH(A2,Currencies!$B$3:$B$15,0))</f>
        <v>10</v>
      </c>
      <c r="D2" s="3">
        <f>INDEX(Currencies!$A$3:$A$15,MATCH(B2,Currencies!$B$3:$B$15,0))</f>
        <v>6</v>
      </c>
      <c r="E2" s="15">
        <v>43313</v>
      </c>
      <c r="F2" s="1">
        <v>6.7707119999999996</v>
      </c>
    </row>
    <row r="3" spans="1:6" x14ac:dyDescent="0.25">
      <c r="A3" s="3" t="s">
        <v>14</v>
      </c>
      <c r="B3" s="3" t="s">
        <v>10</v>
      </c>
      <c r="C3" s="3">
        <f>INDEX(Currencies!$A$3:$A$15,MATCH(A3,Currencies!$B$3:$B$15,0))</f>
        <v>10</v>
      </c>
      <c r="D3" s="3">
        <f>INDEX(Currencies!$A$3:$A$15,MATCH(B3,Currencies!$B$3:$B$15,0))</f>
        <v>6</v>
      </c>
      <c r="E3" s="15">
        <v>43314</v>
      </c>
      <c r="F3" s="1">
        <v>6.8197989999999997</v>
      </c>
    </row>
    <row r="4" spans="1:6" x14ac:dyDescent="0.25">
      <c r="A4" s="3" t="s">
        <v>14</v>
      </c>
      <c r="B4" s="3" t="s">
        <v>10</v>
      </c>
      <c r="C4" s="3">
        <f>INDEX(Currencies!$A$3:$A$15,MATCH(A4,Currencies!$B$3:$B$15,0))</f>
        <v>10</v>
      </c>
      <c r="D4" s="3">
        <f>INDEX(Currencies!$A$3:$A$15,MATCH(B4,Currencies!$B$3:$B$15,0))</f>
        <v>6</v>
      </c>
      <c r="E4" s="15">
        <v>43315</v>
      </c>
      <c r="F4" s="1">
        <v>6.8594619999999997</v>
      </c>
    </row>
    <row r="5" spans="1:6" x14ac:dyDescent="0.25">
      <c r="A5" s="3" t="s">
        <v>14</v>
      </c>
      <c r="B5" s="3" t="s">
        <v>10</v>
      </c>
      <c r="C5" s="3">
        <f>INDEX(Currencies!$A$3:$A$15,MATCH(A5,Currencies!$B$3:$B$15,0))</f>
        <v>10</v>
      </c>
      <c r="D5" s="3">
        <f>INDEX(Currencies!$A$3:$A$15,MATCH(B5,Currencies!$B$3:$B$15,0))</f>
        <v>6</v>
      </c>
      <c r="E5" s="15">
        <v>43316</v>
      </c>
      <c r="F5" s="1">
        <v>6.8672789999999999</v>
      </c>
    </row>
    <row r="6" spans="1:6" x14ac:dyDescent="0.25">
      <c r="A6" s="3" t="s">
        <v>14</v>
      </c>
      <c r="B6" s="3" t="s">
        <v>10</v>
      </c>
      <c r="C6" s="3">
        <f>INDEX(Currencies!$A$3:$A$15,MATCH(A6,Currencies!$B$3:$B$15,0))</f>
        <v>10</v>
      </c>
      <c r="D6" s="3">
        <f>INDEX(Currencies!$A$3:$A$15,MATCH(B6,Currencies!$B$3:$B$15,0))</f>
        <v>6</v>
      </c>
      <c r="E6" s="15">
        <v>43317</v>
      </c>
      <c r="F6" s="1">
        <v>6.8665219999999998</v>
      </c>
    </row>
    <row r="7" spans="1:6" x14ac:dyDescent="0.25">
      <c r="A7" s="3" t="s">
        <v>14</v>
      </c>
      <c r="B7" s="3" t="s">
        <v>10</v>
      </c>
      <c r="C7" s="3">
        <f>INDEX(Currencies!$A$3:$A$15,MATCH(A7,Currencies!$B$3:$B$15,0))</f>
        <v>10</v>
      </c>
      <c r="D7" s="3">
        <f>INDEX(Currencies!$A$3:$A$15,MATCH(B7,Currencies!$B$3:$B$15,0))</f>
        <v>6</v>
      </c>
      <c r="E7" s="15">
        <v>43318</v>
      </c>
      <c r="F7" s="1">
        <v>6.8648410000000002</v>
      </c>
    </row>
    <row r="8" spans="1:6" x14ac:dyDescent="0.25">
      <c r="A8" s="3" t="s">
        <v>14</v>
      </c>
      <c r="B8" s="3" t="s">
        <v>10</v>
      </c>
      <c r="C8" s="3">
        <f>INDEX(Currencies!$A$3:$A$15,MATCH(A8,Currencies!$B$3:$B$15,0))</f>
        <v>10</v>
      </c>
      <c r="D8" s="3">
        <f>INDEX(Currencies!$A$3:$A$15,MATCH(B8,Currencies!$B$3:$B$15,0))</f>
        <v>6</v>
      </c>
      <c r="E8" s="15">
        <v>43319</v>
      </c>
      <c r="F8" s="1">
        <v>6.8454740000000003</v>
      </c>
    </row>
    <row r="9" spans="1:6" x14ac:dyDescent="0.25">
      <c r="A9" s="3" t="s">
        <v>14</v>
      </c>
      <c r="B9" s="3" t="s">
        <v>10</v>
      </c>
      <c r="C9" s="3">
        <f>INDEX(Currencies!$A$3:$A$15,MATCH(A9,Currencies!$B$3:$B$15,0))</f>
        <v>10</v>
      </c>
      <c r="D9" s="3">
        <f>INDEX(Currencies!$A$3:$A$15,MATCH(B9,Currencies!$B$3:$B$15,0))</f>
        <v>6</v>
      </c>
      <c r="E9" s="15">
        <v>43320</v>
      </c>
      <c r="F9" s="1">
        <v>6.8570460000000004</v>
      </c>
    </row>
    <row r="10" spans="1:6" x14ac:dyDescent="0.25">
      <c r="A10" s="3" t="s">
        <v>14</v>
      </c>
      <c r="B10" s="3" t="s">
        <v>10</v>
      </c>
      <c r="C10" s="3">
        <f>INDEX(Currencies!$A$3:$A$15,MATCH(A10,Currencies!$B$3:$B$15,0))</f>
        <v>10</v>
      </c>
      <c r="D10" s="3">
        <f>INDEX(Currencies!$A$3:$A$15,MATCH(B10,Currencies!$B$3:$B$15,0))</f>
        <v>6</v>
      </c>
      <c r="E10" s="15">
        <v>43321</v>
      </c>
      <c r="F10" s="1">
        <v>6.8862120000000004</v>
      </c>
    </row>
    <row r="11" spans="1:6" x14ac:dyDescent="0.25">
      <c r="A11" s="3" t="s">
        <v>14</v>
      </c>
      <c r="B11" s="3" t="s">
        <v>10</v>
      </c>
      <c r="C11" s="3">
        <f>INDEX(Currencies!$A$3:$A$15,MATCH(A11,Currencies!$B$3:$B$15,0))</f>
        <v>10</v>
      </c>
      <c r="D11" s="3">
        <f>INDEX(Currencies!$A$3:$A$15,MATCH(B11,Currencies!$B$3:$B$15,0))</f>
        <v>6</v>
      </c>
      <c r="E11" s="15">
        <v>43322</v>
      </c>
      <c r="F11" s="1">
        <v>6.9628819999999996</v>
      </c>
    </row>
    <row r="12" spans="1:6" x14ac:dyDescent="0.25">
      <c r="A12" s="3" t="s">
        <v>14</v>
      </c>
      <c r="B12" s="3" t="s">
        <v>10</v>
      </c>
      <c r="C12" s="3">
        <f>INDEX(Currencies!$A$3:$A$15,MATCH(A12,Currencies!$B$3:$B$15,0))</f>
        <v>10</v>
      </c>
      <c r="D12" s="3">
        <f>INDEX(Currencies!$A$3:$A$15,MATCH(B12,Currencies!$B$3:$B$15,0))</f>
        <v>6</v>
      </c>
      <c r="E12" s="15">
        <v>43323</v>
      </c>
      <c r="F12" s="1">
        <v>6.954078</v>
      </c>
    </row>
    <row r="13" spans="1:6" x14ac:dyDescent="0.25">
      <c r="A13" s="3" t="s">
        <v>14</v>
      </c>
      <c r="B13" s="3" t="s">
        <v>10</v>
      </c>
      <c r="C13" s="3">
        <f>INDEX(Currencies!$A$3:$A$15,MATCH(A13,Currencies!$B$3:$B$15,0))</f>
        <v>10</v>
      </c>
      <c r="D13" s="3">
        <f>INDEX(Currencies!$A$3:$A$15,MATCH(B13,Currencies!$B$3:$B$15,0))</f>
        <v>6</v>
      </c>
      <c r="E13" s="15">
        <v>43324</v>
      </c>
      <c r="F13" s="1">
        <v>6.9558920000000004</v>
      </c>
    </row>
    <row r="14" spans="1:6" x14ac:dyDescent="0.25">
      <c r="A14" s="3" t="s">
        <v>14</v>
      </c>
      <c r="B14" s="3" t="s">
        <v>10</v>
      </c>
      <c r="C14" s="3">
        <f>INDEX(Currencies!$A$3:$A$15,MATCH(A14,Currencies!$B$3:$B$15,0))</f>
        <v>10</v>
      </c>
      <c r="D14" s="3">
        <f>INDEX(Currencies!$A$3:$A$15,MATCH(B14,Currencies!$B$3:$B$15,0))</f>
        <v>6</v>
      </c>
      <c r="E14" s="15">
        <v>43325</v>
      </c>
      <c r="F14" s="1">
        <v>6.9493830000000001</v>
      </c>
    </row>
    <row r="15" spans="1:6" x14ac:dyDescent="0.25">
      <c r="A15" s="3" t="s">
        <v>14</v>
      </c>
      <c r="B15" s="3" t="s">
        <v>10</v>
      </c>
      <c r="C15" s="3">
        <f>INDEX(Currencies!$A$3:$A$15,MATCH(A15,Currencies!$B$3:$B$15,0))</f>
        <v>10</v>
      </c>
      <c r="D15" s="3">
        <f>INDEX(Currencies!$A$3:$A$15,MATCH(B15,Currencies!$B$3:$B$15,0))</f>
        <v>6</v>
      </c>
      <c r="E15" s="15">
        <v>43326</v>
      </c>
      <c r="F15" s="1">
        <v>6.9660650000000004</v>
      </c>
    </row>
    <row r="16" spans="1:6" x14ac:dyDescent="0.25">
      <c r="A16" s="3" t="s">
        <v>14</v>
      </c>
      <c r="B16" s="3" t="s">
        <v>10</v>
      </c>
      <c r="C16" s="3">
        <f>INDEX(Currencies!$A$3:$A$15,MATCH(A16,Currencies!$B$3:$B$15,0))</f>
        <v>10</v>
      </c>
      <c r="D16" s="3">
        <f>INDEX(Currencies!$A$3:$A$15,MATCH(B16,Currencies!$B$3:$B$15,0))</f>
        <v>6</v>
      </c>
      <c r="E16" s="15">
        <v>43327</v>
      </c>
      <c r="F16" s="1">
        <v>7.0113700000000003</v>
      </c>
    </row>
    <row r="17" spans="1:6" x14ac:dyDescent="0.25">
      <c r="A17" s="3" t="s">
        <v>14</v>
      </c>
      <c r="B17" s="3" t="s">
        <v>10</v>
      </c>
      <c r="C17" s="3">
        <f>INDEX(Currencies!$A$3:$A$15,MATCH(A17,Currencies!$B$3:$B$15,0))</f>
        <v>10</v>
      </c>
      <c r="D17" s="3">
        <f>INDEX(Currencies!$A$3:$A$15,MATCH(B17,Currencies!$B$3:$B$15,0))</f>
        <v>6</v>
      </c>
      <c r="E17" s="15">
        <v>43328</v>
      </c>
      <c r="F17" s="1">
        <v>6.9884630000000003</v>
      </c>
    </row>
    <row r="18" spans="1:6" x14ac:dyDescent="0.25">
      <c r="A18" s="3" t="s">
        <v>14</v>
      </c>
      <c r="B18" s="3" t="s">
        <v>10</v>
      </c>
      <c r="C18" s="3">
        <f>INDEX(Currencies!$A$3:$A$15,MATCH(A18,Currencies!$B$3:$B$15,0))</f>
        <v>10</v>
      </c>
      <c r="D18" s="3">
        <f>INDEX(Currencies!$A$3:$A$15,MATCH(B18,Currencies!$B$3:$B$15,0))</f>
        <v>6</v>
      </c>
      <c r="E18" s="15">
        <v>43329</v>
      </c>
      <c r="F18" s="1">
        <v>7.0135800000000001</v>
      </c>
    </row>
    <row r="19" spans="1:6" x14ac:dyDescent="0.25">
      <c r="A19" s="3" t="s">
        <v>14</v>
      </c>
      <c r="B19" s="3" t="s">
        <v>10</v>
      </c>
      <c r="C19" s="3">
        <f>INDEX(Currencies!$A$3:$A$15,MATCH(A19,Currencies!$B$3:$B$15,0))</f>
        <v>10</v>
      </c>
      <c r="D19" s="3">
        <f>INDEX(Currencies!$A$3:$A$15,MATCH(B19,Currencies!$B$3:$B$15,0))</f>
        <v>6</v>
      </c>
      <c r="E19" s="15">
        <v>43330</v>
      </c>
      <c r="F19" s="1">
        <v>7.0054340000000002</v>
      </c>
    </row>
    <row r="20" spans="1:6" x14ac:dyDescent="0.25">
      <c r="A20" s="3" t="s">
        <v>14</v>
      </c>
      <c r="B20" s="3" t="s">
        <v>10</v>
      </c>
      <c r="C20" s="3">
        <f>INDEX(Currencies!$A$3:$A$15,MATCH(A20,Currencies!$B$3:$B$15,0))</f>
        <v>10</v>
      </c>
      <c r="D20" s="3">
        <f>INDEX(Currencies!$A$3:$A$15,MATCH(B20,Currencies!$B$3:$B$15,0))</f>
        <v>6</v>
      </c>
      <c r="E20" s="15">
        <v>43331</v>
      </c>
      <c r="F20" s="1">
        <v>7.0069280000000003</v>
      </c>
    </row>
    <row r="21" spans="1:6" x14ac:dyDescent="0.25">
      <c r="A21" s="3" t="s">
        <v>14</v>
      </c>
      <c r="B21" s="3" t="s">
        <v>10</v>
      </c>
      <c r="C21" s="3">
        <f>INDEX(Currencies!$A$3:$A$15,MATCH(A21,Currencies!$B$3:$B$15,0))</f>
        <v>10</v>
      </c>
      <c r="D21" s="3">
        <f>INDEX(Currencies!$A$3:$A$15,MATCH(B21,Currencies!$B$3:$B$15,0))</f>
        <v>6</v>
      </c>
      <c r="E21" s="15">
        <v>43332</v>
      </c>
      <c r="F21" s="1">
        <v>7.0234569999999996</v>
      </c>
    </row>
    <row r="22" spans="1:6" x14ac:dyDescent="0.25">
      <c r="A22" s="3" t="s">
        <v>14</v>
      </c>
      <c r="B22" s="3" t="s">
        <v>10</v>
      </c>
      <c r="C22" s="3">
        <f>INDEX(Currencies!$A$3:$A$15,MATCH(A22,Currencies!$B$3:$B$15,0))</f>
        <v>10</v>
      </c>
      <c r="D22" s="3">
        <f>INDEX(Currencies!$A$3:$A$15,MATCH(B22,Currencies!$B$3:$B$15,0))</f>
        <v>6</v>
      </c>
      <c r="E22" s="15">
        <v>43333</v>
      </c>
      <c r="F22" s="1">
        <v>6.9863790000000003</v>
      </c>
    </row>
    <row r="23" spans="1:6" x14ac:dyDescent="0.25">
      <c r="A23" s="3" t="s">
        <v>14</v>
      </c>
      <c r="B23" s="3" t="s">
        <v>10</v>
      </c>
      <c r="C23" s="3">
        <f>INDEX(Currencies!$A$3:$A$15,MATCH(A23,Currencies!$B$3:$B$15,0))</f>
        <v>10</v>
      </c>
      <c r="D23" s="3">
        <f>INDEX(Currencies!$A$3:$A$15,MATCH(B23,Currencies!$B$3:$B$15,0))</f>
        <v>6</v>
      </c>
      <c r="E23" s="15">
        <v>43334</v>
      </c>
      <c r="F23" s="1">
        <v>6.9683289999999998</v>
      </c>
    </row>
    <row r="24" spans="1:6" x14ac:dyDescent="0.25">
      <c r="A24" s="3" t="s">
        <v>14</v>
      </c>
      <c r="B24" s="3" t="s">
        <v>10</v>
      </c>
      <c r="C24" s="3">
        <f>INDEX(Currencies!$A$3:$A$15,MATCH(A24,Currencies!$B$3:$B$15,0))</f>
        <v>10</v>
      </c>
      <c r="D24" s="3">
        <f>INDEX(Currencies!$A$3:$A$15,MATCH(B24,Currencies!$B$3:$B$15,0))</f>
        <v>6</v>
      </c>
      <c r="E24" s="15">
        <v>43335</v>
      </c>
      <c r="F24" s="1">
        <v>6.9848869999999996</v>
      </c>
    </row>
    <row r="25" spans="1:6" x14ac:dyDescent="0.25">
      <c r="A25" s="3" t="s">
        <v>14</v>
      </c>
      <c r="B25" s="3" t="s">
        <v>10</v>
      </c>
      <c r="C25" s="3">
        <f>INDEX(Currencies!$A$3:$A$15,MATCH(A25,Currencies!$B$3:$B$15,0))</f>
        <v>10</v>
      </c>
      <c r="D25" s="3">
        <f>INDEX(Currencies!$A$3:$A$15,MATCH(B25,Currencies!$B$3:$B$15,0))</f>
        <v>6</v>
      </c>
      <c r="E25" s="15">
        <v>43336</v>
      </c>
      <c r="F25" s="1">
        <v>6.9983139999999997</v>
      </c>
    </row>
    <row r="26" spans="1:6" x14ac:dyDescent="0.25">
      <c r="A26" s="3" t="s">
        <v>14</v>
      </c>
      <c r="B26" s="3" t="s">
        <v>10</v>
      </c>
      <c r="C26" s="3">
        <f>INDEX(Currencies!$A$3:$A$15,MATCH(A26,Currencies!$B$3:$B$15,0))</f>
        <v>10</v>
      </c>
      <c r="D26" s="3">
        <f>INDEX(Currencies!$A$3:$A$15,MATCH(B26,Currencies!$B$3:$B$15,0))</f>
        <v>6</v>
      </c>
      <c r="E26" s="15">
        <v>43337</v>
      </c>
      <c r="F26" s="1">
        <v>7.0162820000000004</v>
      </c>
    </row>
    <row r="27" spans="1:6" x14ac:dyDescent="0.25">
      <c r="A27" s="3" t="s">
        <v>14</v>
      </c>
      <c r="B27" s="3" t="s">
        <v>10</v>
      </c>
      <c r="C27" s="3">
        <f>INDEX(Currencies!$A$3:$A$15,MATCH(A27,Currencies!$B$3:$B$15,0))</f>
        <v>10</v>
      </c>
      <c r="D27" s="3">
        <f>INDEX(Currencies!$A$3:$A$15,MATCH(B27,Currencies!$B$3:$B$15,0))</f>
        <v>6</v>
      </c>
      <c r="E27" s="15">
        <v>43338</v>
      </c>
      <c r="F27" s="1">
        <v>7.0218910000000001</v>
      </c>
    </row>
    <row r="28" spans="1:6" x14ac:dyDescent="0.25">
      <c r="A28" s="3" t="s">
        <v>14</v>
      </c>
      <c r="B28" s="3" t="s">
        <v>10</v>
      </c>
      <c r="C28" s="3">
        <f>INDEX(Currencies!$A$3:$A$15,MATCH(A28,Currencies!$B$3:$B$15,0))</f>
        <v>10</v>
      </c>
      <c r="D28" s="3">
        <f>INDEX(Currencies!$A$3:$A$15,MATCH(B28,Currencies!$B$3:$B$15,0))</f>
        <v>6</v>
      </c>
      <c r="E28" s="15">
        <v>43339</v>
      </c>
      <c r="F28" s="1">
        <v>7.015466</v>
      </c>
    </row>
    <row r="29" spans="1:6" x14ac:dyDescent="0.25">
      <c r="A29" s="3" t="s">
        <v>14</v>
      </c>
      <c r="B29" s="3" t="s">
        <v>10</v>
      </c>
      <c r="C29" s="3">
        <f>INDEX(Currencies!$A$3:$A$15,MATCH(A29,Currencies!$B$3:$B$15,0))</f>
        <v>10</v>
      </c>
      <c r="D29" s="3">
        <f>INDEX(Currencies!$A$3:$A$15,MATCH(B29,Currencies!$B$3:$B$15,0))</f>
        <v>6</v>
      </c>
      <c r="E29" s="15">
        <v>43340</v>
      </c>
      <c r="F29" s="1">
        <v>7.0530759999999999</v>
      </c>
    </row>
    <row r="30" spans="1:6" x14ac:dyDescent="0.25">
      <c r="A30" s="3" t="s">
        <v>14</v>
      </c>
      <c r="B30" s="3" t="s">
        <v>10</v>
      </c>
      <c r="C30" s="3">
        <f>INDEX(Currencies!$A$3:$A$15,MATCH(A30,Currencies!$B$3:$B$15,0))</f>
        <v>10</v>
      </c>
      <c r="D30" s="3">
        <f>INDEX(Currencies!$A$3:$A$15,MATCH(B30,Currencies!$B$3:$B$15,0))</f>
        <v>6</v>
      </c>
      <c r="E30" s="15">
        <v>43341</v>
      </c>
      <c r="F30" s="1">
        <v>7.0704029999999998</v>
      </c>
    </row>
    <row r="31" spans="1:6" x14ac:dyDescent="0.25">
      <c r="A31" s="3" t="s">
        <v>14</v>
      </c>
      <c r="B31" s="3" t="s">
        <v>10</v>
      </c>
      <c r="C31" s="3">
        <f>INDEX(Currencies!$A$3:$A$15,MATCH(A31,Currencies!$B$3:$B$15,0))</f>
        <v>10</v>
      </c>
      <c r="D31" s="3">
        <f>INDEX(Currencies!$A$3:$A$15,MATCH(B31,Currencies!$B$3:$B$15,0))</f>
        <v>6</v>
      </c>
      <c r="E31" s="15">
        <v>43342</v>
      </c>
      <c r="F31" s="1">
        <v>7.0355059999999998</v>
      </c>
    </row>
    <row r="32" spans="1:6" x14ac:dyDescent="0.25">
      <c r="A32" s="3" t="s">
        <v>14</v>
      </c>
      <c r="B32" s="3" t="s">
        <v>10</v>
      </c>
      <c r="C32" s="3">
        <f>INDEX(Currencies!$A$3:$A$15,MATCH(A32,Currencies!$B$3:$B$15,0))</f>
        <v>10</v>
      </c>
      <c r="D32" s="3">
        <f>INDEX(Currencies!$A$3:$A$15,MATCH(B32,Currencies!$B$3:$B$15,0))</f>
        <v>6</v>
      </c>
      <c r="E32" s="15">
        <v>43343</v>
      </c>
      <c r="F32" s="1">
        <v>7.0038460000000002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10</v>
      </c>
      <c r="C2" s="3">
        <f>INDEX(Currencies!$A$3:$A$15,MATCH(A2,Currencies!$B$3:$B$15,0))</f>
        <v>11</v>
      </c>
      <c r="D2" s="3">
        <f>INDEX(Currencies!$A$3:$A$15,MATCH(B2,Currencies!$B$3:$B$15,0))</f>
        <v>6</v>
      </c>
      <c r="E2" s="15">
        <v>43313</v>
      </c>
      <c r="F2" s="1">
        <v>0.472883</v>
      </c>
    </row>
    <row r="3" spans="1:6" x14ac:dyDescent="0.25">
      <c r="A3" s="3" t="s">
        <v>15</v>
      </c>
      <c r="B3" s="3" t="s">
        <v>10</v>
      </c>
      <c r="C3" s="3">
        <f>INDEX(Currencies!$A$3:$A$15,MATCH(A3,Currencies!$B$3:$B$15,0))</f>
        <v>11</v>
      </c>
      <c r="D3" s="3">
        <f>INDEX(Currencies!$A$3:$A$15,MATCH(B3,Currencies!$B$3:$B$15,0))</f>
        <v>6</v>
      </c>
      <c r="E3" s="15">
        <v>43314</v>
      </c>
      <c r="F3" s="1">
        <v>0.475935</v>
      </c>
    </row>
    <row r="4" spans="1:6" x14ac:dyDescent="0.25">
      <c r="A4" s="3" t="s">
        <v>15</v>
      </c>
      <c r="B4" s="3" t="s">
        <v>10</v>
      </c>
      <c r="C4" s="3">
        <f>INDEX(Currencies!$A$3:$A$15,MATCH(A4,Currencies!$B$3:$B$15,0))</f>
        <v>11</v>
      </c>
      <c r="D4" s="3">
        <f>INDEX(Currencies!$A$3:$A$15,MATCH(B4,Currencies!$B$3:$B$15,0))</f>
        <v>6</v>
      </c>
      <c r="E4" s="15">
        <v>43315</v>
      </c>
      <c r="F4" s="1">
        <v>0.47933100000000001</v>
      </c>
    </row>
    <row r="5" spans="1:6" x14ac:dyDescent="0.25">
      <c r="A5" s="3" t="s">
        <v>15</v>
      </c>
      <c r="B5" s="3" t="s">
        <v>10</v>
      </c>
      <c r="C5" s="3">
        <f>INDEX(Currencies!$A$3:$A$15,MATCH(A5,Currencies!$B$3:$B$15,0))</f>
        <v>11</v>
      </c>
      <c r="D5" s="3">
        <f>INDEX(Currencies!$A$3:$A$15,MATCH(B5,Currencies!$B$3:$B$15,0))</f>
        <v>6</v>
      </c>
      <c r="E5" s="15">
        <v>43316</v>
      </c>
      <c r="F5" s="1">
        <v>0.48056900000000002</v>
      </c>
    </row>
    <row r="6" spans="1:6" x14ac:dyDescent="0.25">
      <c r="A6" s="3" t="s">
        <v>15</v>
      </c>
      <c r="B6" s="3" t="s">
        <v>10</v>
      </c>
      <c r="C6" s="3">
        <f>INDEX(Currencies!$A$3:$A$15,MATCH(A6,Currencies!$B$3:$B$15,0))</f>
        <v>11</v>
      </c>
      <c r="D6" s="3">
        <f>INDEX(Currencies!$A$3:$A$15,MATCH(B6,Currencies!$B$3:$B$15,0))</f>
        <v>6</v>
      </c>
      <c r="E6" s="15">
        <v>43317</v>
      </c>
      <c r="F6" s="1">
        <v>0.48043999999999998</v>
      </c>
    </row>
    <row r="7" spans="1:6" x14ac:dyDescent="0.25">
      <c r="A7" s="3" t="s">
        <v>15</v>
      </c>
      <c r="B7" s="3" t="s">
        <v>10</v>
      </c>
      <c r="C7" s="3">
        <f>INDEX(Currencies!$A$3:$A$15,MATCH(A7,Currencies!$B$3:$B$15,0))</f>
        <v>11</v>
      </c>
      <c r="D7" s="3">
        <f>INDEX(Currencies!$A$3:$A$15,MATCH(B7,Currencies!$B$3:$B$15,0))</f>
        <v>6</v>
      </c>
      <c r="E7" s="15">
        <v>43318</v>
      </c>
      <c r="F7" s="1">
        <v>0.48171700000000001</v>
      </c>
    </row>
    <row r="8" spans="1:6" x14ac:dyDescent="0.25">
      <c r="A8" s="3" t="s">
        <v>15</v>
      </c>
      <c r="B8" s="3" t="s">
        <v>10</v>
      </c>
      <c r="C8" s="3">
        <f>INDEX(Currencies!$A$3:$A$15,MATCH(A8,Currencies!$B$3:$B$15,0))</f>
        <v>11</v>
      </c>
      <c r="D8" s="3">
        <f>INDEX(Currencies!$A$3:$A$15,MATCH(B8,Currencies!$B$3:$B$15,0))</f>
        <v>6</v>
      </c>
      <c r="E8" s="15">
        <v>43319</v>
      </c>
      <c r="F8" s="1">
        <v>0.48277700000000001</v>
      </c>
    </row>
    <row r="9" spans="1:6" x14ac:dyDescent="0.25">
      <c r="A9" s="3" t="s">
        <v>15</v>
      </c>
      <c r="B9" s="3" t="s">
        <v>10</v>
      </c>
      <c r="C9" s="3">
        <f>INDEX(Currencies!$A$3:$A$15,MATCH(A9,Currencies!$B$3:$B$15,0))</f>
        <v>11</v>
      </c>
      <c r="D9" s="3">
        <f>INDEX(Currencies!$A$3:$A$15,MATCH(B9,Currencies!$B$3:$B$15,0))</f>
        <v>6</v>
      </c>
      <c r="E9" s="15">
        <v>43320</v>
      </c>
      <c r="F9" s="1">
        <v>0.48466399999999998</v>
      </c>
    </row>
    <row r="10" spans="1:6" x14ac:dyDescent="0.25">
      <c r="A10" s="3" t="s">
        <v>15</v>
      </c>
      <c r="B10" s="3" t="s">
        <v>10</v>
      </c>
      <c r="C10" s="3">
        <f>INDEX(Currencies!$A$3:$A$15,MATCH(A10,Currencies!$B$3:$B$15,0))</f>
        <v>11</v>
      </c>
      <c r="D10" s="3">
        <f>INDEX(Currencies!$A$3:$A$15,MATCH(B10,Currencies!$B$3:$B$15,0))</f>
        <v>6</v>
      </c>
      <c r="E10" s="15">
        <v>43321</v>
      </c>
      <c r="F10" s="1">
        <v>0.480684</v>
      </c>
    </row>
    <row r="11" spans="1:6" x14ac:dyDescent="0.25">
      <c r="A11" s="3" t="s">
        <v>15</v>
      </c>
      <c r="B11" s="3" t="s">
        <v>10</v>
      </c>
      <c r="C11" s="3">
        <f>INDEX(Currencies!$A$3:$A$15,MATCH(A11,Currencies!$B$3:$B$15,0))</f>
        <v>11</v>
      </c>
      <c r="D11" s="3">
        <f>INDEX(Currencies!$A$3:$A$15,MATCH(B11,Currencies!$B$3:$B$15,0))</f>
        <v>6</v>
      </c>
      <c r="E11" s="15">
        <v>43322</v>
      </c>
      <c r="F11" s="1">
        <v>0.482317</v>
      </c>
    </row>
    <row r="12" spans="1:6" x14ac:dyDescent="0.25">
      <c r="A12" s="3" t="s">
        <v>15</v>
      </c>
      <c r="B12" s="3" t="s">
        <v>10</v>
      </c>
      <c r="C12" s="3">
        <f>INDEX(Currencies!$A$3:$A$15,MATCH(A12,Currencies!$B$3:$B$15,0))</f>
        <v>11</v>
      </c>
      <c r="D12" s="3">
        <f>INDEX(Currencies!$A$3:$A$15,MATCH(B12,Currencies!$B$3:$B$15,0))</f>
        <v>6</v>
      </c>
      <c r="E12" s="15">
        <v>43323</v>
      </c>
      <c r="F12" s="1">
        <v>0.48182700000000001</v>
      </c>
    </row>
    <row r="13" spans="1:6" x14ac:dyDescent="0.25">
      <c r="A13" s="3" t="s">
        <v>15</v>
      </c>
      <c r="B13" s="3" t="s">
        <v>10</v>
      </c>
      <c r="C13" s="3">
        <f>INDEX(Currencies!$A$3:$A$15,MATCH(A13,Currencies!$B$3:$B$15,0))</f>
        <v>11</v>
      </c>
      <c r="D13" s="3">
        <f>INDEX(Currencies!$A$3:$A$15,MATCH(B13,Currencies!$B$3:$B$15,0))</f>
        <v>6</v>
      </c>
      <c r="E13" s="15">
        <v>43324</v>
      </c>
      <c r="F13" s="1">
        <v>0.48177700000000001</v>
      </c>
    </row>
    <row r="14" spans="1:6" x14ac:dyDescent="0.25">
      <c r="A14" s="3" t="s">
        <v>15</v>
      </c>
      <c r="B14" s="3" t="s">
        <v>10</v>
      </c>
      <c r="C14" s="3">
        <f>INDEX(Currencies!$A$3:$A$15,MATCH(A14,Currencies!$B$3:$B$15,0))</f>
        <v>11</v>
      </c>
      <c r="D14" s="3">
        <f>INDEX(Currencies!$A$3:$A$15,MATCH(B14,Currencies!$B$3:$B$15,0))</f>
        <v>6</v>
      </c>
      <c r="E14" s="15">
        <v>43325</v>
      </c>
      <c r="F14" s="1">
        <v>0.47423799999999999</v>
      </c>
    </row>
    <row r="15" spans="1:6" x14ac:dyDescent="0.25">
      <c r="A15" s="3" t="s">
        <v>15</v>
      </c>
      <c r="B15" s="3" t="s">
        <v>10</v>
      </c>
      <c r="C15" s="3">
        <f>INDEX(Currencies!$A$3:$A$15,MATCH(A15,Currencies!$B$3:$B$15,0))</f>
        <v>11</v>
      </c>
      <c r="D15" s="3">
        <f>INDEX(Currencies!$A$3:$A$15,MATCH(B15,Currencies!$B$3:$B$15,0))</f>
        <v>6</v>
      </c>
      <c r="E15" s="15">
        <v>43326</v>
      </c>
      <c r="F15" s="1">
        <v>0.48050500000000002</v>
      </c>
    </row>
    <row r="16" spans="1:6" x14ac:dyDescent="0.25">
      <c r="A16" s="3" t="s">
        <v>15</v>
      </c>
      <c r="B16" s="3" t="s">
        <v>10</v>
      </c>
      <c r="C16" s="3">
        <f>INDEX(Currencies!$A$3:$A$15,MATCH(A16,Currencies!$B$3:$B$15,0))</f>
        <v>11</v>
      </c>
      <c r="D16" s="3">
        <f>INDEX(Currencies!$A$3:$A$15,MATCH(B16,Currencies!$B$3:$B$15,0))</f>
        <v>6</v>
      </c>
      <c r="E16" s="15">
        <v>43327</v>
      </c>
      <c r="F16" s="1">
        <v>0.48010900000000001</v>
      </c>
    </row>
    <row r="17" spans="1:6" x14ac:dyDescent="0.25">
      <c r="A17" s="3" t="s">
        <v>15</v>
      </c>
      <c r="B17" s="3" t="s">
        <v>10</v>
      </c>
      <c r="C17" s="3">
        <f>INDEX(Currencies!$A$3:$A$15,MATCH(A17,Currencies!$B$3:$B$15,0))</f>
        <v>11</v>
      </c>
      <c r="D17" s="3">
        <f>INDEX(Currencies!$A$3:$A$15,MATCH(B17,Currencies!$B$3:$B$15,0))</f>
        <v>6</v>
      </c>
      <c r="E17" s="15">
        <v>43328</v>
      </c>
      <c r="F17" s="1">
        <v>0.48311900000000002</v>
      </c>
    </row>
    <row r="18" spans="1:6" x14ac:dyDescent="0.25">
      <c r="A18" s="3" t="s">
        <v>15</v>
      </c>
      <c r="B18" s="3" t="s">
        <v>10</v>
      </c>
      <c r="C18" s="3">
        <f>INDEX(Currencies!$A$3:$A$15,MATCH(A18,Currencies!$B$3:$B$15,0))</f>
        <v>11</v>
      </c>
      <c r="D18" s="3">
        <f>INDEX(Currencies!$A$3:$A$15,MATCH(B18,Currencies!$B$3:$B$15,0))</f>
        <v>6</v>
      </c>
      <c r="E18" s="15">
        <v>43329</v>
      </c>
      <c r="F18" s="1">
        <v>0.48132200000000003</v>
      </c>
    </row>
    <row r="19" spans="1:6" x14ac:dyDescent="0.25">
      <c r="A19" s="3" t="s">
        <v>15</v>
      </c>
      <c r="B19" s="3" t="s">
        <v>10</v>
      </c>
      <c r="C19" s="3">
        <f>INDEX(Currencies!$A$3:$A$15,MATCH(A19,Currencies!$B$3:$B$15,0))</f>
        <v>11</v>
      </c>
      <c r="D19" s="3">
        <f>INDEX(Currencies!$A$3:$A$15,MATCH(B19,Currencies!$B$3:$B$15,0))</f>
        <v>6</v>
      </c>
      <c r="E19" s="15">
        <v>43330</v>
      </c>
      <c r="F19" s="1">
        <v>0.48427900000000002</v>
      </c>
    </row>
    <row r="20" spans="1:6" x14ac:dyDescent="0.25">
      <c r="A20" s="3" t="s">
        <v>15</v>
      </c>
      <c r="B20" s="3" t="s">
        <v>10</v>
      </c>
      <c r="C20" s="3">
        <f>INDEX(Currencies!$A$3:$A$15,MATCH(A20,Currencies!$B$3:$B$15,0))</f>
        <v>11</v>
      </c>
      <c r="D20" s="3">
        <f>INDEX(Currencies!$A$3:$A$15,MATCH(B20,Currencies!$B$3:$B$15,0))</f>
        <v>6</v>
      </c>
      <c r="E20" s="15">
        <v>43331</v>
      </c>
      <c r="F20" s="1">
        <v>0.48415900000000001</v>
      </c>
    </row>
    <row r="21" spans="1:6" x14ac:dyDescent="0.25">
      <c r="A21" s="3" t="s">
        <v>15</v>
      </c>
      <c r="B21" s="3" t="s">
        <v>10</v>
      </c>
      <c r="C21" s="3">
        <f>INDEX(Currencies!$A$3:$A$15,MATCH(A21,Currencies!$B$3:$B$15,0))</f>
        <v>11</v>
      </c>
      <c r="D21" s="3">
        <f>INDEX(Currencies!$A$3:$A$15,MATCH(B21,Currencies!$B$3:$B$15,0))</f>
        <v>6</v>
      </c>
      <c r="E21" s="15">
        <v>43332</v>
      </c>
      <c r="F21" s="1">
        <v>0.48252699999999998</v>
      </c>
    </row>
    <row r="22" spans="1:6" x14ac:dyDescent="0.25">
      <c r="A22" s="3" t="s">
        <v>15</v>
      </c>
      <c r="B22" s="3" t="s">
        <v>10</v>
      </c>
      <c r="C22" s="3">
        <f>INDEX(Currencies!$A$3:$A$15,MATCH(A22,Currencies!$B$3:$B$15,0))</f>
        <v>11</v>
      </c>
      <c r="D22" s="3">
        <f>INDEX(Currencies!$A$3:$A$15,MATCH(B22,Currencies!$B$3:$B$15,0))</f>
        <v>6</v>
      </c>
      <c r="E22" s="15">
        <v>43333</v>
      </c>
      <c r="F22" s="1">
        <v>0.48308699999999999</v>
      </c>
    </row>
    <row r="23" spans="1:6" x14ac:dyDescent="0.25">
      <c r="A23" s="3" t="s">
        <v>15</v>
      </c>
      <c r="B23" s="3" t="s">
        <v>10</v>
      </c>
      <c r="C23" s="3">
        <f>INDEX(Currencies!$A$3:$A$15,MATCH(A23,Currencies!$B$3:$B$15,0))</f>
        <v>11</v>
      </c>
      <c r="D23" s="3">
        <f>INDEX(Currencies!$A$3:$A$15,MATCH(B23,Currencies!$B$3:$B$15,0))</f>
        <v>6</v>
      </c>
      <c r="E23" s="15">
        <v>43334</v>
      </c>
      <c r="F23" s="1">
        <v>0.48201899999999998</v>
      </c>
    </row>
    <row r="24" spans="1:6" x14ac:dyDescent="0.25">
      <c r="A24" s="3" t="s">
        <v>15</v>
      </c>
      <c r="B24" s="3" t="s">
        <v>10</v>
      </c>
      <c r="C24" s="3">
        <f>INDEX(Currencies!$A$3:$A$15,MATCH(A24,Currencies!$B$3:$B$15,0))</f>
        <v>11</v>
      </c>
      <c r="D24" s="3">
        <f>INDEX(Currencies!$A$3:$A$15,MATCH(B24,Currencies!$B$3:$B$15,0))</f>
        <v>6</v>
      </c>
      <c r="E24" s="15">
        <v>43335</v>
      </c>
      <c r="F24" s="1">
        <v>0.48324299999999998</v>
      </c>
    </row>
    <row r="25" spans="1:6" x14ac:dyDescent="0.25">
      <c r="A25" s="3" t="s">
        <v>15</v>
      </c>
      <c r="B25" s="3" t="s">
        <v>10</v>
      </c>
      <c r="C25" s="3">
        <f>INDEX(Currencies!$A$3:$A$15,MATCH(A25,Currencies!$B$3:$B$15,0))</f>
        <v>11</v>
      </c>
      <c r="D25" s="3">
        <f>INDEX(Currencies!$A$3:$A$15,MATCH(B25,Currencies!$B$3:$B$15,0))</f>
        <v>6</v>
      </c>
      <c r="E25" s="15">
        <v>43336</v>
      </c>
      <c r="F25" s="1">
        <v>0.48428599999999999</v>
      </c>
    </row>
    <row r="26" spans="1:6" x14ac:dyDescent="0.25">
      <c r="A26" s="3" t="s">
        <v>15</v>
      </c>
      <c r="B26" s="3" t="s">
        <v>10</v>
      </c>
      <c r="C26" s="3">
        <f>INDEX(Currencies!$A$3:$A$15,MATCH(A26,Currencies!$B$3:$B$15,0))</f>
        <v>11</v>
      </c>
      <c r="D26" s="3">
        <f>INDEX(Currencies!$A$3:$A$15,MATCH(B26,Currencies!$B$3:$B$15,0))</f>
        <v>6</v>
      </c>
      <c r="E26" s="15">
        <v>43337</v>
      </c>
      <c r="F26" s="1">
        <v>0.48197099999999998</v>
      </c>
    </row>
    <row r="27" spans="1:6" x14ac:dyDescent="0.25">
      <c r="A27" s="3" t="s">
        <v>15</v>
      </c>
      <c r="B27" s="3" t="s">
        <v>10</v>
      </c>
      <c r="C27" s="3">
        <f>INDEX(Currencies!$A$3:$A$15,MATCH(A27,Currencies!$B$3:$B$15,0))</f>
        <v>11</v>
      </c>
      <c r="D27" s="3">
        <f>INDEX(Currencies!$A$3:$A$15,MATCH(B27,Currencies!$B$3:$B$15,0))</f>
        <v>6</v>
      </c>
      <c r="E27" s="15">
        <v>43338</v>
      </c>
      <c r="F27" s="1">
        <v>0.48184700000000003</v>
      </c>
    </row>
    <row r="28" spans="1:6" x14ac:dyDescent="0.25">
      <c r="A28" s="3" t="s">
        <v>15</v>
      </c>
      <c r="B28" s="3" t="s">
        <v>10</v>
      </c>
      <c r="C28" s="3">
        <f>INDEX(Currencies!$A$3:$A$15,MATCH(A28,Currencies!$B$3:$B$15,0))</f>
        <v>11</v>
      </c>
      <c r="D28" s="3">
        <f>INDEX(Currencies!$A$3:$A$15,MATCH(B28,Currencies!$B$3:$B$15,0))</f>
        <v>6</v>
      </c>
      <c r="E28" s="15">
        <v>43339</v>
      </c>
      <c r="F28" s="1">
        <v>0.48764400000000002</v>
      </c>
    </row>
    <row r="29" spans="1:6" x14ac:dyDescent="0.25">
      <c r="A29" s="3" t="s">
        <v>15</v>
      </c>
      <c r="B29" s="3" t="s">
        <v>10</v>
      </c>
      <c r="C29" s="3">
        <f>INDEX(Currencies!$A$3:$A$15,MATCH(A29,Currencies!$B$3:$B$15,0))</f>
        <v>11</v>
      </c>
      <c r="D29" s="3">
        <f>INDEX(Currencies!$A$3:$A$15,MATCH(B29,Currencies!$B$3:$B$15,0))</f>
        <v>6</v>
      </c>
      <c r="E29" s="15">
        <v>43340</v>
      </c>
      <c r="F29" s="1">
        <v>0.48161300000000001</v>
      </c>
    </row>
    <row r="30" spans="1:6" x14ac:dyDescent="0.25">
      <c r="A30" s="3" t="s">
        <v>15</v>
      </c>
      <c r="B30" s="3" t="s">
        <v>10</v>
      </c>
      <c r="C30" s="3">
        <f>INDEX(Currencies!$A$3:$A$15,MATCH(A30,Currencies!$B$3:$B$15,0))</f>
        <v>11</v>
      </c>
      <c r="D30" s="3">
        <f>INDEX(Currencies!$A$3:$A$15,MATCH(B30,Currencies!$B$3:$B$15,0))</f>
        <v>6</v>
      </c>
      <c r="E30" s="15">
        <v>43341</v>
      </c>
      <c r="F30" s="1">
        <v>0.48059400000000002</v>
      </c>
    </row>
    <row r="31" spans="1:6" x14ac:dyDescent="0.25">
      <c r="A31" s="3" t="s">
        <v>15</v>
      </c>
      <c r="B31" s="3" t="s">
        <v>10</v>
      </c>
      <c r="C31" s="3">
        <f>INDEX(Currencies!$A$3:$A$15,MATCH(A31,Currencies!$B$3:$B$15,0))</f>
        <v>11</v>
      </c>
      <c r="D31" s="3">
        <f>INDEX(Currencies!$A$3:$A$15,MATCH(B31,Currencies!$B$3:$B$15,0))</f>
        <v>6</v>
      </c>
      <c r="E31" s="15">
        <v>43342</v>
      </c>
      <c r="F31" s="1">
        <v>0.477215</v>
      </c>
    </row>
    <row r="32" spans="1:6" x14ac:dyDescent="0.25">
      <c r="A32" s="3" t="s">
        <v>15</v>
      </c>
      <c r="B32" s="3" t="s">
        <v>10</v>
      </c>
      <c r="C32" s="3">
        <f>INDEX(Currencies!$A$3:$A$15,MATCH(A32,Currencies!$B$3:$B$15,0))</f>
        <v>11</v>
      </c>
      <c r="D32" s="3">
        <f>INDEX(Currencies!$A$3:$A$15,MATCH(B32,Currencies!$B$3:$B$15,0))</f>
        <v>6</v>
      </c>
      <c r="E32" s="15">
        <v>43343</v>
      </c>
      <c r="F32" s="1">
        <v>0.47678900000000002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10</v>
      </c>
      <c r="C2" s="3">
        <f>INDEX(Currencies!$A$3:$A$15,MATCH(A2,Currencies!$B$3:$B$15,0))</f>
        <v>12</v>
      </c>
      <c r="D2" s="3">
        <f>INDEX(Currencies!$A$3:$A$15,MATCH(B2,Currencies!$B$3:$B$15,0))</f>
        <v>6</v>
      </c>
      <c r="E2" s="15">
        <v>43313</v>
      </c>
      <c r="F2" s="1">
        <v>6.4644440000000003</v>
      </c>
    </row>
    <row r="3" spans="1:6" x14ac:dyDescent="0.25">
      <c r="A3" s="3" t="s">
        <v>16</v>
      </c>
      <c r="B3" s="3" t="s">
        <v>10</v>
      </c>
      <c r="C3" s="3">
        <f>INDEX(Currencies!$A$3:$A$15,MATCH(A3,Currencies!$B$3:$B$15,0))</f>
        <v>12</v>
      </c>
      <c r="D3" s="3">
        <f>INDEX(Currencies!$A$3:$A$15,MATCH(B3,Currencies!$B$3:$B$15,0))</f>
        <v>6</v>
      </c>
      <c r="E3" s="15">
        <v>43314</v>
      </c>
      <c r="F3" s="1">
        <v>6.4894559999999997</v>
      </c>
    </row>
    <row r="4" spans="1:6" x14ac:dyDescent="0.25">
      <c r="A4" s="3" t="s">
        <v>16</v>
      </c>
      <c r="B4" s="3" t="s">
        <v>10</v>
      </c>
      <c r="C4" s="3">
        <f>INDEX(Currencies!$A$3:$A$15,MATCH(A4,Currencies!$B$3:$B$15,0))</f>
        <v>12</v>
      </c>
      <c r="D4" s="3">
        <f>INDEX(Currencies!$A$3:$A$15,MATCH(B4,Currencies!$B$3:$B$15,0))</f>
        <v>6</v>
      </c>
      <c r="E4" s="15">
        <v>43315</v>
      </c>
      <c r="F4" s="1">
        <v>6.5228089999999996</v>
      </c>
    </row>
    <row r="5" spans="1:6" x14ac:dyDescent="0.25">
      <c r="A5" s="3" t="s">
        <v>16</v>
      </c>
      <c r="B5" s="3" t="s">
        <v>10</v>
      </c>
      <c r="C5" s="3">
        <f>INDEX(Currencies!$A$3:$A$15,MATCH(A5,Currencies!$B$3:$B$15,0))</f>
        <v>12</v>
      </c>
      <c r="D5" s="3">
        <f>INDEX(Currencies!$A$3:$A$15,MATCH(B5,Currencies!$B$3:$B$15,0))</f>
        <v>6</v>
      </c>
      <c r="E5" s="15">
        <v>43316</v>
      </c>
      <c r="F5" s="1">
        <v>6.5306629999999997</v>
      </c>
    </row>
    <row r="6" spans="1:6" x14ac:dyDescent="0.25">
      <c r="A6" s="3" t="s">
        <v>16</v>
      </c>
      <c r="B6" s="3" t="s">
        <v>10</v>
      </c>
      <c r="C6" s="3">
        <f>INDEX(Currencies!$A$3:$A$15,MATCH(A6,Currencies!$B$3:$B$15,0))</f>
        <v>12</v>
      </c>
      <c r="D6" s="3">
        <f>INDEX(Currencies!$A$3:$A$15,MATCH(B6,Currencies!$B$3:$B$15,0))</f>
        <v>6</v>
      </c>
      <c r="E6" s="15">
        <v>43317</v>
      </c>
      <c r="F6" s="1">
        <v>6.528467</v>
      </c>
    </row>
    <row r="7" spans="1:6" x14ac:dyDescent="0.25">
      <c r="A7" s="3" t="s">
        <v>16</v>
      </c>
      <c r="B7" s="3" t="s">
        <v>10</v>
      </c>
      <c r="C7" s="3">
        <f>INDEX(Currencies!$A$3:$A$15,MATCH(A7,Currencies!$B$3:$B$15,0))</f>
        <v>12</v>
      </c>
      <c r="D7" s="3">
        <f>INDEX(Currencies!$A$3:$A$15,MATCH(B7,Currencies!$B$3:$B$15,0))</f>
        <v>6</v>
      </c>
      <c r="E7" s="15">
        <v>43318</v>
      </c>
      <c r="F7" s="1">
        <v>6.5244780000000002</v>
      </c>
    </row>
    <row r="8" spans="1:6" x14ac:dyDescent="0.25">
      <c r="A8" s="3" t="s">
        <v>16</v>
      </c>
      <c r="B8" s="3" t="s">
        <v>10</v>
      </c>
      <c r="C8" s="3">
        <f>INDEX(Currencies!$A$3:$A$15,MATCH(A8,Currencies!$B$3:$B$15,0))</f>
        <v>12</v>
      </c>
      <c r="D8" s="3">
        <f>INDEX(Currencies!$A$3:$A$15,MATCH(B8,Currencies!$B$3:$B$15,0))</f>
        <v>6</v>
      </c>
      <c r="E8" s="15">
        <v>43319</v>
      </c>
      <c r="F8" s="1">
        <v>6.5342989999999999</v>
      </c>
    </row>
    <row r="9" spans="1:6" x14ac:dyDescent="0.25">
      <c r="A9" s="3" t="s">
        <v>16</v>
      </c>
      <c r="B9" s="3" t="s">
        <v>10</v>
      </c>
      <c r="C9" s="3">
        <f>INDEX(Currencies!$A$3:$A$15,MATCH(A9,Currencies!$B$3:$B$15,0))</f>
        <v>12</v>
      </c>
      <c r="D9" s="3">
        <f>INDEX(Currencies!$A$3:$A$15,MATCH(B9,Currencies!$B$3:$B$15,0))</f>
        <v>6</v>
      </c>
      <c r="E9" s="15">
        <v>43320</v>
      </c>
      <c r="F9" s="1">
        <v>6.5685859999999998</v>
      </c>
    </row>
    <row r="10" spans="1:6" x14ac:dyDescent="0.25">
      <c r="A10" s="3" t="s">
        <v>16</v>
      </c>
      <c r="B10" s="3" t="s">
        <v>10</v>
      </c>
      <c r="C10" s="3">
        <f>INDEX(Currencies!$A$3:$A$15,MATCH(A10,Currencies!$B$3:$B$15,0))</f>
        <v>12</v>
      </c>
      <c r="D10" s="3">
        <f>INDEX(Currencies!$A$3:$A$15,MATCH(B10,Currencies!$B$3:$B$15,0))</f>
        <v>6</v>
      </c>
      <c r="E10" s="15">
        <v>43321</v>
      </c>
      <c r="F10" s="1">
        <v>6.5820610000000004</v>
      </c>
    </row>
    <row r="11" spans="1:6" x14ac:dyDescent="0.25">
      <c r="A11" s="3" t="s">
        <v>16</v>
      </c>
      <c r="B11" s="3" t="s">
        <v>10</v>
      </c>
      <c r="C11" s="3">
        <f>INDEX(Currencies!$A$3:$A$15,MATCH(A11,Currencies!$B$3:$B$15,0))</f>
        <v>12</v>
      </c>
      <c r="D11" s="3">
        <f>INDEX(Currencies!$A$3:$A$15,MATCH(B11,Currencies!$B$3:$B$15,0))</f>
        <v>6</v>
      </c>
      <c r="E11" s="15">
        <v>43322</v>
      </c>
      <c r="F11" s="1">
        <v>6.6580620000000001</v>
      </c>
    </row>
    <row r="12" spans="1:6" x14ac:dyDescent="0.25">
      <c r="A12" s="3" t="s">
        <v>16</v>
      </c>
      <c r="B12" s="3" t="s">
        <v>10</v>
      </c>
      <c r="C12" s="3">
        <f>INDEX(Currencies!$A$3:$A$15,MATCH(A12,Currencies!$B$3:$B$15,0))</f>
        <v>12</v>
      </c>
      <c r="D12" s="3">
        <f>INDEX(Currencies!$A$3:$A$15,MATCH(B12,Currencies!$B$3:$B$15,0))</f>
        <v>6</v>
      </c>
      <c r="E12" s="15">
        <v>43323</v>
      </c>
      <c r="F12" s="1">
        <v>6.6536819999999999</v>
      </c>
    </row>
    <row r="13" spans="1:6" x14ac:dyDescent="0.25">
      <c r="A13" s="3" t="s">
        <v>16</v>
      </c>
      <c r="B13" s="3" t="s">
        <v>10</v>
      </c>
      <c r="C13" s="3">
        <f>INDEX(Currencies!$A$3:$A$15,MATCH(A13,Currencies!$B$3:$B$15,0))</f>
        <v>12</v>
      </c>
      <c r="D13" s="3">
        <f>INDEX(Currencies!$A$3:$A$15,MATCH(B13,Currencies!$B$3:$B$15,0))</f>
        <v>6</v>
      </c>
      <c r="E13" s="15">
        <v>43324</v>
      </c>
      <c r="F13" s="1">
        <v>6.654401</v>
      </c>
    </row>
    <row r="14" spans="1:6" x14ac:dyDescent="0.25">
      <c r="A14" s="3" t="s">
        <v>16</v>
      </c>
      <c r="B14" s="3" t="s">
        <v>10</v>
      </c>
      <c r="C14" s="3">
        <f>INDEX(Currencies!$A$3:$A$15,MATCH(A14,Currencies!$B$3:$B$15,0))</f>
        <v>12</v>
      </c>
      <c r="D14" s="3">
        <f>INDEX(Currencies!$A$3:$A$15,MATCH(B14,Currencies!$B$3:$B$15,0))</f>
        <v>6</v>
      </c>
      <c r="E14" s="15">
        <v>43325</v>
      </c>
      <c r="F14" s="1">
        <v>6.6321190000000003</v>
      </c>
    </row>
    <row r="15" spans="1:6" x14ac:dyDescent="0.25">
      <c r="A15" s="3" t="s">
        <v>16</v>
      </c>
      <c r="B15" s="3" t="s">
        <v>10</v>
      </c>
      <c r="C15" s="3">
        <f>INDEX(Currencies!$A$3:$A$15,MATCH(A15,Currencies!$B$3:$B$15,0))</f>
        <v>12</v>
      </c>
      <c r="D15" s="3">
        <f>INDEX(Currencies!$A$3:$A$15,MATCH(B15,Currencies!$B$3:$B$15,0))</f>
        <v>6</v>
      </c>
      <c r="E15" s="15">
        <v>43326</v>
      </c>
      <c r="F15" s="1">
        <v>6.6325419999999999</v>
      </c>
    </row>
    <row r="16" spans="1:6" x14ac:dyDescent="0.25">
      <c r="A16" s="3" t="s">
        <v>16</v>
      </c>
      <c r="B16" s="3" t="s">
        <v>10</v>
      </c>
      <c r="C16" s="3">
        <f>INDEX(Currencies!$A$3:$A$15,MATCH(A16,Currencies!$B$3:$B$15,0))</f>
        <v>12</v>
      </c>
      <c r="D16" s="3">
        <f>INDEX(Currencies!$A$3:$A$15,MATCH(B16,Currencies!$B$3:$B$15,0))</f>
        <v>6</v>
      </c>
      <c r="E16" s="15">
        <v>43327</v>
      </c>
      <c r="F16" s="1">
        <v>6.6821960000000002</v>
      </c>
    </row>
    <row r="17" spans="1:6" x14ac:dyDescent="0.25">
      <c r="A17" s="3" t="s">
        <v>16</v>
      </c>
      <c r="B17" s="3" t="s">
        <v>10</v>
      </c>
      <c r="C17" s="3">
        <f>INDEX(Currencies!$A$3:$A$15,MATCH(A17,Currencies!$B$3:$B$15,0))</f>
        <v>12</v>
      </c>
      <c r="D17" s="3">
        <f>INDEX(Currencies!$A$3:$A$15,MATCH(B17,Currencies!$B$3:$B$15,0))</f>
        <v>6</v>
      </c>
      <c r="E17" s="15">
        <v>43328</v>
      </c>
      <c r="F17" s="1">
        <v>6.6852809999999998</v>
      </c>
    </row>
    <row r="18" spans="1:6" x14ac:dyDescent="0.25">
      <c r="A18" s="3" t="s">
        <v>16</v>
      </c>
      <c r="B18" s="3" t="s">
        <v>10</v>
      </c>
      <c r="C18" s="3">
        <f>INDEX(Currencies!$A$3:$A$15,MATCH(A18,Currencies!$B$3:$B$15,0))</f>
        <v>12</v>
      </c>
      <c r="D18" s="3">
        <f>INDEX(Currencies!$A$3:$A$15,MATCH(B18,Currencies!$B$3:$B$15,0))</f>
        <v>6</v>
      </c>
      <c r="E18" s="15">
        <v>43329</v>
      </c>
      <c r="F18" s="1">
        <v>6.683249</v>
      </c>
    </row>
    <row r="19" spans="1:6" x14ac:dyDescent="0.25">
      <c r="A19" s="3" t="s">
        <v>16</v>
      </c>
      <c r="B19" s="3" t="s">
        <v>10</v>
      </c>
      <c r="C19" s="3">
        <f>INDEX(Currencies!$A$3:$A$15,MATCH(A19,Currencies!$B$3:$B$15,0))</f>
        <v>12</v>
      </c>
      <c r="D19" s="3">
        <f>INDEX(Currencies!$A$3:$A$15,MATCH(B19,Currencies!$B$3:$B$15,0))</f>
        <v>6</v>
      </c>
      <c r="E19" s="15">
        <v>43330</v>
      </c>
      <c r="F19" s="1">
        <v>6.6763659999999998</v>
      </c>
    </row>
    <row r="20" spans="1:6" x14ac:dyDescent="0.25">
      <c r="A20" s="3" t="s">
        <v>16</v>
      </c>
      <c r="B20" s="3" t="s">
        <v>10</v>
      </c>
      <c r="C20" s="3">
        <f>INDEX(Currencies!$A$3:$A$15,MATCH(A20,Currencies!$B$3:$B$15,0))</f>
        <v>12</v>
      </c>
      <c r="D20" s="3">
        <f>INDEX(Currencies!$A$3:$A$15,MATCH(B20,Currencies!$B$3:$B$15,0))</f>
        <v>6</v>
      </c>
      <c r="E20" s="15">
        <v>43331</v>
      </c>
      <c r="F20" s="1">
        <v>6.6759599999999999</v>
      </c>
    </row>
    <row r="21" spans="1:6" x14ac:dyDescent="0.25">
      <c r="A21" s="3" t="s">
        <v>16</v>
      </c>
      <c r="B21" s="3" t="s">
        <v>10</v>
      </c>
      <c r="C21" s="3">
        <f>INDEX(Currencies!$A$3:$A$15,MATCH(A21,Currencies!$B$3:$B$15,0))</f>
        <v>12</v>
      </c>
      <c r="D21" s="3">
        <f>INDEX(Currencies!$A$3:$A$15,MATCH(B21,Currencies!$B$3:$B$15,0))</f>
        <v>6</v>
      </c>
      <c r="E21" s="15">
        <v>43332</v>
      </c>
      <c r="F21" s="1">
        <v>6.6944210000000002</v>
      </c>
    </row>
    <row r="22" spans="1:6" x14ac:dyDescent="0.25">
      <c r="A22" s="3" t="s">
        <v>16</v>
      </c>
      <c r="B22" s="3" t="s">
        <v>10</v>
      </c>
      <c r="C22" s="3">
        <f>INDEX(Currencies!$A$3:$A$15,MATCH(A22,Currencies!$B$3:$B$15,0))</f>
        <v>12</v>
      </c>
      <c r="D22" s="3">
        <f>INDEX(Currencies!$A$3:$A$15,MATCH(B22,Currencies!$B$3:$B$15,0))</f>
        <v>6</v>
      </c>
      <c r="E22" s="15">
        <v>43333</v>
      </c>
      <c r="F22" s="1">
        <v>6.6659490000000003</v>
      </c>
    </row>
    <row r="23" spans="1:6" x14ac:dyDescent="0.25">
      <c r="A23" s="3" t="s">
        <v>16</v>
      </c>
      <c r="B23" s="3" t="s">
        <v>10</v>
      </c>
      <c r="C23" s="3">
        <f>INDEX(Currencies!$A$3:$A$15,MATCH(A23,Currencies!$B$3:$B$15,0))</f>
        <v>12</v>
      </c>
      <c r="D23" s="3">
        <f>INDEX(Currencies!$A$3:$A$15,MATCH(B23,Currencies!$B$3:$B$15,0))</f>
        <v>6</v>
      </c>
      <c r="E23" s="15">
        <v>43334</v>
      </c>
      <c r="F23" s="1">
        <v>6.63626</v>
      </c>
    </row>
    <row r="24" spans="1:6" x14ac:dyDescent="0.25">
      <c r="A24" s="3" t="s">
        <v>16</v>
      </c>
      <c r="B24" s="3" t="s">
        <v>10</v>
      </c>
      <c r="C24" s="3">
        <f>INDEX(Currencies!$A$3:$A$15,MATCH(A24,Currencies!$B$3:$B$15,0))</f>
        <v>12</v>
      </c>
      <c r="D24" s="3">
        <f>INDEX(Currencies!$A$3:$A$15,MATCH(B24,Currencies!$B$3:$B$15,0))</f>
        <v>6</v>
      </c>
      <c r="E24" s="15">
        <v>43335</v>
      </c>
      <c r="F24" s="1">
        <v>6.6455169999999999</v>
      </c>
    </row>
    <row r="25" spans="1:6" x14ac:dyDescent="0.25">
      <c r="A25" s="3" t="s">
        <v>16</v>
      </c>
      <c r="B25" s="3" t="s">
        <v>10</v>
      </c>
      <c r="C25" s="3">
        <f>INDEX(Currencies!$A$3:$A$15,MATCH(A25,Currencies!$B$3:$B$15,0))</f>
        <v>12</v>
      </c>
      <c r="D25" s="3">
        <f>INDEX(Currencies!$A$3:$A$15,MATCH(B25,Currencies!$B$3:$B$15,0))</f>
        <v>6</v>
      </c>
      <c r="E25" s="15">
        <v>43336</v>
      </c>
      <c r="F25" s="1">
        <v>6.6761629999999998</v>
      </c>
    </row>
    <row r="26" spans="1:6" x14ac:dyDescent="0.25">
      <c r="A26" s="3" t="s">
        <v>16</v>
      </c>
      <c r="B26" s="3" t="s">
        <v>10</v>
      </c>
      <c r="C26" s="3">
        <f>INDEX(Currencies!$A$3:$A$15,MATCH(A26,Currencies!$B$3:$B$15,0))</f>
        <v>12</v>
      </c>
      <c r="D26" s="3">
        <f>INDEX(Currencies!$A$3:$A$15,MATCH(B26,Currencies!$B$3:$B$15,0))</f>
        <v>6</v>
      </c>
      <c r="E26" s="15">
        <v>43337</v>
      </c>
      <c r="F26" s="1">
        <v>6.6926379999999996</v>
      </c>
    </row>
    <row r="27" spans="1:6" x14ac:dyDescent="0.25">
      <c r="A27" s="3" t="s">
        <v>16</v>
      </c>
      <c r="B27" s="3" t="s">
        <v>10</v>
      </c>
      <c r="C27" s="3">
        <f>INDEX(Currencies!$A$3:$A$15,MATCH(A27,Currencies!$B$3:$B$15,0))</f>
        <v>12</v>
      </c>
      <c r="D27" s="3">
        <f>INDEX(Currencies!$A$3:$A$15,MATCH(B27,Currencies!$B$3:$B$15,0))</f>
        <v>6</v>
      </c>
      <c r="E27" s="15">
        <v>43338</v>
      </c>
      <c r="F27" s="1">
        <v>6.6953560000000003</v>
      </c>
    </row>
    <row r="28" spans="1:6" x14ac:dyDescent="0.25">
      <c r="A28" s="3" t="s">
        <v>16</v>
      </c>
      <c r="B28" s="3" t="s">
        <v>10</v>
      </c>
      <c r="C28" s="3">
        <f>INDEX(Currencies!$A$3:$A$15,MATCH(A28,Currencies!$B$3:$B$15,0))</f>
        <v>12</v>
      </c>
      <c r="D28" s="3">
        <f>INDEX(Currencies!$A$3:$A$15,MATCH(B28,Currencies!$B$3:$B$15,0))</f>
        <v>6</v>
      </c>
      <c r="E28" s="15">
        <v>43339</v>
      </c>
      <c r="F28" s="1">
        <v>6.67516</v>
      </c>
    </row>
    <row r="29" spans="1:6" x14ac:dyDescent="0.25">
      <c r="A29" s="3" t="s">
        <v>16</v>
      </c>
      <c r="B29" s="3" t="s">
        <v>10</v>
      </c>
      <c r="C29" s="3">
        <f>INDEX(Currencies!$A$3:$A$15,MATCH(A29,Currencies!$B$3:$B$15,0))</f>
        <v>12</v>
      </c>
      <c r="D29" s="3">
        <f>INDEX(Currencies!$A$3:$A$15,MATCH(B29,Currencies!$B$3:$B$15,0))</f>
        <v>6</v>
      </c>
      <c r="E29" s="15">
        <v>43340</v>
      </c>
      <c r="F29" s="1">
        <v>6.6928580000000002</v>
      </c>
    </row>
    <row r="30" spans="1:6" x14ac:dyDescent="0.25">
      <c r="A30" s="3" t="s">
        <v>16</v>
      </c>
      <c r="B30" s="3" t="s">
        <v>10</v>
      </c>
      <c r="C30" s="3">
        <f>INDEX(Currencies!$A$3:$A$15,MATCH(A30,Currencies!$B$3:$B$15,0))</f>
        <v>12</v>
      </c>
      <c r="D30" s="3">
        <f>INDEX(Currencies!$A$3:$A$15,MATCH(B30,Currencies!$B$3:$B$15,0))</f>
        <v>6</v>
      </c>
      <c r="E30" s="15">
        <v>43341</v>
      </c>
      <c r="F30" s="1">
        <v>6.7025139999999999</v>
      </c>
    </row>
    <row r="31" spans="1:6" x14ac:dyDescent="0.25">
      <c r="A31" s="3" t="s">
        <v>16</v>
      </c>
      <c r="B31" s="3" t="s">
        <v>10</v>
      </c>
      <c r="C31" s="3">
        <f>INDEX(Currencies!$A$3:$A$15,MATCH(A31,Currencies!$B$3:$B$15,0))</f>
        <v>12</v>
      </c>
      <c r="D31" s="3">
        <f>INDEX(Currencies!$A$3:$A$15,MATCH(B31,Currencies!$B$3:$B$15,0))</f>
        <v>6</v>
      </c>
      <c r="E31" s="15">
        <v>43342</v>
      </c>
      <c r="F31" s="1">
        <v>6.6789610000000001</v>
      </c>
    </row>
    <row r="32" spans="1:6" x14ac:dyDescent="0.25">
      <c r="A32" s="3" t="s">
        <v>16</v>
      </c>
      <c r="B32" s="3" t="s">
        <v>10</v>
      </c>
      <c r="C32" s="3">
        <f>INDEX(Currencies!$A$3:$A$15,MATCH(A32,Currencies!$B$3:$B$15,0))</f>
        <v>12</v>
      </c>
      <c r="D32" s="3">
        <f>INDEX(Currencies!$A$3:$A$15,MATCH(B32,Currencies!$B$3:$B$15,0))</f>
        <v>6</v>
      </c>
      <c r="E32" s="15">
        <v>43343</v>
      </c>
      <c r="F32" s="1">
        <v>6.6749210000000003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5</v>
      </c>
      <c r="C2" s="3">
        <f>INDEX(Currencies!$A$3:$A$15,MATCH(A2,Currencies!$B$3:$B$15,0))</f>
        <v>6</v>
      </c>
      <c r="D2" s="3">
        <f>INDEX(Currencies!$A$3:$A$15,MATCH(B2,Currencies!$B$3:$B$15,0))</f>
        <v>1</v>
      </c>
      <c r="E2" s="15">
        <v>43313</v>
      </c>
      <c r="F2" s="1">
        <v>9.7345000000000001E-2</v>
      </c>
    </row>
    <row r="3" spans="1:6" x14ac:dyDescent="0.25">
      <c r="A3" s="3" t="s">
        <v>10</v>
      </c>
      <c r="B3" s="3" t="s">
        <v>5</v>
      </c>
      <c r="C3" s="3">
        <f>INDEX(Currencies!$A$3:$A$15,MATCH(A3,Currencies!$B$3:$B$15,0))</f>
        <v>6</v>
      </c>
      <c r="D3" s="3">
        <f>INDEX(Currencies!$A$3:$A$15,MATCH(B3,Currencies!$B$3:$B$15,0))</f>
        <v>1</v>
      </c>
      <c r="E3" s="15">
        <v>43314</v>
      </c>
      <c r="F3" s="1">
        <v>9.7073000000000007E-2</v>
      </c>
    </row>
    <row r="4" spans="1:6" x14ac:dyDescent="0.25">
      <c r="A4" s="3" t="s">
        <v>10</v>
      </c>
      <c r="B4" s="3" t="s">
        <v>5</v>
      </c>
      <c r="C4" s="3">
        <f>INDEX(Currencies!$A$3:$A$15,MATCH(A4,Currencies!$B$3:$B$15,0))</f>
        <v>6</v>
      </c>
      <c r="D4" s="3">
        <f>INDEX(Currencies!$A$3:$A$15,MATCH(B4,Currencies!$B$3:$B$15,0))</f>
        <v>1</v>
      </c>
      <c r="E4" s="15">
        <v>43315</v>
      </c>
      <c r="F4" s="1">
        <v>9.6856999999999999E-2</v>
      </c>
    </row>
    <row r="5" spans="1:6" x14ac:dyDescent="0.25">
      <c r="A5" s="3" t="s">
        <v>10</v>
      </c>
      <c r="B5" s="3" t="s">
        <v>5</v>
      </c>
      <c r="C5" s="3">
        <f>INDEX(Currencies!$A$3:$A$15,MATCH(A5,Currencies!$B$3:$B$15,0))</f>
        <v>6</v>
      </c>
      <c r="D5" s="3">
        <f>INDEX(Currencies!$A$3:$A$15,MATCH(B5,Currencies!$B$3:$B$15,0))</f>
        <v>1</v>
      </c>
      <c r="E5" s="15">
        <v>43316</v>
      </c>
      <c r="F5" s="1">
        <v>9.6876000000000004E-2</v>
      </c>
    </row>
    <row r="6" spans="1:6" x14ac:dyDescent="0.25">
      <c r="A6" s="3" t="s">
        <v>10</v>
      </c>
      <c r="B6" s="3" t="s">
        <v>5</v>
      </c>
      <c r="C6" s="3">
        <f>INDEX(Currencies!$A$3:$A$15,MATCH(A6,Currencies!$B$3:$B$15,0))</f>
        <v>6</v>
      </c>
      <c r="D6" s="3">
        <f>INDEX(Currencies!$A$3:$A$15,MATCH(B6,Currencies!$B$3:$B$15,0))</f>
        <v>1</v>
      </c>
      <c r="E6" s="15">
        <v>43317</v>
      </c>
      <c r="F6" s="1">
        <v>9.6888000000000002E-2</v>
      </c>
    </row>
    <row r="7" spans="1:6" x14ac:dyDescent="0.25">
      <c r="A7" s="3" t="s">
        <v>10</v>
      </c>
      <c r="B7" s="3" t="s">
        <v>5</v>
      </c>
      <c r="C7" s="3">
        <f>INDEX(Currencies!$A$3:$A$15,MATCH(A7,Currencies!$B$3:$B$15,0))</f>
        <v>6</v>
      </c>
      <c r="D7" s="3">
        <f>INDEX(Currencies!$A$3:$A$15,MATCH(B7,Currencies!$B$3:$B$15,0))</f>
        <v>1</v>
      </c>
      <c r="E7" s="15">
        <v>43318</v>
      </c>
      <c r="F7" s="1">
        <v>9.6918000000000004E-2</v>
      </c>
    </row>
    <row r="8" spans="1:6" x14ac:dyDescent="0.25">
      <c r="A8" s="3" t="s">
        <v>10</v>
      </c>
      <c r="B8" s="3" t="s">
        <v>5</v>
      </c>
      <c r="C8" s="3">
        <f>INDEX(Currencies!$A$3:$A$15,MATCH(A8,Currencies!$B$3:$B$15,0))</f>
        <v>6</v>
      </c>
      <c r="D8" s="3">
        <f>INDEX(Currencies!$A$3:$A$15,MATCH(B8,Currencies!$B$3:$B$15,0))</f>
        <v>1</v>
      </c>
      <c r="E8" s="15">
        <v>43319</v>
      </c>
      <c r="F8" s="1">
        <v>9.6766000000000005E-2</v>
      </c>
    </row>
    <row r="9" spans="1:6" x14ac:dyDescent="0.25">
      <c r="A9" s="3" t="s">
        <v>10</v>
      </c>
      <c r="B9" s="3" t="s">
        <v>5</v>
      </c>
      <c r="C9" s="3">
        <f>INDEX(Currencies!$A$3:$A$15,MATCH(A9,Currencies!$B$3:$B$15,0))</f>
        <v>6</v>
      </c>
      <c r="D9" s="3">
        <f>INDEX(Currencies!$A$3:$A$15,MATCH(B9,Currencies!$B$3:$B$15,0))</f>
        <v>1</v>
      </c>
      <c r="E9" s="15">
        <v>43320</v>
      </c>
      <c r="F9" s="1">
        <v>9.6216999999999997E-2</v>
      </c>
    </row>
    <row r="10" spans="1:6" x14ac:dyDescent="0.25">
      <c r="A10" s="3" t="s">
        <v>10</v>
      </c>
      <c r="B10" s="3" t="s">
        <v>5</v>
      </c>
      <c r="C10" s="3">
        <f>INDEX(Currencies!$A$3:$A$15,MATCH(A10,Currencies!$B$3:$B$15,0))</f>
        <v>6</v>
      </c>
      <c r="D10" s="3">
        <f>INDEX(Currencies!$A$3:$A$15,MATCH(B10,Currencies!$B$3:$B$15,0))</f>
        <v>1</v>
      </c>
      <c r="E10" s="15">
        <v>43321</v>
      </c>
      <c r="F10" s="1">
        <v>9.6250000000000002E-2</v>
      </c>
    </row>
    <row r="11" spans="1:6" x14ac:dyDescent="0.25">
      <c r="A11" s="3" t="s">
        <v>10</v>
      </c>
      <c r="B11" s="3" t="s">
        <v>5</v>
      </c>
      <c r="C11" s="3">
        <f>INDEX(Currencies!$A$3:$A$15,MATCH(A11,Currencies!$B$3:$B$15,0))</f>
        <v>6</v>
      </c>
      <c r="D11" s="3">
        <f>INDEX(Currencies!$A$3:$A$15,MATCH(B11,Currencies!$B$3:$B$15,0))</f>
        <v>1</v>
      </c>
      <c r="E11" s="15">
        <v>43322</v>
      </c>
      <c r="F11" s="1">
        <v>9.5987000000000003E-2</v>
      </c>
    </row>
    <row r="12" spans="1:6" x14ac:dyDescent="0.25">
      <c r="A12" s="3" t="s">
        <v>10</v>
      </c>
      <c r="B12" s="3" t="s">
        <v>5</v>
      </c>
      <c r="C12" s="3">
        <f>INDEX(Currencies!$A$3:$A$15,MATCH(A12,Currencies!$B$3:$B$15,0))</f>
        <v>6</v>
      </c>
      <c r="D12" s="3">
        <f>INDEX(Currencies!$A$3:$A$15,MATCH(B12,Currencies!$B$3:$B$15,0))</f>
        <v>1</v>
      </c>
      <c r="E12" s="15">
        <v>43323</v>
      </c>
      <c r="F12" s="1">
        <v>9.5863000000000004E-2</v>
      </c>
    </row>
    <row r="13" spans="1:6" x14ac:dyDescent="0.25">
      <c r="A13" s="3" t="s">
        <v>10</v>
      </c>
      <c r="B13" s="3" t="s">
        <v>5</v>
      </c>
      <c r="C13" s="3">
        <f>INDEX(Currencies!$A$3:$A$15,MATCH(A13,Currencies!$B$3:$B$15,0))</f>
        <v>6</v>
      </c>
      <c r="D13" s="3">
        <f>INDEX(Currencies!$A$3:$A$15,MATCH(B13,Currencies!$B$3:$B$15,0))</f>
        <v>1</v>
      </c>
      <c r="E13" s="15">
        <v>43324</v>
      </c>
      <c r="F13" s="1">
        <v>9.5848000000000003E-2</v>
      </c>
    </row>
    <row r="14" spans="1:6" x14ac:dyDescent="0.25">
      <c r="A14" s="3" t="s">
        <v>10</v>
      </c>
      <c r="B14" s="3" t="s">
        <v>5</v>
      </c>
      <c r="C14" s="3">
        <f>INDEX(Currencies!$A$3:$A$15,MATCH(A14,Currencies!$B$3:$B$15,0))</f>
        <v>6</v>
      </c>
      <c r="D14" s="3">
        <f>INDEX(Currencies!$A$3:$A$15,MATCH(B14,Currencies!$B$3:$B$15,0))</f>
        <v>1</v>
      </c>
      <c r="E14" s="15">
        <v>43325</v>
      </c>
      <c r="F14" s="1">
        <v>9.6101000000000006E-2</v>
      </c>
    </row>
    <row r="15" spans="1:6" x14ac:dyDescent="0.25">
      <c r="A15" s="3" t="s">
        <v>10</v>
      </c>
      <c r="B15" s="3" t="s">
        <v>5</v>
      </c>
      <c r="C15" s="3">
        <f>INDEX(Currencies!$A$3:$A$15,MATCH(A15,Currencies!$B$3:$B$15,0))</f>
        <v>6</v>
      </c>
      <c r="D15" s="3">
        <f>INDEX(Currencies!$A$3:$A$15,MATCH(B15,Currencies!$B$3:$B$15,0))</f>
        <v>1</v>
      </c>
      <c r="E15" s="15">
        <v>43326</v>
      </c>
      <c r="F15" s="1">
        <v>9.6504000000000006E-2</v>
      </c>
    </row>
    <row r="16" spans="1:6" x14ac:dyDescent="0.25">
      <c r="A16" s="3" t="s">
        <v>10</v>
      </c>
      <c r="B16" s="3" t="s">
        <v>5</v>
      </c>
      <c r="C16" s="3">
        <f>INDEX(Currencies!$A$3:$A$15,MATCH(A16,Currencies!$B$3:$B$15,0))</f>
        <v>6</v>
      </c>
      <c r="D16" s="3">
        <f>INDEX(Currencies!$A$3:$A$15,MATCH(B16,Currencies!$B$3:$B$15,0))</f>
        <v>1</v>
      </c>
      <c r="E16" s="15">
        <v>43327</v>
      </c>
      <c r="F16" s="1">
        <v>9.5663999999999999E-2</v>
      </c>
    </row>
    <row r="17" spans="1:6" x14ac:dyDescent="0.25">
      <c r="A17" s="3" t="s">
        <v>10</v>
      </c>
      <c r="B17" s="3" t="s">
        <v>5</v>
      </c>
      <c r="C17" s="3">
        <f>INDEX(Currencies!$A$3:$A$15,MATCH(A17,Currencies!$B$3:$B$15,0))</f>
        <v>6</v>
      </c>
      <c r="D17" s="3">
        <f>INDEX(Currencies!$A$3:$A$15,MATCH(B17,Currencies!$B$3:$B$15,0))</f>
        <v>1</v>
      </c>
      <c r="E17" s="15">
        <v>43328</v>
      </c>
      <c r="F17" s="1">
        <v>9.5574000000000006E-2</v>
      </c>
    </row>
    <row r="18" spans="1:6" x14ac:dyDescent="0.25">
      <c r="A18" s="3" t="s">
        <v>10</v>
      </c>
      <c r="B18" s="3" t="s">
        <v>5</v>
      </c>
      <c r="C18" s="3">
        <f>INDEX(Currencies!$A$3:$A$15,MATCH(A18,Currencies!$B$3:$B$15,0))</f>
        <v>6</v>
      </c>
      <c r="D18" s="3">
        <f>INDEX(Currencies!$A$3:$A$15,MATCH(B18,Currencies!$B$3:$B$15,0))</f>
        <v>1</v>
      </c>
      <c r="E18" s="15">
        <v>43329</v>
      </c>
      <c r="F18" s="1">
        <v>9.5519000000000007E-2</v>
      </c>
    </row>
    <row r="19" spans="1:6" x14ac:dyDescent="0.25">
      <c r="A19" s="3" t="s">
        <v>10</v>
      </c>
      <c r="B19" s="3" t="s">
        <v>5</v>
      </c>
      <c r="C19" s="3">
        <f>INDEX(Currencies!$A$3:$A$15,MATCH(A19,Currencies!$B$3:$B$15,0))</f>
        <v>6</v>
      </c>
      <c r="D19" s="3">
        <f>INDEX(Currencies!$A$3:$A$15,MATCH(B19,Currencies!$B$3:$B$15,0))</f>
        <v>1</v>
      </c>
      <c r="E19" s="15">
        <v>43330</v>
      </c>
      <c r="F19" s="1">
        <v>9.5426999999999998E-2</v>
      </c>
    </row>
    <row r="20" spans="1:6" x14ac:dyDescent="0.25">
      <c r="A20" s="3" t="s">
        <v>10</v>
      </c>
      <c r="B20" s="3" t="s">
        <v>5</v>
      </c>
      <c r="C20" s="3">
        <f>INDEX(Currencies!$A$3:$A$15,MATCH(A20,Currencies!$B$3:$B$15,0))</f>
        <v>6</v>
      </c>
      <c r="D20" s="3">
        <f>INDEX(Currencies!$A$3:$A$15,MATCH(B20,Currencies!$B$3:$B$15,0))</f>
        <v>1</v>
      </c>
      <c r="E20" s="15">
        <v>43331</v>
      </c>
      <c r="F20" s="1">
        <v>9.5441999999999999E-2</v>
      </c>
    </row>
    <row r="21" spans="1:6" x14ac:dyDescent="0.25">
      <c r="A21" s="3" t="s">
        <v>10</v>
      </c>
      <c r="B21" s="3" t="s">
        <v>5</v>
      </c>
      <c r="C21" s="3">
        <f>INDEX(Currencies!$A$3:$A$15,MATCH(A21,Currencies!$B$3:$B$15,0))</f>
        <v>6</v>
      </c>
      <c r="D21" s="3">
        <f>INDEX(Currencies!$A$3:$A$15,MATCH(B21,Currencies!$B$3:$B$15,0))</f>
        <v>1</v>
      </c>
      <c r="E21" s="15">
        <v>43332</v>
      </c>
      <c r="F21" s="1">
        <v>9.5231999999999997E-2</v>
      </c>
    </row>
    <row r="22" spans="1:6" x14ac:dyDescent="0.25">
      <c r="A22" s="3" t="s">
        <v>10</v>
      </c>
      <c r="B22" s="3" t="s">
        <v>5</v>
      </c>
      <c r="C22" s="3">
        <f>INDEX(Currencies!$A$3:$A$15,MATCH(A22,Currencies!$B$3:$B$15,0))</f>
        <v>6</v>
      </c>
      <c r="D22" s="3">
        <f>INDEX(Currencies!$A$3:$A$15,MATCH(B22,Currencies!$B$3:$B$15,0))</f>
        <v>1</v>
      </c>
      <c r="E22" s="15">
        <v>43333</v>
      </c>
      <c r="F22" s="1">
        <v>9.5098000000000002E-2</v>
      </c>
    </row>
    <row r="23" spans="1:6" x14ac:dyDescent="0.25">
      <c r="A23" s="3" t="s">
        <v>10</v>
      </c>
      <c r="B23" s="3" t="s">
        <v>5</v>
      </c>
      <c r="C23" s="3">
        <f>INDEX(Currencies!$A$3:$A$15,MATCH(A23,Currencies!$B$3:$B$15,0))</f>
        <v>6</v>
      </c>
      <c r="D23" s="3">
        <f>INDEX(Currencies!$A$3:$A$15,MATCH(B23,Currencies!$B$3:$B$15,0))</f>
        <v>1</v>
      </c>
      <c r="E23" s="15">
        <v>43334</v>
      </c>
      <c r="F23" s="1">
        <v>9.5101000000000005E-2</v>
      </c>
    </row>
    <row r="24" spans="1:6" x14ac:dyDescent="0.25">
      <c r="A24" s="3" t="s">
        <v>10</v>
      </c>
      <c r="B24" s="3" t="s">
        <v>5</v>
      </c>
      <c r="C24" s="3">
        <f>INDEX(Currencies!$A$3:$A$15,MATCH(A24,Currencies!$B$3:$B$15,0))</f>
        <v>6</v>
      </c>
      <c r="D24" s="3">
        <f>INDEX(Currencies!$A$3:$A$15,MATCH(B24,Currencies!$B$3:$B$15,0))</f>
        <v>1</v>
      </c>
      <c r="E24" s="15">
        <v>43335</v>
      </c>
      <c r="F24" s="1">
        <v>9.4770999999999994E-2</v>
      </c>
    </row>
    <row r="25" spans="1:6" x14ac:dyDescent="0.25">
      <c r="A25" s="3" t="s">
        <v>10</v>
      </c>
      <c r="B25" s="3" t="s">
        <v>5</v>
      </c>
      <c r="C25" s="3">
        <f>INDEX(Currencies!$A$3:$A$15,MATCH(A25,Currencies!$B$3:$B$15,0))</f>
        <v>6</v>
      </c>
      <c r="D25" s="3">
        <f>INDEX(Currencies!$A$3:$A$15,MATCH(B25,Currencies!$B$3:$B$15,0))</f>
        <v>1</v>
      </c>
      <c r="E25" s="15">
        <v>43336</v>
      </c>
      <c r="F25" s="1">
        <v>9.4377000000000003E-2</v>
      </c>
    </row>
    <row r="26" spans="1:6" x14ac:dyDescent="0.25">
      <c r="A26" s="3" t="s">
        <v>10</v>
      </c>
      <c r="B26" s="3" t="s">
        <v>5</v>
      </c>
      <c r="C26" s="3">
        <f>INDEX(Currencies!$A$3:$A$15,MATCH(A26,Currencies!$B$3:$B$15,0))</f>
        <v>6</v>
      </c>
      <c r="D26" s="3">
        <f>INDEX(Currencies!$A$3:$A$15,MATCH(B26,Currencies!$B$3:$B$15,0))</f>
        <v>1</v>
      </c>
      <c r="E26" s="15">
        <v>43337</v>
      </c>
      <c r="F26" s="1">
        <v>9.4123999999999999E-2</v>
      </c>
    </row>
    <row r="27" spans="1:6" x14ac:dyDescent="0.25">
      <c r="A27" s="3" t="s">
        <v>10</v>
      </c>
      <c r="B27" s="3" t="s">
        <v>5</v>
      </c>
      <c r="C27" s="3">
        <f>INDEX(Currencies!$A$3:$A$15,MATCH(A27,Currencies!$B$3:$B$15,0))</f>
        <v>6</v>
      </c>
      <c r="D27" s="3">
        <f>INDEX(Currencies!$A$3:$A$15,MATCH(B27,Currencies!$B$3:$B$15,0))</f>
        <v>1</v>
      </c>
      <c r="E27" s="15">
        <v>43338</v>
      </c>
      <c r="F27" s="1">
        <v>9.4084000000000001E-2</v>
      </c>
    </row>
    <row r="28" spans="1:6" x14ac:dyDescent="0.25">
      <c r="A28" s="3" t="s">
        <v>10</v>
      </c>
      <c r="B28" s="3" t="s">
        <v>5</v>
      </c>
      <c r="C28" s="3">
        <f>INDEX(Currencies!$A$3:$A$15,MATCH(A28,Currencies!$B$3:$B$15,0))</f>
        <v>6</v>
      </c>
      <c r="D28" s="3">
        <f>INDEX(Currencies!$A$3:$A$15,MATCH(B28,Currencies!$B$3:$B$15,0))</f>
        <v>1</v>
      </c>
      <c r="E28" s="15">
        <v>43339</v>
      </c>
      <c r="F28" s="1">
        <v>9.4147999999999996E-2</v>
      </c>
    </row>
    <row r="29" spans="1:6" x14ac:dyDescent="0.25">
      <c r="A29" s="3" t="s">
        <v>10</v>
      </c>
      <c r="B29" s="3" t="s">
        <v>5</v>
      </c>
      <c r="C29" s="3">
        <f>INDEX(Currencies!$A$3:$A$15,MATCH(A29,Currencies!$B$3:$B$15,0))</f>
        <v>6</v>
      </c>
      <c r="D29" s="3">
        <f>INDEX(Currencies!$A$3:$A$15,MATCH(B29,Currencies!$B$3:$B$15,0))</f>
        <v>1</v>
      </c>
      <c r="E29" s="15">
        <v>43340</v>
      </c>
      <c r="F29" s="1">
        <v>9.3591999999999995E-2</v>
      </c>
    </row>
    <row r="30" spans="1:6" x14ac:dyDescent="0.25">
      <c r="A30" s="3" t="s">
        <v>10</v>
      </c>
      <c r="B30" s="3" t="s">
        <v>5</v>
      </c>
      <c r="C30" s="3">
        <f>INDEX(Currencies!$A$3:$A$15,MATCH(A30,Currencies!$B$3:$B$15,0))</f>
        <v>6</v>
      </c>
      <c r="D30" s="3">
        <f>INDEX(Currencies!$A$3:$A$15,MATCH(B30,Currencies!$B$3:$B$15,0))</f>
        <v>1</v>
      </c>
      <c r="E30" s="15">
        <v>43341</v>
      </c>
      <c r="F30" s="1">
        <v>9.3387999999999999E-2</v>
      </c>
    </row>
    <row r="31" spans="1:6" x14ac:dyDescent="0.25">
      <c r="A31" s="3" t="s">
        <v>10</v>
      </c>
      <c r="B31" s="3" t="s">
        <v>5</v>
      </c>
      <c r="C31" s="3">
        <f>INDEX(Currencies!$A$3:$A$15,MATCH(A31,Currencies!$B$3:$B$15,0))</f>
        <v>6</v>
      </c>
      <c r="D31" s="3">
        <f>INDEX(Currencies!$A$3:$A$15,MATCH(B31,Currencies!$B$3:$B$15,0))</f>
        <v>1</v>
      </c>
      <c r="E31" s="15">
        <v>43342</v>
      </c>
      <c r="F31" s="1">
        <v>9.3944E-2</v>
      </c>
    </row>
    <row r="32" spans="1:6" x14ac:dyDescent="0.25">
      <c r="A32" s="3" t="s">
        <v>10</v>
      </c>
      <c r="B32" s="3" t="s">
        <v>5</v>
      </c>
      <c r="C32" s="3">
        <f>INDEX(Currencies!$A$3:$A$15,MATCH(A32,Currencies!$B$3:$B$15,0))</f>
        <v>6</v>
      </c>
      <c r="D32" s="3">
        <f>INDEX(Currencies!$A$3:$A$15,MATCH(B32,Currencies!$B$3:$B$15,0))</f>
        <v>1</v>
      </c>
      <c r="E32" s="15">
        <v>43343</v>
      </c>
      <c r="F32" s="1">
        <v>9.4128000000000003E-2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10</v>
      </c>
      <c r="C2" s="3">
        <f>INDEX(Currencies!$A$3:$A$15,MATCH(A2,Currencies!$B$3:$B$15,0))</f>
        <v>13</v>
      </c>
      <c r="D2" s="3">
        <f>INDEX(Currencies!$A$3:$A$15,MATCH(B2,Currencies!$B$3:$B$15,0))</f>
        <v>6</v>
      </c>
      <c r="E2" s="15">
        <v>43313</v>
      </c>
      <c r="F2" s="1">
        <v>0.12878600000000001</v>
      </c>
    </row>
    <row r="3" spans="1:6" x14ac:dyDescent="0.25">
      <c r="A3" s="3" t="s">
        <v>17</v>
      </c>
      <c r="B3" s="3" t="s">
        <v>10</v>
      </c>
      <c r="C3" s="3">
        <f>INDEX(Currencies!$A$3:$A$15,MATCH(A3,Currencies!$B$3:$B$15,0))</f>
        <v>13</v>
      </c>
      <c r="D3" s="3">
        <f>INDEX(Currencies!$A$3:$A$15,MATCH(B3,Currencies!$B$3:$B$15,0))</f>
        <v>6</v>
      </c>
      <c r="E3" s="15">
        <v>43314</v>
      </c>
      <c r="F3" s="1">
        <v>0.129249</v>
      </c>
    </row>
    <row r="4" spans="1:6" x14ac:dyDescent="0.25">
      <c r="A4" s="3" t="s">
        <v>17</v>
      </c>
      <c r="B4" s="3" t="s">
        <v>10</v>
      </c>
      <c r="C4" s="3">
        <f>INDEX(Currencies!$A$3:$A$15,MATCH(A4,Currencies!$B$3:$B$15,0))</f>
        <v>13</v>
      </c>
      <c r="D4" s="3">
        <f>INDEX(Currencies!$A$3:$A$15,MATCH(B4,Currencies!$B$3:$B$15,0))</f>
        <v>6</v>
      </c>
      <c r="E4" s="15">
        <v>43315</v>
      </c>
      <c r="F4" s="1">
        <v>0.12987899999999999</v>
      </c>
    </row>
    <row r="5" spans="1:6" x14ac:dyDescent="0.25">
      <c r="A5" s="3" t="s">
        <v>17</v>
      </c>
      <c r="B5" s="3" t="s">
        <v>10</v>
      </c>
      <c r="C5" s="3">
        <f>INDEX(Currencies!$A$3:$A$15,MATCH(A5,Currencies!$B$3:$B$15,0))</f>
        <v>13</v>
      </c>
      <c r="D5" s="3">
        <f>INDEX(Currencies!$A$3:$A$15,MATCH(B5,Currencies!$B$3:$B$15,0))</f>
        <v>6</v>
      </c>
      <c r="E5" s="15">
        <v>43316</v>
      </c>
      <c r="F5" s="1">
        <v>0.130132</v>
      </c>
    </row>
    <row r="6" spans="1:6" x14ac:dyDescent="0.25">
      <c r="A6" s="3" t="s">
        <v>17</v>
      </c>
      <c r="B6" s="3" t="s">
        <v>10</v>
      </c>
      <c r="C6" s="3">
        <f>INDEX(Currencies!$A$3:$A$15,MATCH(A6,Currencies!$B$3:$B$15,0))</f>
        <v>13</v>
      </c>
      <c r="D6" s="3">
        <f>INDEX(Currencies!$A$3:$A$15,MATCH(B6,Currencies!$B$3:$B$15,0))</f>
        <v>6</v>
      </c>
      <c r="E6" s="15">
        <v>43317</v>
      </c>
      <c r="F6" s="1">
        <v>0.13009699999999999</v>
      </c>
    </row>
    <row r="7" spans="1:6" x14ac:dyDescent="0.25">
      <c r="A7" s="3" t="s">
        <v>17</v>
      </c>
      <c r="B7" s="3" t="s">
        <v>10</v>
      </c>
      <c r="C7" s="3">
        <f>INDEX(Currencies!$A$3:$A$15,MATCH(A7,Currencies!$B$3:$B$15,0))</f>
        <v>13</v>
      </c>
      <c r="D7" s="3">
        <f>INDEX(Currencies!$A$3:$A$15,MATCH(B7,Currencies!$B$3:$B$15,0))</f>
        <v>6</v>
      </c>
      <c r="E7" s="15">
        <v>43318</v>
      </c>
      <c r="F7" s="1">
        <v>0.12967899999999999</v>
      </c>
    </row>
    <row r="8" spans="1:6" x14ac:dyDescent="0.25">
      <c r="A8" s="3" t="s">
        <v>17</v>
      </c>
      <c r="B8" s="3" t="s">
        <v>10</v>
      </c>
      <c r="C8" s="3">
        <f>INDEX(Currencies!$A$3:$A$15,MATCH(A8,Currencies!$B$3:$B$15,0))</f>
        <v>13</v>
      </c>
      <c r="D8" s="3">
        <f>INDEX(Currencies!$A$3:$A$15,MATCH(B8,Currencies!$B$3:$B$15,0))</f>
        <v>6</v>
      </c>
      <c r="E8" s="15">
        <v>43319</v>
      </c>
      <c r="F8" s="1">
        <v>0.12982399999999999</v>
      </c>
    </row>
    <row r="9" spans="1:6" x14ac:dyDescent="0.25">
      <c r="A9" s="3" t="s">
        <v>17</v>
      </c>
      <c r="B9" s="3" t="s">
        <v>10</v>
      </c>
      <c r="C9" s="3">
        <f>INDEX(Currencies!$A$3:$A$15,MATCH(A9,Currencies!$B$3:$B$15,0))</f>
        <v>13</v>
      </c>
      <c r="D9" s="3">
        <f>INDEX(Currencies!$A$3:$A$15,MATCH(B9,Currencies!$B$3:$B$15,0))</f>
        <v>6</v>
      </c>
      <c r="E9" s="15">
        <v>43320</v>
      </c>
      <c r="F9" s="1">
        <v>0.130527</v>
      </c>
    </row>
    <row r="10" spans="1:6" x14ac:dyDescent="0.25">
      <c r="A10" s="3" t="s">
        <v>17</v>
      </c>
      <c r="B10" s="3" t="s">
        <v>10</v>
      </c>
      <c r="C10" s="3">
        <f>INDEX(Currencies!$A$3:$A$15,MATCH(A10,Currencies!$B$3:$B$15,0))</f>
        <v>13</v>
      </c>
      <c r="D10" s="3">
        <f>INDEX(Currencies!$A$3:$A$15,MATCH(B10,Currencies!$B$3:$B$15,0))</f>
        <v>6</v>
      </c>
      <c r="E10" s="15">
        <v>43321</v>
      </c>
      <c r="F10" s="1">
        <v>0.130657</v>
      </c>
    </row>
    <row r="11" spans="1:6" x14ac:dyDescent="0.25">
      <c r="A11" s="3" t="s">
        <v>17</v>
      </c>
      <c r="B11" s="3" t="s">
        <v>10</v>
      </c>
      <c r="C11" s="3">
        <f>INDEX(Currencies!$A$3:$A$15,MATCH(A11,Currencies!$B$3:$B$15,0))</f>
        <v>13</v>
      </c>
      <c r="D11" s="3">
        <f>INDEX(Currencies!$A$3:$A$15,MATCH(B11,Currencies!$B$3:$B$15,0))</f>
        <v>6</v>
      </c>
      <c r="E11" s="15">
        <v>43322</v>
      </c>
      <c r="F11" s="1">
        <v>0.13226399999999999</v>
      </c>
    </row>
    <row r="12" spans="1:6" x14ac:dyDescent="0.25">
      <c r="A12" s="3" t="s">
        <v>17</v>
      </c>
      <c r="B12" s="3" t="s">
        <v>10</v>
      </c>
      <c r="C12" s="3">
        <f>INDEX(Currencies!$A$3:$A$15,MATCH(A12,Currencies!$B$3:$B$15,0))</f>
        <v>13</v>
      </c>
      <c r="D12" s="3">
        <f>INDEX(Currencies!$A$3:$A$15,MATCH(B12,Currencies!$B$3:$B$15,0))</f>
        <v>6</v>
      </c>
      <c r="E12" s="15">
        <v>43323</v>
      </c>
      <c r="F12" s="1">
        <v>0.13261999999999999</v>
      </c>
    </row>
    <row r="13" spans="1:6" x14ac:dyDescent="0.25">
      <c r="A13" s="3" t="s">
        <v>17</v>
      </c>
      <c r="B13" s="3" t="s">
        <v>10</v>
      </c>
      <c r="C13" s="3">
        <f>INDEX(Currencies!$A$3:$A$15,MATCH(A13,Currencies!$B$3:$B$15,0))</f>
        <v>13</v>
      </c>
      <c r="D13" s="3">
        <f>INDEX(Currencies!$A$3:$A$15,MATCH(B13,Currencies!$B$3:$B$15,0))</f>
        <v>6</v>
      </c>
      <c r="E13" s="15">
        <v>43324</v>
      </c>
      <c r="F13" s="1">
        <v>0.13264100000000001</v>
      </c>
    </row>
    <row r="14" spans="1:6" x14ac:dyDescent="0.25">
      <c r="A14" s="3" t="s">
        <v>17</v>
      </c>
      <c r="B14" s="3" t="s">
        <v>10</v>
      </c>
      <c r="C14" s="3">
        <f>INDEX(Currencies!$A$3:$A$15,MATCH(A14,Currencies!$B$3:$B$15,0))</f>
        <v>13</v>
      </c>
      <c r="D14" s="3">
        <f>INDEX(Currencies!$A$3:$A$15,MATCH(B14,Currencies!$B$3:$B$15,0))</f>
        <v>6</v>
      </c>
      <c r="E14" s="15">
        <v>43325</v>
      </c>
      <c r="F14" s="1">
        <v>0.130408</v>
      </c>
    </row>
    <row r="15" spans="1:6" x14ac:dyDescent="0.25">
      <c r="A15" s="3" t="s">
        <v>17</v>
      </c>
      <c r="B15" s="3" t="s">
        <v>10</v>
      </c>
      <c r="C15" s="3">
        <f>INDEX(Currencies!$A$3:$A$15,MATCH(A15,Currencies!$B$3:$B$15,0))</f>
        <v>13</v>
      </c>
      <c r="D15" s="3">
        <f>INDEX(Currencies!$A$3:$A$15,MATCH(B15,Currencies!$B$3:$B$15,0))</f>
        <v>6</v>
      </c>
      <c r="E15" s="15">
        <v>43326</v>
      </c>
      <c r="F15" s="1">
        <v>0.130408</v>
      </c>
    </row>
    <row r="16" spans="1:6" x14ac:dyDescent="0.25">
      <c r="A16" s="3" t="s">
        <v>17</v>
      </c>
      <c r="B16" s="3" t="s">
        <v>10</v>
      </c>
      <c r="C16" s="3">
        <f>INDEX(Currencies!$A$3:$A$15,MATCH(A16,Currencies!$B$3:$B$15,0))</f>
        <v>13</v>
      </c>
      <c r="D16" s="3">
        <f>INDEX(Currencies!$A$3:$A$15,MATCH(B16,Currencies!$B$3:$B$15,0))</f>
        <v>6</v>
      </c>
      <c r="E16" s="15">
        <v>43327</v>
      </c>
      <c r="F16" s="1">
        <v>0.131382</v>
      </c>
    </row>
    <row r="17" spans="1:6" x14ac:dyDescent="0.25">
      <c r="A17" s="3" t="s">
        <v>17</v>
      </c>
      <c r="B17" s="3" t="s">
        <v>10</v>
      </c>
      <c r="C17" s="3">
        <f>INDEX(Currencies!$A$3:$A$15,MATCH(A17,Currencies!$B$3:$B$15,0))</f>
        <v>13</v>
      </c>
      <c r="D17" s="3">
        <f>INDEX(Currencies!$A$3:$A$15,MATCH(B17,Currencies!$B$3:$B$15,0))</f>
        <v>6</v>
      </c>
      <c r="E17" s="15">
        <v>43328</v>
      </c>
      <c r="F17" s="1">
        <v>0.13109199999999999</v>
      </c>
    </row>
    <row r="18" spans="1:6" x14ac:dyDescent="0.25">
      <c r="A18" s="3" t="s">
        <v>17</v>
      </c>
      <c r="B18" s="3" t="s">
        <v>10</v>
      </c>
      <c r="C18" s="3">
        <f>INDEX(Currencies!$A$3:$A$15,MATCH(A18,Currencies!$B$3:$B$15,0))</f>
        <v>13</v>
      </c>
      <c r="D18" s="3">
        <f>INDEX(Currencies!$A$3:$A$15,MATCH(B18,Currencies!$B$3:$B$15,0))</f>
        <v>6</v>
      </c>
      <c r="E18" s="15">
        <v>43329</v>
      </c>
      <c r="F18" s="1">
        <v>0.13103300000000001</v>
      </c>
    </row>
    <row r="19" spans="1:6" x14ac:dyDescent="0.25">
      <c r="A19" s="3" t="s">
        <v>17</v>
      </c>
      <c r="B19" s="3" t="s">
        <v>10</v>
      </c>
      <c r="C19" s="3">
        <f>INDEX(Currencies!$A$3:$A$15,MATCH(A19,Currencies!$B$3:$B$15,0))</f>
        <v>13</v>
      </c>
      <c r="D19" s="3">
        <f>INDEX(Currencies!$A$3:$A$15,MATCH(B19,Currencies!$B$3:$B$15,0))</f>
        <v>6</v>
      </c>
      <c r="E19" s="15">
        <v>43330</v>
      </c>
      <c r="F19" s="1">
        <v>0.131019</v>
      </c>
    </row>
    <row r="20" spans="1:6" x14ac:dyDescent="0.25">
      <c r="A20" s="3" t="s">
        <v>17</v>
      </c>
      <c r="B20" s="3" t="s">
        <v>10</v>
      </c>
      <c r="C20" s="3">
        <f>INDEX(Currencies!$A$3:$A$15,MATCH(A20,Currencies!$B$3:$B$15,0))</f>
        <v>13</v>
      </c>
      <c r="D20" s="3">
        <f>INDEX(Currencies!$A$3:$A$15,MATCH(B20,Currencies!$B$3:$B$15,0))</f>
        <v>6</v>
      </c>
      <c r="E20" s="15">
        <v>43331</v>
      </c>
      <c r="F20" s="1">
        <v>0.13100400000000001</v>
      </c>
    </row>
    <row r="21" spans="1:6" x14ac:dyDescent="0.25">
      <c r="A21" s="3" t="s">
        <v>17</v>
      </c>
      <c r="B21" s="3" t="s">
        <v>10</v>
      </c>
      <c r="C21" s="3">
        <f>INDEX(Currencies!$A$3:$A$15,MATCH(A21,Currencies!$B$3:$B$15,0))</f>
        <v>13</v>
      </c>
      <c r="D21" s="3">
        <f>INDEX(Currencies!$A$3:$A$15,MATCH(B21,Currencies!$B$3:$B$15,0))</f>
        <v>6</v>
      </c>
      <c r="E21" s="15">
        <v>43332</v>
      </c>
      <c r="F21" s="1">
        <v>0.131353</v>
      </c>
    </row>
    <row r="22" spans="1:6" x14ac:dyDescent="0.25">
      <c r="A22" s="3" t="s">
        <v>17</v>
      </c>
      <c r="B22" s="3" t="s">
        <v>10</v>
      </c>
      <c r="C22" s="3">
        <f>INDEX(Currencies!$A$3:$A$15,MATCH(A22,Currencies!$B$3:$B$15,0))</f>
        <v>13</v>
      </c>
      <c r="D22" s="3">
        <f>INDEX(Currencies!$A$3:$A$15,MATCH(B22,Currencies!$B$3:$B$15,0))</f>
        <v>6</v>
      </c>
      <c r="E22" s="15">
        <v>43333</v>
      </c>
      <c r="F22" s="1">
        <v>0.13056899999999999</v>
      </c>
    </row>
    <row r="23" spans="1:6" x14ac:dyDescent="0.25">
      <c r="A23" s="3" t="s">
        <v>17</v>
      </c>
      <c r="B23" s="3" t="s">
        <v>10</v>
      </c>
      <c r="C23" s="3">
        <f>INDEX(Currencies!$A$3:$A$15,MATCH(A23,Currencies!$B$3:$B$15,0))</f>
        <v>13</v>
      </c>
      <c r="D23" s="3">
        <f>INDEX(Currencies!$A$3:$A$15,MATCH(B23,Currencies!$B$3:$B$15,0))</f>
        <v>6</v>
      </c>
      <c r="E23" s="15">
        <v>43334</v>
      </c>
      <c r="F23" s="1">
        <v>0.12991</v>
      </c>
    </row>
    <row r="24" spans="1:6" x14ac:dyDescent="0.25">
      <c r="A24" s="3" t="s">
        <v>17</v>
      </c>
      <c r="B24" s="3" t="s">
        <v>10</v>
      </c>
      <c r="C24" s="3">
        <f>INDEX(Currencies!$A$3:$A$15,MATCH(A24,Currencies!$B$3:$B$15,0))</f>
        <v>13</v>
      </c>
      <c r="D24" s="3">
        <f>INDEX(Currencies!$A$3:$A$15,MATCH(B24,Currencies!$B$3:$B$15,0))</f>
        <v>6</v>
      </c>
      <c r="E24" s="15">
        <v>43335</v>
      </c>
      <c r="F24" s="1">
        <v>0.13003200000000001</v>
      </c>
    </row>
    <row r="25" spans="1:6" x14ac:dyDescent="0.25">
      <c r="A25" s="3" t="s">
        <v>17</v>
      </c>
      <c r="B25" s="3" t="s">
        <v>10</v>
      </c>
      <c r="C25" s="3">
        <f>INDEX(Currencies!$A$3:$A$15,MATCH(A25,Currencies!$B$3:$B$15,0))</f>
        <v>13</v>
      </c>
      <c r="D25" s="3">
        <f>INDEX(Currencies!$A$3:$A$15,MATCH(B25,Currencies!$B$3:$B$15,0))</f>
        <v>6</v>
      </c>
      <c r="E25" s="15">
        <v>43336</v>
      </c>
      <c r="F25" s="1">
        <v>0.13050500000000001</v>
      </c>
    </row>
    <row r="26" spans="1:6" x14ac:dyDescent="0.25">
      <c r="A26" s="3" t="s">
        <v>17</v>
      </c>
      <c r="B26" s="3" t="s">
        <v>10</v>
      </c>
      <c r="C26" s="3">
        <f>INDEX(Currencies!$A$3:$A$15,MATCH(A26,Currencies!$B$3:$B$15,0))</f>
        <v>13</v>
      </c>
      <c r="D26" s="3">
        <f>INDEX(Currencies!$A$3:$A$15,MATCH(B26,Currencies!$B$3:$B$15,0))</f>
        <v>6</v>
      </c>
      <c r="E26" s="15">
        <v>43337</v>
      </c>
      <c r="F26" s="1">
        <v>0.13058600000000001</v>
      </c>
    </row>
    <row r="27" spans="1:6" x14ac:dyDescent="0.25">
      <c r="A27" s="3" t="s">
        <v>17</v>
      </c>
      <c r="B27" s="3" t="s">
        <v>10</v>
      </c>
      <c r="C27" s="3">
        <f>INDEX(Currencies!$A$3:$A$15,MATCH(A27,Currencies!$B$3:$B$15,0))</f>
        <v>13</v>
      </c>
      <c r="D27" s="3">
        <f>INDEX(Currencies!$A$3:$A$15,MATCH(B27,Currencies!$B$3:$B$15,0))</f>
        <v>6</v>
      </c>
      <c r="E27" s="15">
        <v>43338</v>
      </c>
      <c r="F27" s="1">
        <v>0.130638</v>
      </c>
    </row>
    <row r="28" spans="1:6" x14ac:dyDescent="0.25">
      <c r="A28" s="3" t="s">
        <v>17</v>
      </c>
      <c r="B28" s="3" t="s">
        <v>10</v>
      </c>
      <c r="C28" s="3">
        <f>INDEX(Currencies!$A$3:$A$15,MATCH(A28,Currencies!$B$3:$B$15,0))</f>
        <v>13</v>
      </c>
      <c r="D28" s="3">
        <f>INDEX(Currencies!$A$3:$A$15,MATCH(B28,Currencies!$B$3:$B$15,0))</f>
        <v>6</v>
      </c>
      <c r="E28" s="15">
        <v>43339</v>
      </c>
      <c r="F28" s="1">
        <v>0.13000999999999999</v>
      </c>
    </row>
    <row r="29" spans="1:6" x14ac:dyDescent="0.25">
      <c r="A29" s="3" t="s">
        <v>17</v>
      </c>
      <c r="B29" s="3" t="s">
        <v>10</v>
      </c>
      <c r="C29" s="3">
        <f>INDEX(Currencies!$A$3:$A$15,MATCH(A29,Currencies!$B$3:$B$15,0))</f>
        <v>13</v>
      </c>
      <c r="D29" s="3">
        <f>INDEX(Currencies!$A$3:$A$15,MATCH(B29,Currencies!$B$3:$B$15,0))</f>
        <v>6</v>
      </c>
      <c r="E29" s="15">
        <v>43340</v>
      </c>
      <c r="F29" s="1">
        <v>0.13006200000000001</v>
      </c>
    </row>
    <row r="30" spans="1:6" x14ac:dyDescent="0.25">
      <c r="A30" s="3" t="s">
        <v>17</v>
      </c>
      <c r="B30" s="3" t="s">
        <v>10</v>
      </c>
      <c r="C30" s="3">
        <f>INDEX(Currencies!$A$3:$A$15,MATCH(A30,Currencies!$B$3:$B$15,0))</f>
        <v>13</v>
      </c>
      <c r="D30" s="3">
        <f>INDEX(Currencies!$A$3:$A$15,MATCH(B30,Currencies!$B$3:$B$15,0))</f>
        <v>6</v>
      </c>
      <c r="E30" s="15">
        <v>43341</v>
      </c>
      <c r="F30" s="1">
        <v>0.129803</v>
      </c>
    </row>
    <row r="31" spans="1:6" x14ac:dyDescent="0.25">
      <c r="A31" s="3" t="s">
        <v>17</v>
      </c>
      <c r="B31" s="3" t="s">
        <v>10</v>
      </c>
      <c r="C31" s="3">
        <f>INDEX(Currencies!$A$3:$A$15,MATCH(A31,Currencies!$B$3:$B$15,0))</f>
        <v>13</v>
      </c>
      <c r="D31" s="3">
        <f>INDEX(Currencies!$A$3:$A$15,MATCH(B31,Currencies!$B$3:$B$15,0))</f>
        <v>6</v>
      </c>
      <c r="E31" s="15">
        <v>43342</v>
      </c>
      <c r="F31" s="1">
        <v>0.12865799999999999</v>
      </c>
    </row>
    <row r="32" spans="1:6" x14ac:dyDescent="0.25">
      <c r="A32" s="3" t="s">
        <v>17</v>
      </c>
      <c r="B32" s="3" t="s">
        <v>10</v>
      </c>
      <c r="C32" s="3">
        <f>INDEX(Currencies!$A$3:$A$15,MATCH(A32,Currencies!$B$3:$B$15,0))</f>
        <v>13</v>
      </c>
      <c r="D32" s="3">
        <f>INDEX(Currencies!$A$3:$A$15,MATCH(B32,Currencies!$B$3:$B$15,0))</f>
        <v>6</v>
      </c>
      <c r="E32" s="15">
        <v>43343</v>
      </c>
      <c r="F32" s="1">
        <v>0.129136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12</v>
      </c>
      <c r="C2" s="3">
        <f>INDEX(Currencies!$A$3:$A$15,MATCH(A2,Currencies!$B$3:$B$15,0))</f>
        <v>1</v>
      </c>
      <c r="D2" s="3">
        <f>INDEX(Currencies!$A$3:$A$15,MATCH(B2,Currencies!$B$3:$B$15,0))</f>
        <v>8</v>
      </c>
      <c r="E2" s="15">
        <v>43313</v>
      </c>
      <c r="F2" s="1">
        <v>130.36627100000001</v>
      </c>
    </row>
    <row r="3" spans="1:6" x14ac:dyDescent="0.25">
      <c r="A3" s="3" t="s">
        <v>5</v>
      </c>
      <c r="B3" s="3" t="s">
        <v>12</v>
      </c>
      <c r="C3" s="3">
        <f>INDEX(Currencies!$A$3:$A$15,MATCH(A3,Currencies!$B$3:$B$15,0))</f>
        <v>1</v>
      </c>
      <c r="D3" s="3">
        <f>INDEX(Currencies!$A$3:$A$15,MATCH(B3,Currencies!$B$3:$B$15,0))</f>
        <v>8</v>
      </c>
      <c r="E3" s="15">
        <v>43314</v>
      </c>
      <c r="F3" s="1">
        <v>129.455996</v>
      </c>
    </row>
    <row r="4" spans="1:6" x14ac:dyDescent="0.25">
      <c r="A4" s="3" t="s">
        <v>5</v>
      </c>
      <c r="B4" s="3" t="s">
        <v>12</v>
      </c>
      <c r="C4" s="3">
        <f>INDEX(Currencies!$A$3:$A$15,MATCH(A4,Currencies!$B$3:$B$15,0))</f>
        <v>1</v>
      </c>
      <c r="D4" s="3">
        <f>INDEX(Currencies!$A$3:$A$15,MATCH(B4,Currencies!$B$3:$B$15,0))</f>
        <v>8</v>
      </c>
      <c r="E4" s="15">
        <v>43315</v>
      </c>
      <c r="F4" s="1">
        <v>128.87845999999999</v>
      </c>
    </row>
    <row r="5" spans="1:6" x14ac:dyDescent="0.25">
      <c r="A5" s="3" t="s">
        <v>5</v>
      </c>
      <c r="B5" s="3" t="s">
        <v>12</v>
      </c>
      <c r="C5" s="3">
        <f>INDEX(Currencies!$A$3:$A$15,MATCH(A5,Currencies!$B$3:$B$15,0))</f>
        <v>1</v>
      </c>
      <c r="D5" s="3">
        <f>INDEX(Currencies!$A$3:$A$15,MATCH(B5,Currencies!$B$3:$B$15,0))</f>
        <v>8</v>
      </c>
      <c r="E5" s="15">
        <v>43316</v>
      </c>
      <c r="F5" s="1">
        <v>128.698733</v>
      </c>
    </row>
    <row r="6" spans="1:6" x14ac:dyDescent="0.25">
      <c r="A6" s="3" t="s">
        <v>5</v>
      </c>
      <c r="B6" s="3" t="s">
        <v>12</v>
      </c>
      <c r="C6" s="3">
        <f>INDEX(Currencies!$A$3:$A$15,MATCH(A6,Currencies!$B$3:$B$15,0))</f>
        <v>1</v>
      </c>
      <c r="D6" s="3">
        <f>INDEX(Currencies!$A$3:$A$15,MATCH(B6,Currencies!$B$3:$B$15,0))</f>
        <v>8</v>
      </c>
      <c r="E6" s="15">
        <v>43317</v>
      </c>
      <c r="F6" s="1">
        <v>128.70377500000001</v>
      </c>
    </row>
    <row r="7" spans="1:6" x14ac:dyDescent="0.25">
      <c r="A7" s="3" t="s">
        <v>5</v>
      </c>
      <c r="B7" s="3" t="s">
        <v>12</v>
      </c>
      <c r="C7" s="3">
        <f>INDEX(Currencies!$A$3:$A$15,MATCH(A7,Currencies!$B$3:$B$15,0))</f>
        <v>1</v>
      </c>
      <c r="D7" s="3">
        <f>INDEX(Currencies!$A$3:$A$15,MATCH(B7,Currencies!$B$3:$B$15,0))</f>
        <v>8</v>
      </c>
      <c r="E7" s="15">
        <v>43318</v>
      </c>
      <c r="F7" s="1">
        <v>128.842671</v>
      </c>
    </row>
    <row r="8" spans="1:6" x14ac:dyDescent="0.25">
      <c r="A8" s="3" t="s">
        <v>5</v>
      </c>
      <c r="B8" s="3" t="s">
        <v>12</v>
      </c>
      <c r="C8" s="3">
        <f>INDEX(Currencies!$A$3:$A$15,MATCH(A8,Currencies!$B$3:$B$15,0))</f>
        <v>1</v>
      </c>
      <c r="D8" s="3">
        <f>INDEX(Currencies!$A$3:$A$15,MATCH(B8,Currencies!$B$3:$B$15,0))</f>
        <v>8</v>
      </c>
      <c r="E8" s="15">
        <v>43319</v>
      </c>
      <c r="F8" s="1">
        <v>128.94503</v>
      </c>
    </row>
    <row r="9" spans="1:6" x14ac:dyDescent="0.25">
      <c r="A9" s="3" t="s">
        <v>5</v>
      </c>
      <c r="B9" s="3" t="s">
        <v>12</v>
      </c>
      <c r="C9" s="3">
        <f>INDEX(Currencies!$A$3:$A$15,MATCH(A9,Currencies!$B$3:$B$15,0))</f>
        <v>1</v>
      </c>
      <c r="D9" s="3">
        <f>INDEX(Currencies!$A$3:$A$15,MATCH(B9,Currencies!$B$3:$B$15,0))</f>
        <v>8</v>
      </c>
      <c r="E9" s="15">
        <v>43320</v>
      </c>
      <c r="F9" s="1">
        <v>128.704747</v>
      </c>
    </row>
    <row r="10" spans="1:6" x14ac:dyDescent="0.25">
      <c r="A10" s="3" t="s">
        <v>5</v>
      </c>
      <c r="B10" s="3" t="s">
        <v>12</v>
      </c>
      <c r="C10" s="3">
        <f>INDEX(Currencies!$A$3:$A$15,MATCH(A10,Currencies!$B$3:$B$15,0))</f>
        <v>1</v>
      </c>
      <c r="D10" s="3">
        <f>INDEX(Currencies!$A$3:$A$15,MATCH(B10,Currencies!$B$3:$B$15,0))</f>
        <v>8</v>
      </c>
      <c r="E10" s="15">
        <v>43321</v>
      </c>
      <c r="F10" s="1">
        <v>128.248501</v>
      </c>
    </row>
    <row r="11" spans="1:6" x14ac:dyDescent="0.25">
      <c r="A11" s="3" t="s">
        <v>5</v>
      </c>
      <c r="B11" s="3" t="s">
        <v>12</v>
      </c>
      <c r="C11" s="3">
        <f>INDEX(Currencies!$A$3:$A$15,MATCH(A11,Currencies!$B$3:$B$15,0))</f>
        <v>1</v>
      </c>
      <c r="D11" s="3">
        <f>INDEX(Currencies!$A$3:$A$15,MATCH(B11,Currencies!$B$3:$B$15,0))</f>
        <v>8</v>
      </c>
      <c r="E11" s="15">
        <v>43322</v>
      </c>
      <c r="F11" s="1">
        <v>126.205943</v>
      </c>
    </row>
    <row r="12" spans="1:6" x14ac:dyDescent="0.25">
      <c r="A12" s="3" t="s">
        <v>5</v>
      </c>
      <c r="B12" s="3" t="s">
        <v>12</v>
      </c>
      <c r="C12" s="3">
        <f>INDEX(Currencies!$A$3:$A$15,MATCH(A12,Currencies!$B$3:$B$15,0))</f>
        <v>1</v>
      </c>
      <c r="D12" s="3">
        <f>INDEX(Currencies!$A$3:$A$15,MATCH(B12,Currencies!$B$3:$B$15,0))</f>
        <v>8</v>
      </c>
      <c r="E12" s="15">
        <v>43323</v>
      </c>
      <c r="F12" s="1">
        <v>126.487284</v>
      </c>
    </row>
    <row r="13" spans="1:6" x14ac:dyDescent="0.25">
      <c r="A13" s="3" t="s">
        <v>5</v>
      </c>
      <c r="B13" s="3" t="s">
        <v>12</v>
      </c>
      <c r="C13" s="3">
        <f>INDEX(Currencies!$A$3:$A$15,MATCH(A13,Currencies!$B$3:$B$15,0))</f>
        <v>1</v>
      </c>
      <c r="D13" s="3">
        <f>INDEX(Currencies!$A$3:$A$15,MATCH(B13,Currencies!$B$3:$B$15,0))</f>
        <v>8</v>
      </c>
      <c r="E13" s="15">
        <v>43324</v>
      </c>
      <c r="F13" s="1">
        <v>126.481773</v>
      </c>
    </row>
    <row r="14" spans="1:6" x14ac:dyDescent="0.25">
      <c r="A14" s="3" t="s">
        <v>5</v>
      </c>
      <c r="B14" s="3" t="s">
        <v>12</v>
      </c>
      <c r="C14" s="3">
        <f>INDEX(Currencies!$A$3:$A$15,MATCH(A14,Currencies!$B$3:$B$15,0))</f>
        <v>1</v>
      </c>
      <c r="D14" s="3">
        <f>INDEX(Currencies!$A$3:$A$15,MATCH(B14,Currencies!$B$3:$B$15,0))</f>
        <v>8</v>
      </c>
      <c r="E14" s="15">
        <v>43325</v>
      </c>
      <c r="F14" s="1">
        <v>126.14634</v>
      </c>
    </row>
    <row r="15" spans="1:6" x14ac:dyDescent="0.25">
      <c r="A15" s="3" t="s">
        <v>5</v>
      </c>
      <c r="B15" s="3" t="s">
        <v>12</v>
      </c>
      <c r="C15" s="3">
        <f>INDEX(Currencies!$A$3:$A$15,MATCH(A15,Currencies!$B$3:$B$15,0))</f>
        <v>1</v>
      </c>
      <c r="D15" s="3">
        <f>INDEX(Currencies!$A$3:$A$15,MATCH(B15,Currencies!$B$3:$B$15,0))</f>
        <v>8</v>
      </c>
      <c r="E15" s="15">
        <v>43326</v>
      </c>
      <c r="F15" s="1">
        <v>125.905766</v>
      </c>
    </row>
    <row r="16" spans="1:6" x14ac:dyDescent="0.25">
      <c r="A16" s="3" t="s">
        <v>5</v>
      </c>
      <c r="B16" s="3" t="s">
        <v>12</v>
      </c>
      <c r="C16" s="3">
        <f>INDEX(Currencies!$A$3:$A$15,MATCH(A16,Currencies!$B$3:$B$15,0))</f>
        <v>1</v>
      </c>
      <c r="D16" s="3">
        <f>INDEX(Currencies!$A$3:$A$15,MATCH(B16,Currencies!$B$3:$B$15,0))</f>
        <v>8</v>
      </c>
      <c r="E16" s="15">
        <v>43327</v>
      </c>
      <c r="F16" s="1">
        <v>125.401715</v>
      </c>
    </row>
    <row r="17" spans="1:6" x14ac:dyDescent="0.25">
      <c r="A17" s="3" t="s">
        <v>5</v>
      </c>
      <c r="B17" s="3" t="s">
        <v>12</v>
      </c>
      <c r="C17" s="3">
        <f>INDEX(Currencies!$A$3:$A$15,MATCH(A17,Currencies!$B$3:$B$15,0))</f>
        <v>1</v>
      </c>
      <c r="D17" s="3">
        <f>INDEX(Currencies!$A$3:$A$15,MATCH(B17,Currencies!$B$3:$B$15,0))</f>
        <v>8</v>
      </c>
      <c r="E17" s="15">
        <v>43328</v>
      </c>
      <c r="F17" s="1">
        <v>126.241399</v>
      </c>
    </row>
    <row r="18" spans="1:6" x14ac:dyDescent="0.25">
      <c r="A18" s="3" t="s">
        <v>5</v>
      </c>
      <c r="B18" s="3" t="s">
        <v>12</v>
      </c>
      <c r="C18" s="3">
        <f>INDEX(Currencies!$A$3:$A$15,MATCH(A18,Currencies!$B$3:$B$15,0))</f>
        <v>1</v>
      </c>
      <c r="D18" s="3">
        <f>INDEX(Currencies!$A$3:$A$15,MATCH(B18,Currencies!$B$3:$B$15,0))</f>
        <v>8</v>
      </c>
      <c r="E18" s="15">
        <v>43329</v>
      </c>
      <c r="F18" s="1">
        <v>126.089602</v>
      </c>
    </row>
    <row r="19" spans="1:6" x14ac:dyDescent="0.25">
      <c r="A19" s="3" t="s">
        <v>5</v>
      </c>
      <c r="B19" s="3" t="s">
        <v>12</v>
      </c>
      <c r="C19" s="3">
        <f>INDEX(Currencies!$A$3:$A$15,MATCH(A19,Currencies!$B$3:$B$15,0))</f>
        <v>1</v>
      </c>
      <c r="D19" s="3">
        <f>INDEX(Currencies!$A$3:$A$15,MATCH(B19,Currencies!$B$3:$B$15,0))</f>
        <v>8</v>
      </c>
      <c r="E19" s="15">
        <v>43330</v>
      </c>
      <c r="F19" s="1">
        <v>126.50815799999999</v>
      </c>
    </row>
    <row r="20" spans="1:6" x14ac:dyDescent="0.25">
      <c r="A20" s="3" t="s">
        <v>5</v>
      </c>
      <c r="B20" s="3" t="s">
        <v>12</v>
      </c>
      <c r="C20" s="3">
        <f>INDEX(Currencies!$A$3:$A$15,MATCH(A20,Currencies!$B$3:$B$15,0))</f>
        <v>1</v>
      </c>
      <c r="D20" s="3">
        <f>INDEX(Currencies!$A$3:$A$15,MATCH(B20,Currencies!$B$3:$B$15,0))</f>
        <v>8</v>
      </c>
      <c r="E20" s="15">
        <v>43331</v>
      </c>
      <c r="F20" s="1">
        <v>126.503201</v>
      </c>
    </row>
    <row r="21" spans="1:6" x14ac:dyDescent="0.25">
      <c r="A21" s="3" t="s">
        <v>5</v>
      </c>
      <c r="B21" s="3" t="s">
        <v>12</v>
      </c>
      <c r="C21" s="3">
        <f>INDEX(Currencies!$A$3:$A$15,MATCH(A21,Currencies!$B$3:$B$15,0))</f>
        <v>1</v>
      </c>
      <c r="D21" s="3">
        <f>INDEX(Currencies!$A$3:$A$15,MATCH(B21,Currencies!$B$3:$B$15,0))</f>
        <v>8</v>
      </c>
      <c r="E21" s="15">
        <v>43332</v>
      </c>
      <c r="F21" s="1">
        <v>126.332802</v>
      </c>
    </row>
    <row r="22" spans="1:6" x14ac:dyDescent="0.25">
      <c r="A22" s="3" t="s">
        <v>5</v>
      </c>
      <c r="B22" s="3" t="s">
        <v>12</v>
      </c>
      <c r="C22" s="3">
        <f>INDEX(Currencies!$A$3:$A$15,MATCH(A22,Currencies!$B$3:$B$15,0))</f>
        <v>1</v>
      </c>
      <c r="D22" s="3">
        <f>INDEX(Currencies!$A$3:$A$15,MATCH(B22,Currencies!$B$3:$B$15,0))</f>
        <v>8</v>
      </c>
      <c r="E22" s="15">
        <v>43333</v>
      </c>
      <c r="F22" s="1">
        <v>127.41822000000001</v>
      </c>
    </row>
    <row r="23" spans="1:6" x14ac:dyDescent="0.25">
      <c r="A23" s="3" t="s">
        <v>5</v>
      </c>
      <c r="B23" s="3" t="s">
        <v>12</v>
      </c>
      <c r="C23" s="3">
        <f>INDEX(Currencies!$A$3:$A$15,MATCH(A23,Currencies!$B$3:$B$15,0))</f>
        <v>1</v>
      </c>
      <c r="D23" s="3">
        <f>INDEX(Currencies!$A$3:$A$15,MATCH(B23,Currencies!$B$3:$B$15,0))</f>
        <v>8</v>
      </c>
      <c r="E23" s="15">
        <v>43334</v>
      </c>
      <c r="F23" s="1">
        <v>128.16908699999999</v>
      </c>
    </row>
    <row r="24" spans="1:6" x14ac:dyDescent="0.25">
      <c r="A24" s="3" t="s">
        <v>5</v>
      </c>
      <c r="B24" s="3" t="s">
        <v>12</v>
      </c>
      <c r="C24" s="3">
        <f>INDEX(Currencies!$A$3:$A$15,MATCH(A24,Currencies!$B$3:$B$15,0))</f>
        <v>1</v>
      </c>
      <c r="D24" s="3">
        <f>INDEX(Currencies!$A$3:$A$15,MATCH(B24,Currencies!$B$3:$B$15,0))</f>
        <v>8</v>
      </c>
      <c r="E24" s="15">
        <v>43335</v>
      </c>
      <c r="F24" s="1">
        <v>128.59856300000001</v>
      </c>
    </row>
    <row r="25" spans="1:6" x14ac:dyDescent="0.25">
      <c r="A25" s="3" t="s">
        <v>5</v>
      </c>
      <c r="B25" s="3" t="s">
        <v>12</v>
      </c>
      <c r="C25" s="3">
        <f>INDEX(Currencies!$A$3:$A$15,MATCH(A25,Currencies!$B$3:$B$15,0))</f>
        <v>1</v>
      </c>
      <c r="D25" s="3">
        <f>INDEX(Currencies!$A$3:$A$15,MATCH(B25,Currencies!$B$3:$B$15,0))</f>
        <v>8</v>
      </c>
      <c r="E25" s="15">
        <v>43336</v>
      </c>
      <c r="F25" s="1">
        <v>129.29585499999999</v>
      </c>
    </row>
    <row r="26" spans="1:6" x14ac:dyDescent="0.25">
      <c r="A26" s="3" t="s">
        <v>5</v>
      </c>
      <c r="B26" s="3" t="s">
        <v>12</v>
      </c>
      <c r="C26" s="3">
        <f>INDEX(Currencies!$A$3:$A$15,MATCH(A26,Currencies!$B$3:$B$15,0))</f>
        <v>1</v>
      </c>
      <c r="D26" s="3">
        <f>INDEX(Currencies!$A$3:$A$15,MATCH(B26,Currencies!$B$3:$B$15,0))</f>
        <v>8</v>
      </c>
      <c r="E26" s="15">
        <v>43337</v>
      </c>
      <c r="F26" s="1">
        <v>129.31486599999999</v>
      </c>
    </row>
    <row r="27" spans="1:6" x14ac:dyDescent="0.25">
      <c r="A27" s="3" t="s">
        <v>5</v>
      </c>
      <c r="B27" s="3" t="s">
        <v>12</v>
      </c>
      <c r="C27" s="3">
        <f>INDEX(Currencies!$A$3:$A$15,MATCH(A27,Currencies!$B$3:$B$15,0))</f>
        <v>1</v>
      </c>
      <c r="D27" s="3">
        <f>INDEX(Currencies!$A$3:$A$15,MATCH(B27,Currencies!$B$3:$B$15,0))</f>
        <v>8</v>
      </c>
      <c r="E27" s="15">
        <v>43338</v>
      </c>
      <c r="F27" s="1">
        <v>129.301558</v>
      </c>
    </row>
    <row r="28" spans="1:6" x14ac:dyDescent="0.25">
      <c r="A28" s="3" t="s">
        <v>5</v>
      </c>
      <c r="B28" s="3" t="s">
        <v>12</v>
      </c>
      <c r="C28" s="3">
        <f>INDEX(Currencies!$A$3:$A$15,MATCH(A28,Currencies!$B$3:$B$15,0))</f>
        <v>1</v>
      </c>
      <c r="D28" s="3">
        <f>INDEX(Currencies!$A$3:$A$15,MATCH(B28,Currencies!$B$3:$B$15,0))</f>
        <v>8</v>
      </c>
      <c r="E28" s="15">
        <v>43339</v>
      </c>
      <c r="F28" s="1">
        <v>129.679216</v>
      </c>
    </row>
    <row r="29" spans="1:6" x14ac:dyDescent="0.25">
      <c r="A29" s="3" t="s">
        <v>5</v>
      </c>
      <c r="B29" s="3" t="s">
        <v>12</v>
      </c>
      <c r="C29" s="3">
        <f>INDEX(Currencies!$A$3:$A$15,MATCH(A29,Currencies!$B$3:$B$15,0))</f>
        <v>1</v>
      </c>
      <c r="D29" s="3">
        <f>INDEX(Currencies!$A$3:$A$15,MATCH(B29,Currencies!$B$3:$B$15,0))</f>
        <v>8</v>
      </c>
      <c r="E29" s="15">
        <v>43340</v>
      </c>
      <c r="F29" s="1">
        <v>130.158917</v>
      </c>
    </row>
    <row r="30" spans="1:6" x14ac:dyDescent="0.25">
      <c r="A30" s="3" t="s">
        <v>5</v>
      </c>
      <c r="B30" s="3" t="s">
        <v>12</v>
      </c>
      <c r="C30" s="3">
        <f>INDEX(Currencies!$A$3:$A$15,MATCH(A30,Currencies!$B$3:$B$15,0))</f>
        <v>1</v>
      </c>
      <c r="D30" s="3">
        <f>INDEX(Currencies!$A$3:$A$15,MATCH(B30,Currencies!$B$3:$B$15,0))</f>
        <v>8</v>
      </c>
      <c r="E30" s="15">
        <v>43341</v>
      </c>
      <c r="F30" s="1">
        <v>130.75222099999999</v>
      </c>
    </row>
    <row r="31" spans="1:6" x14ac:dyDescent="0.25">
      <c r="A31" s="3" t="s">
        <v>5</v>
      </c>
      <c r="B31" s="3" t="s">
        <v>12</v>
      </c>
      <c r="C31" s="3">
        <f>INDEX(Currencies!$A$3:$A$15,MATCH(A31,Currencies!$B$3:$B$15,0))</f>
        <v>1</v>
      </c>
      <c r="D31" s="3">
        <f>INDEX(Currencies!$A$3:$A$15,MATCH(B31,Currencies!$B$3:$B$15,0))</f>
        <v>8</v>
      </c>
      <c r="E31" s="15">
        <v>43342</v>
      </c>
      <c r="F31" s="1">
        <v>129.47989899999999</v>
      </c>
    </row>
    <row r="32" spans="1:6" x14ac:dyDescent="0.25">
      <c r="A32" s="3" t="s">
        <v>5</v>
      </c>
      <c r="B32" s="3" t="s">
        <v>12</v>
      </c>
      <c r="C32" s="3">
        <f>INDEX(Currencies!$A$3:$A$15,MATCH(A32,Currencies!$B$3:$B$15,0))</f>
        <v>1</v>
      </c>
      <c r="D32" s="3">
        <f>INDEX(Currencies!$A$3:$A$15,MATCH(B32,Currencies!$B$3:$B$15,0))</f>
        <v>8</v>
      </c>
      <c r="E32" s="15">
        <v>43343</v>
      </c>
      <c r="F32" s="1">
        <v>128.692778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12</v>
      </c>
      <c r="C2" s="3">
        <f>INDEX(Currencies!$A$3:$A$15,MATCH(A2,Currencies!$B$3:$B$15,0))</f>
        <v>2</v>
      </c>
      <c r="D2" s="3">
        <f>INDEX(Currencies!$A$3:$A$15,MATCH(B2,Currencies!$B$3:$B$15,0))</f>
        <v>8</v>
      </c>
      <c r="E2" s="15">
        <v>43313</v>
      </c>
      <c r="F2" s="1">
        <v>146.58887100000001</v>
      </c>
    </row>
    <row r="3" spans="1:6" x14ac:dyDescent="0.25">
      <c r="A3" s="3" t="s">
        <v>6</v>
      </c>
      <c r="B3" s="3" t="s">
        <v>12</v>
      </c>
      <c r="C3" s="3">
        <f>INDEX(Currencies!$A$3:$A$15,MATCH(A3,Currencies!$B$3:$B$15,0))</f>
        <v>2</v>
      </c>
      <c r="D3" s="3">
        <f>INDEX(Currencies!$A$3:$A$15,MATCH(B3,Currencies!$B$3:$B$15,0))</f>
        <v>8</v>
      </c>
      <c r="E3" s="15">
        <v>43314</v>
      </c>
      <c r="F3" s="1">
        <v>145.304958</v>
      </c>
    </row>
    <row r="4" spans="1:6" x14ac:dyDescent="0.25">
      <c r="A4" s="3" t="s">
        <v>6</v>
      </c>
      <c r="B4" s="3" t="s">
        <v>12</v>
      </c>
      <c r="C4" s="3">
        <f>INDEX(Currencies!$A$3:$A$15,MATCH(A4,Currencies!$B$3:$B$15,0))</f>
        <v>2</v>
      </c>
      <c r="D4" s="3">
        <f>INDEX(Currencies!$A$3:$A$15,MATCH(B4,Currencies!$B$3:$B$15,0))</f>
        <v>8</v>
      </c>
      <c r="E4" s="15">
        <v>43315</v>
      </c>
      <c r="F4" s="1">
        <v>144.69087400000001</v>
      </c>
    </row>
    <row r="5" spans="1:6" x14ac:dyDescent="0.25">
      <c r="A5" s="3" t="s">
        <v>6</v>
      </c>
      <c r="B5" s="3" t="s">
        <v>12</v>
      </c>
      <c r="C5" s="3">
        <f>INDEX(Currencies!$A$3:$A$15,MATCH(A5,Currencies!$B$3:$B$15,0))</f>
        <v>2</v>
      </c>
      <c r="D5" s="3">
        <f>INDEX(Currencies!$A$3:$A$15,MATCH(B5,Currencies!$B$3:$B$15,0))</f>
        <v>8</v>
      </c>
      <c r="E5" s="15">
        <v>43316</v>
      </c>
      <c r="F5" s="1">
        <v>144.62621799999999</v>
      </c>
    </row>
    <row r="6" spans="1:6" x14ac:dyDescent="0.25">
      <c r="A6" s="3" t="s">
        <v>6</v>
      </c>
      <c r="B6" s="3" t="s">
        <v>12</v>
      </c>
      <c r="C6" s="3">
        <f>INDEX(Currencies!$A$3:$A$15,MATCH(A6,Currencies!$B$3:$B$15,0))</f>
        <v>2</v>
      </c>
      <c r="D6" s="3">
        <f>INDEX(Currencies!$A$3:$A$15,MATCH(B6,Currencies!$B$3:$B$15,0))</f>
        <v>8</v>
      </c>
      <c r="E6" s="15">
        <v>43317</v>
      </c>
      <c r="F6" s="1">
        <v>144.61724799999999</v>
      </c>
    </row>
    <row r="7" spans="1:6" x14ac:dyDescent="0.25">
      <c r="A7" s="3" t="s">
        <v>6</v>
      </c>
      <c r="B7" s="3" t="s">
        <v>12</v>
      </c>
      <c r="C7" s="3">
        <f>INDEX(Currencies!$A$3:$A$15,MATCH(A7,Currencies!$B$3:$B$15,0))</f>
        <v>2</v>
      </c>
      <c r="D7" s="3">
        <f>INDEX(Currencies!$A$3:$A$15,MATCH(B7,Currencies!$B$3:$B$15,0))</f>
        <v>8</v>
      </c>
      <c r="E7" s="15">
        <v>43318</v>
      </c>
      <c r="F7" s="1">
        <v>144.25008199999999</v>
      </c>
    </row>
    <row r="8" spans="1:6" x14ac:dyDescent="0.25">
      <c r="A8" s="3" t="s">
        <v>6</v>
      </c>
      <c r="B8" s="3" t="s">
        <v>12</v>
      </c>
      <c r="C8" s="3">
        <f>INDEX(Currencies!$A$3:$A$15,MATCH(A8,Currencies!$B$3:$B$15,0))</f>
        <v>2</v>
      </c>
      <c r="D8" s="3">
        <f>INDEX(Currencies!$A$3:$A$15,MATCH(B8,Currencies!$B$3:$B$15,0))</f>
        <v>8</v>
      </c>
      <c r="E8" s="15">
        <v>43319</v>
      </c>
      <c r="F8" s="1">
        <v>144.081287</v>
      </c>
    </row>
    <row r="9" spans="1:6" x14ac:dyDescent="0.25">
      <c r="A9" s="3" t="s">
        <v>6</v>
      </c>
      <c r="B9" s="3" t="s">
        <v>12</v>
      </c>
      <c r="C9" s="3">
        <f>INDEX(Currencies!$A$3:$A$15,MATCH(A9,Currencies!$B$3:$B$15,0))</f>
        <v>2</v>
      </c>
      <c r="D9" s="3">
        <f>INDEX(Currencies!$A$3:$A$15,MATCH(B9,Currencies!$B$3:$B$15,0))</f>
        <v>8</v>
      </c>
      <c r="E9" s="15">
        <v>43320</v>
      </c>
      <c r="F9" s="1">
        <v>142.91921099999999</v>
      </c>
    </row>
    <row r="10" spans="1:6" x14ac:dyDescent="0.25">
      <c r="A10" s="3" t="s">
        <v>6</v>
      </c>
      <c r="B10" s="3" t="s">
        <v>12</v>
      </c>
      <c r="C10" s="3">
        <f>INDEX(Currencies!$A$3:$A$15,MATCH(A10,Currencies!$B$3:$B$15,0))</f>
        <v>2</v>
      </c>
      <c r="D10" s="3">
        <f>INDEX(Currencies!$A$3:$A$15,MATCH(B10,Currencies!$B$3:$B$15,0))</f>
        <v>8</v>
      </c>
      <c r="E10" s="15">
        <v>43321</v>
      </c>
      <c r="F10" s="1">
        <v>142.67864800000001</v>
      </c>
    </row>
    <row r="11" spans="1:6" x14ac:dyDescent="0.25">
      <c r="A11" s="3" t="s">
        <v>6</v>
      </c>
      <c r="B11" s="3" t="s">
        <v>12</v>
      </c>
      <c r="C11" s="3">
        <f>INDEX(Currencies!$A$3:$A$15,MATCH(A11,Currencies!$B$3:$B$15,0))</f>
        <v>2</v>
      </c>
      <c r="D11" s="3">
        <f>INDEX(Currencies!$A$3:$A$15,MATCH(B11,Currencies!$B$3:$B$15,0))</f>
        <v>8</v>
      </c>
      <c r="E11" s="15">
        <v>43322</v>
      </c>
      <c r="F11" s="1">
        <v>141.307175</v>
      </c>
    </row>
    <row r="12" spans="1:6" x14ac:dyDescent="0.25">
      <c r="A12" s="3" t="s">
        <v>6</v>
      </c>
      <c r="B12" s="3" t="s">
        <v>12</v>
      </c>
      <c r="C12" s="3">
        <f>INDEX(Currencies!$A$3:$A$15,MATCH(A12,Currencies!$B$3:$B$15,0))</f>
        <v>2</v>
      </c>
      <c r="D12" s="3">
        <f>INDEX(Currencies!$A$3:$A$15,MATCH(B12,Currencies!$B$3:$B$15,0))</f>
        <v>8</v>
      </c>
      <c r="E12" s="15">
        <v>43323</v>
      </c>
      <c r="F12" s="1">
        <v>141.49784399999999</v>
      </c>
    </row>
    <row r="13" spans="1:6" x14ac:dyDescent="0.25">
      <c r="A13" s="3" t="s">
        <v>6</v>
      </c>
      <c r="B13" s="3" t="s">
        <v>12</v>
      </c>
      <c r="C13" s="3">
        <f>INDEX(Currencies!$A$3:$A$15,MATCH(A13,Currencies!$B$3:$B$15,0))</f>
        <v>2</v>
      </c>
      <c r="D13" s="3">
        <f>INDEX(Currencies!$A$3:$A$15,MATCH(B13,Currencies!$B$3:$B$15,0))</f>
        <v>8</v>
      </c>
      <c r="E13" s="15">
        <v>43324</v>
      </c>
      <c r="F13" s="1">
        <v>141.49199100000001</v>
      </c>
    </row>
    <row r="14" spans="1:6" x14ac:dyDescent="0.25">
      <c r="A14" s="3" t="s">
        <v>6</v>
      </c>
      <c r="B14" s="3" t="s">
        <v>12</v>
      </c>
      <c r="C14" s="3">
        <f>INDEX(Currencies!$A$3:$A$15,MATCH(A14,Currencies!$B$3:$B$15,0))</f>
        <v>2</v>
      </c>
      <c r="D14" s="3">
        <f>INDEX(Currencies!$A$3:$A$15,MATCH(B14,Currencies!$B$3:$B$15,0))</f>
        <v>8</v>
      </c>
      <c r="E14" s="15">
        <v>43325</v>
      </c>
      <c r="F14" s="1">
        <v>141.181982</v>
      </c>
    </row>
    <row r="15" spans="1:6" x14ac:dyDescent="0.25">
      <c r="A15" s="3" t="s">
        <v>6</v>
      </c>
      <c r="B15" s="3" t="s">
        <v>12</v>
      </c>
      <c r="C15" s="3">
        <f>INDEX(Currencies!$A$3:$A$15,MATCH(A15,Currencies!$B$3:$B$15,0))</f>
        <v>2</v>
      </c>
      <c r="D15" s="3">
        <f>INDEX(Currencies!$A$3:$A$15,MATCH(B15,Currencies!$B$3:$B$15,0))</f>
        <v>8</v>
      </c>
      <c r="E15" s="15">
        <v>43326</v>
      </c>
      <c r="F15" s="1">
        <v>141.28954200000001</v>
      </c>
    </row>
    <row r="16" spans="1:6" x14ac:dyDescent="0.25">
      <c r="A16" s="3" t="s">
        <v>6</v>
      </c>
      <c r="B16" s="3" t="s">
        <v>12</v>
      </c>
      <c r="C16" s="3">
        <f>INDEX(Currencies!$A$3:$A$15,MATCH(A16,Currencies!$B$3:$B$15,0))</f>
        <v>2</v>
      </c>
      <c r="D16" s="3">
        <f>INDEX(Currencies!$A$3:$A$15,MATCH(B16,Currencies!$B$3:$B$15,0))</f>
        <v>8</v>
      </c>
      <c r="E16" s="15">
        <v>43327</v>
      </c>
      <c r="F16" s="1">
        <v>140.42923999999999</v>
      </c>
    </row>
    <row r="17" spans="1:6" x14ac:dyDescent="0.25">
      <c r="A17" s="3" t="s">
        <v>6</v>
      </c>
      <c r="B17" s="3" t="s">
        <v>12</v>
      </c>
      <c r="C17" s="3">
        <f>INDEX(Currencies!$A$3:$A$15,MATCH(A17,Currencies!$B$3:$B$15,0))</f>
        <v>2</v>
      </c>
      <c r="D17" s="3">
        <f>INDEX(Currencies!$A$3:$A$15,MATCH(B17,Currencies!$B$3:$B$15,0))</f>
        <v>8</v>
      </c>
      <c r="E17" s="15">
        <v>43328</v>
      </c>
      <c r="F17" s="1">
        <v>141.02093400000001</v>
      </c>
    </row>
    <row r="18" spans="1:6" x14ac:dyDescent="0.25">
      <c r="A18" s="3" t="s">
        <v>6</v>
      </c>
      <c r="B18" s="3" t="s">
        <v>12</v>
      </c>
      <c r="C18" s="3">
        <f>INDEX(Currencies!$A$3:$A$15,MATCH(A18,Currencies!$B$3:$B$15,0))</f>
        <v>2</v>
      </c>
      <c r="D18" s="3">
        <f>INDEX(Currencies!$A$3:$A$15,MATCH(B18,Currencies!$B$3:$B$15,0))</f>
        <v>8</v>
      </c>
      <c r="E18" s="15">
        <v>43329</v>
      </c>
      <c r="F18" s="1">
        <v>140.70692199999999</v>
      </c>
    </row>
    <row r="19" spans="1:6" x14ac:dyDescent="0.25">
      <c r="A19" s="3" t="s">
        <v>6</v>
      </c>
      <c r="B19" s="3" t="s">
        <v>12</v>
      </c>
      <c r="C19" s="3">
        <f>INDEX(Currencies!$A$3:$A$15,MATCH(A19,Currencies!$B$3:$B$15,0))</f>
        <v>2</v>
      </c>
      <c r="D19" s="3">
        <f>INDEX(Currencies!$A$3:$A$15,MATCH(B19,Currencies!$B$3:$B$15,0))</f>
        <v>8</v>
      </c>
      <c r="E19" s="15">
        <v>43330</v>
      </c>
      <c r="F19" s="1">
        <v>140.88486700000001</v>
      </c>
    </row>
    <row r="20" spans="1:6" x14ac:dyDescent="0.25">
      <c r="A20" s="3" t="s">
        <v>6</v>
      </c>
      <c r="B20" s="3" t="s">
        <v>12</v>
      </c>
      <c r="C20" s="3">
        <f>INDEX(Currencies!$A$3:$A$15,MATCH(A20,Currencies!$B$3:$B$15,0))</f>
        <v>2</v>
      </c>
      <c r="D20" s="3">
        <f>INDEX(Currencies!$A$3:$A$15,MATCH(B20,Currencies!$B$3:$B$15,0))</f>
        <v>8</v>
      </c>
      <c r="E20" s="15">
        <v>43331</v>
      </c>
      <c r="F20" s="1">
        <v>140.86113499999999</v>
      </c>
    </row>
    <row r="21" spans="1:6" x14ac:dyDescent="0.25">
      <c r="A21" s="3" t="s">
        <v>6</v>
      </c>
      <c r="B21" s="3" t="s">
        <v>12</v>
      </c>
      <c r="C21" s="3">
        <f>INDEX(Currencies!$A$3:$A$15,MATCH(A21,Currencies!$B$3:$B$15,0))</f>
        <v>2</v>
      </c>
      <c r="D21" s="3">
        <f>INDEX(Currencies!$A$3:$A$15,MATCH(B21,Currencies!$B$3:$B$15,0))</f>
        <v>8</v>
      </c>
      <c r="E21" s="15">
        <v>43332</v>
      </c>
      <c r="F21" s="1">
        <v>140.99582100000001</v>
      </c>
    </row>
    <row r="22" spans="1:6" x14ac:dyDescent="0.25">
      <c r="A22" s="3" t="s">
        <v>6</v>
      </c>
      <c r="B22" s="3" t="s">
        <v>12</v>
      </c>
      <c r="C22" s="3">
        <f>INDEX(Currencies!$A$3:$A$15,MATCH(A22,Currencies!$B$3:$B$15,0))</f>
        <v>2</v>
      </c>
      <c r="D22" s="3">
        <f>INDEX(Currencies!$A$3:$A$15,MATCH(B22,Currencies!$B$3:$B$15,0))</f>
        <v>8</v>
      </c>
      <c r="E22" s="15">
        <v>43333</v>
      </c>
      <c r="F22" s="1">
        <v>142.06997000000001</v>
      </c>
    </row>
    <row r="23" spans="1:6" x14ac:dyDescent="0.25">
      <c r="A23" s="3" t="s">
        <v>6</v>
      </c>
      <c r="B23" s="3" t="s">
        <v>12</v>
      </c>
      <c r="C23" s="3">
        <f>INDEX(Currencies!$A$3:$A$15,MATCH(A23,Currencies!$B$3:$B$15,0))</f>
        <v>2</v>
      </c>
      <c r="D23" s="3">
        <f>INDEX(Currencies!$A$3:$A$15,MATCH(B23,Currencies!$B$3:$B$15,0))</f>
        <v>8</v>
      </c>
      <c r="E23" s="15">
        <v>43334</v>
      </c>
      <c r="F23" s="1">
        <v>142.695472</v>
      </c>
    </row>
    <row r="24" spans="1:6" x14ac:dyDescent="0.25">
      <c r="A24" s="3" t="s">
        <v>6</v>
      </c>
      <c r="B24" s="3" t="s">
        <v>12</v>
      </c>
      <c r="C24" s="3">
        <f>INDEX(Currencies!$A$3:$A$15,MATCH(A24,Currencies!$B$3:$B$15,0))</f>
        <v>2</v>
      </c>
      <c r="D24" s="3">
        <f>INDEX(Currencies!$A$3:$A$15,MATCH(B24,Currencies!$B$3:$B$15,0))</f>
        <v>8</v>
      </c>
      <c r="E24" s="15">
        <v>43335</v>
      </c>
      <c r="F24" s="1">
        <v>142.61478500000001</v>
      </c>
    </row>
    <row r="25" spans="1:6" x14ac:dyDescent="0.25">
      <c r="A25" s="3" t="s">
        <v>6</v>
      </c>
      <c r="B25" s="3" t="s">
        <v>12</v>
      </c>
      <c r="C25" s="3">
        <f>INDEX(Currencies!$A$3:$A$15,MATCH(A25,Currencies!$B$3:$B$15,0))</f>
        <v>2</v>
      </c>
      <c r="D25" s="3">
        <f>INDEX(Currencies!$A$3:$A$15,MATCH(B25,Currencies!$B$3:$B$15,0))</f>
        <v>8</v>
      </c>
      <c r="E25" s="15">
        <v>43336</v>
      </c>
      <c r="F25" s="1">
        <v>142.98514499999999</v>
      </c>
    </row>
    <row r="26" spans="1:6" x14ac:dyDescent="0.25">
      <c r="A26" s="3" t="s">
        <v>6</v>
      </c>
      <c r="B26" s="3" t="s">
        <v>12</v>
      </c>
      <c r="C26" s="3">
        <f>INDEX(Currencies!$A$3:$A$15,MATCH(A26,Currencies!$B$3:$B$15,0))</f>
        <v>2</v>
      </c>
      <c r="D26" s="3">
        <f>INDEX(Currencies!$A$3:$A$15,MATCH(B26,Currencies!$B$3:$B$15,0))</f>
        <v>8</v>
      </c>
      <c r="E26" s="15">
        <v>43337</v>
      </c>
      <c r="F26" s="1">
        <v>142.848939</v>
      </c>
    </row>
    <row r="27" spans="1:6" x14ac:dyDescent="0.25">
      <c r="A27" s="3" t="s">
        <v>6</v>
      </c>
      <c r="B27" s="3" t="s">
        <v>12</v>
      </c>
      <c r="C27" s="3">
        <f>INDEX(Currencies!$A$3:$A$15,MATCH(A27,Currencies!$B$3:$B$15,0))</f>
        <v>2</v>
      </c>
      <c r="D27" s="3">
        <f>INDEX(Currencies!$A$3:$A$15,MATCH(B27,Currencies!$B$3:$B$15,0))</f>
        <v>8</v>
      </c>
      <c r="E27" s="15">
        <v>43338</v>
      </c>
      <c r="F27" s="1">
        <v>142.83863099999999</v>
      </c>
    </row>
    <row r="28" spans="1:6" x14ac:dyDescent="0.25">
      <c r="A28" s="3" t="s">
        <v>6</v>
      </c>
      <c r="B28" s="3" t="s">
        <v>12</v>
      </c>
      <c r="C28" s="3">
        <f>INDEX(Currencies!$A$3:$A$15,MATCH(A28,Currencies!$B$3:$B$15,0))</f>
        <v>2</v>
      </c>
      <c r="D28" s="3">
        <f>INDEX(Currencies!$A$3:$A$15,MATCH(B28,Currencies!$B$3:$B$15,0))</f>
        <v>8</v>
      </c>
      <c r="E28" s="15">
        <v>43339</v>
      </c>
      <c r="F28" s="1">
        <v>143.15987999999999</v>
      </c>
    </row>
    <row r="29" spans="1:6" x14ac:dyDescent="0.25">
      <c r="A29" s="3" t="s">
        <v>6</v>
      </c>
      <c r="B29" s="3" t="s">
        <v>12</v>
      </c>
      <c r="C29" s="3">
        <f>INDEX(Currencies!$A$3:$A$15,MATCH(A29,Currencies!$B$3:$B$15,0))</f>
        <v>2</v>
      </c>
      <c r="D29" s="3">
        <f>INDEX(Currencies!$A$3:$A$15,MATCH(B29,Currencies!$B$3:$B$15,0))</f>
        <v>8</v>
      </c>
      <c r="E29" s="15">
        <v>43340</v>
      </c>
      <c r="F29" s="1">
        <v>143.11107899999999</v>
      </c>
    </row>
    <row r="30" spans="1:6" x14ac:dyDescent="0.25">
      <c r="A30" s="3" t="s">
        <v>6</v>
      </c>
      <c r="B30" s="3" t="s">
        <v>12</v>
      </c>
      <c r="C30" s="3">
        <f>INDEX(Currencies!$A$3:$A$15,MATCH(A30,Currencies!$B$3:$B$15,0))</f>
        <v>2</v>
      </c>
      <c r="D30" s="3">
        <f>INDEX(Currencies!$A$3:$A$15,MATCH(B30,Currencies!$B$3:$B$15,0))</f>
        <v>8</v>
      </c>
      <c r="E30" s="15">
        <v>43341</v>
      </c>
      <c r="F30" s="1">
        <v>145.369</v>
      </c>
    </row>
    <row r="31" spans="1:6" x14ac:dyDescent="0.25">
      <c r="A31" s="3" t="s">
        <v>6</v>
      </c>
      <c r="B31" s="3" t="s">
        <v>12</v>
      </c>
      <c r="C31" s="3">
        <f>INDEX(Currencies!$A$3:$A$15,MATCH(A31,Currencies!$B$3:$B$15,0))</f>
        <v>2</v>
      </c>
      <c r="D31" s="3">
        <f>INDEX(Currencies!$A$3:$A$15,MATCH(B31,Currencies!$B$3:$B$15,0))</f>
        <v>8</v>
      </c>
      <c r="E31" s="15">
        <v>43342</v>
      </c>
      <c r="F31" s="1">
        <v>144.476328</v>
      </c>
    </row>
    <row r="32" spans="1:6" x14ac:dyDescent="0.25">
      <c r="A32" s="3" t="s">
        <v>6</v>
      </c>
      <c r="B32" s="3" t="s">
        <v>12</v>
      </c>
      <c r="C32" s="3">
        <f>INDEX(Currencies!$A$3:$A$15,MATCH(A32,Currencies!$B$3:$B$15,0))</f>
        <v>2</v>
      </c>
      <c r="D32" s="3">
        <f>INDEX(Currencies!$A$3:$A$15,MATCH(B32,Currencies!$B$3:$B$15,0))</f>
        <v>8</v>
      </c>
      <c r="E32" s="15">
        <v>43343</v>
      </c>
      <c r="F32" s="1">
        <v>143.85755499999999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12</v>
      </c>
      <c r="C2" s="3">
        <f>INDEX(Currencies!$A$3:$A$15,MATCH(A2,Currencies!$B$3:$B$15,0))</f>
        <v>3</v>
      </c>
      <c r="D2" s="3">
        <f>INDEX(Currencies!$A$3:$A$15,MATCH(B2,Currencies!$B$3:$B$15,0))</f>
        <v>8</v>
      </c>
      <c r="E2" s="15">
        <v>43313</v>
      </c>
      <c r="F2" s="1">
        <v>111.73148399999999</v>
      </c>
    </row>
    <row r="3" spans="1:6" x14ac:dyDescent="0.25">
      <c r="A3" s="3" t="s">
        <v>7</v>
      </c>
      <c r="B3" s="3" t="s">
        <v>12</v>
      </c>
      <c r="C3" s="3">
        <f>INDEX(Currencies!$A$3:$A$15,MATCH(A3,Currencies!$B$3:$B$15,0))</f>
        <v>3</v>
      </c>
      <c r="D3" s="3">
        <f>INDEX(Currencies!$A$3:$A$15,MATCH(B3,Currencies!$B$3:$B$15,0))</f>
        <v>8</v>
      </c>
      <c r="E3" s="15">
        <v>43314</v>
      </c>
      <c r="F3" s="1">
        <v>111.464607</v>
      </c>
    </row>
    <row r="4" spans="1:6" x14ac:dyDescent="0.25">
      <c r="A4" s="3" t="s">
        <v>7</v>
      </c>
      <c r="B4" s="3" t="s">
        <v>12</v>
      </c>
      <c r="C4" s="3">
        <f>INDEX(Currencies!$A$3:$A$15,MATCH(A4,Currencies!$B$3:$B$15,0))</f>
        <v>3</v>
      </c>
      <c r="D4" s="3">
        <f>INDEX(Currencies!$A$3:$A$15,MATCH(B4,Currencies!$B$3:$B$15,0))</f>
        <v>8</v>
      </c>
      <c r="E4" s="15">
        <v>43315</v>
      </c>
      <c r="F4" s="1">
        <v>111.116406</v>
      </c>
    </row>
    <row r="5" spans="1:6" x14ac:dyDescent="0.25">
      <c r="A5" s="3" t="s">
        <v>7</v>
      </c>
      <c r="B5" s="3" t="s">
        <v>12</v>
      </c>
      <c r="C5" s="3">
        <f>INDEX(Currencies!$A$3:$A$15,MATCH(A5,Currencies!$B$3:$B$15,0))</f>
        <v>3</v>
      </c>
      <c r="D5" s="3">
        <f>INDEX(Currencies!$A$3:$A$15,MATCH(B5,Currencies!$B$3:$B$15,0))</f>
        <v>8</v>
      </c>
      <c r="E5" s="15">
        <v>43316</v>
      </c>
      <c r="F5" s="1">
        <v>111.24332099999999</v>
      </c>
    </row>
    <row r="6" spans="1:6" x14ac:dyDescent="0.25">
      <c r="A6" s="3" t="s">
        <v>7</v>
      </c>
      <c r="B6" s="3" t="s">
        <v>12</v>
      </c>
      <c r="C6" s="3">
        <f>INDEX(Currencies!$A$3:$A$15,MATCH(A6,Currencies!$B$3:$B$15,0))</f>
        <v>3</v>
      </c>
      <c r="D6" s="3">
        <f>INDEX(Currencies!$A$3:$A$15,MATCH(B6,Currencies!$B$3:$B$15,0))</f>
        <v>8</v>
      </c>
      <c r="E6" s="15">
        <v>43317</v>
      </c>
      <c r="F6" s="1">
        <v>111.23179500000001</v>
      </c>
    </row>
    <row r="7" spans="1:6" x14ac:dyDescent="0.25">
      <c r="A7" s="3" t="s">
        <v>7</v>
      </c>
      <c r="B7" s="3" t="s">
        <v>12</v>
      </c>
      <c r="C7" s="3">
        <f>INDEX(Currencies!$A$3:$A$15,MATCH(A7,Currencies!$B$3:$B$15,0))</f>
        <v>3</v>
      </c>
      <c r="D7" s="3">
        <f>INDEX(Currencies!$A$3:$A$15,MATCH(B7,Currencies!$B$3:$B$15,0))</f>
        <v>8</v>
      </c>
      <c r="E7" s="15">
        <v>43318</v>
      </c>
      <c r="F7" s="1">
        <v>111.42966</v>
      </c>
    </row>
    <row r="8" spans="1:6" x14ac:dyDescent="0.25">
      <c r="A8" s="3" t="s">
        <v>7</v>
      </c>
      <c r="B8" s="3" t="s">
        <v>12</v>
      </c>
      <c r="C8" s="3">
        <f>INDEX(Currencies!$A$3:$A$15,MATCH(A8,Currencies!$B$3:$B$15,0))</f>
        <v>3</v>
      </c>
      <c r="D8" s="3">
        <f>INDEX(Currencies!$A$3:$A$15,MATCH(B8,Currencies!$B$3:$B$15,0))</f>
        <v>8</v>
      </c>
      <c r="E8" s="15">
        <v>43319</v>
      </c>
      <c r="F8" s="1">
        <v>111.179565</v>
      </c>
    </row>
    <row r="9" spans="1:6" x14ac:dyDescent="0.25">
      <c r="A9" s="3" t="s">
        <v>7</v>
      </c>
      <c r="B9" s="3" t="s">
        <v>12</v>
      </c>
      <c r="C9" s="3">
        <f>INDEX(Currencies!$A$3:$A$15,MATCH(A9,Currencies!$B$3:$B$15,0))</f>
        <v>3</v>
      </c>
      <c r="D9" s="3">
        <f>INDEX(Currencies!$A$3:$A$15,MATCH(B9,Currencies!$B$3:$B$15,0))</f>
        <v>8</v>
      </c>
      <c r="E9" s="15">
        <v>43320</v>
      </c>
      <c r="F9" s="1">
        <v>110.953918</v>
      </c>
    </row>
    <row r="10" spans="1:6" x14ac:dyDescent="0.25">
      <c r="A10" s="3" t="s">
        <v>7</v>
      </c>
      <c r="B10" s="3" t="s">
        <v>12</v>
      </c>
      <c r="C10" s="3">
        <f>INDEX(Currencies!$A$3:$A$15,MATCH(A10,Currencies!$B$3:$B$15,0))</f>
        <v>3</v>
      </c>
      <c r="D10" s="3">
        <f>INDEX(Currencies!$A$3:$A$15,MATCH(B10,Currencies!$B$3:$B$15,0))</f>
        <v>8</v>
      </c>
      <c r="E10" s="15">
        <v>43321</v>
      </c>
      <c r="F10" s="1">
        <v>110.888684</v>
      </c>
    </row>
    <row r="11" spans="1:6" x14ac:dyDescent="0.25">
      <c r="A11" s="3" t="s">
        <v>7</v>
      </c>
      <c r="B11" s="3" t="s">
        <v>12</v>
      </c>
      <c r="C11" s="3">
        <f>INDEX(Currencies!$A$3:$A$15,MATCH(A11,Currencies!$B$3:$B$15,0))</f>
        <v>3</v>
      </c>
      <c r="D11" s="3">
        <f>INDEX(Currencies!$A$3:$A$15,MATCH(B11,Currencies!$B$3:$B$15,0))</f>
        <v>8</v>
      </c>
      <c r="E11" s="15">
        <v>43322</v>
      </c>
      <c r="F11" s="1">
        <v>110.667097</v>
      </c>
    </row>
    <row r="12" spans="1:6" x14ac:dyDescent="0.25">
      <c r="A12" s="3" t="s">
        <v>7</v>
      </c>
      <c r="B12" s="3" t="s">
        <v>12</v>
      </c>
      <c r="C12" s="3">
        <f>INDEX(Currencies!$A$3:$A$15,MATCH(A12,Currencies!$B$3:$B$15,0))</f>
        <v>3</v>
      </c>
      <c r="D12" s="3">
        <f>INDEX(Currencies!$A$3:$A$15,MATCH(B12,Currencies!$B$3:$B$15,0))</f>
        <v>8</v>
      </c>
      <c r="E12" s="15">
        <v>43323</v>
      </c>
      <c r="F12" s="1">
        <v>110.81352200000001</v>
      </c>
    </row>
    <row r="13" spans="1:6" x14ac:dyDescent="0.25">
      <c r="A13" s="3" t="s">
        <v>7</v>
      </c>
      <c r="B13" s="3" t="s">
        <v>12</v>
      </c>
      <c r="C13" s="3">
        <f>INDEX(Currencies!$A$3:$A$15,MATCH(A13,Currencies!$B$3:$B$15,0))</f>
        <v>3</v>
      </c>
      <c r="D13" s="3">
        <f>INDEX(Currencies!$A$3:$A$15,MATCH(B13,Currencies!$B$3:$B$15,0))</f>
        <v>8</v>
      </c>
      <c r="E13" s="15">
        <v>43324</v>
      </c>
      <c r="F13" s="1">
        <v>110.808284</v>
      </c>
    </row>
    <row r="14" spans="1:6" x14ac:dyDescent="0.25">
      <c r="A14" s="3" t="s">
        <v>7</v>
      </c>
      <c r="B14" s="3" t="s">
        <v>12</v>
      </c>
      <c r="C14" s="3">
        <f>INDEX(Currencies!$A$3:$A$15,MATCH(A14,Currencies!$B$3:$B$15,0))</f>
        <v>3</v>
      </c>
      <c r="D14" s="3">
        <f>INDEX(Currencies!$A$3:$A$15,MATCH(B14,Currencies!$B$3:$B$15,0))</f>
        <v>8</v>
      </c>
      <c r="E14" s="15">
        <v>43325</v>
      </c>
      <c r="F14" s="1">
        <v>110.679849</v>
      </c>
    </row>
    <row r="15" spans="1:6" x14ac:dyDescent="0.25">
      <c r="A15" s="3" t="s">
        <v>7</v>
      </c>
      <c r="B15" s="3" t="s">
        <v>12</v>
      </c>
      <c r="C15" s="3">
        <f>INDEX(Currencies!$A$3:$A$15,MATCH(A15,Currencies!$B$3:$B$15,0))</f>
        <v>3</v>
      </c>
      <c r="D15" s="3">
        <f>INDEX(Currencies!$A$3:$A$15,MATCH(B15,Currencies!$B$3:$B$15,0))</f>
        <v>8</v>
      </c>
      <c r="E15" s="15">
        <v>43326</v>
      </c>
      <c r="F15" s="1">
        <v>110.929973</v>
      </c>
    </row>
    <row r="16" spans="1:6" x14ac:dyDescent="0.25">
      <c r="A16" s="3" t="s">
        <v>7</v>
      </c>
      <c r="B16" s="3" t="s">
        <v>12</v>
      </c>
      <c r="C16" s="3">
        <f>INDEX(Currencies!$A$3:$A$15,MATCH(A16,Currencies!$B$3:$B$15,0))</f>
        <v>3</v>
      </c>
      <c r="D16" s="3">
        <f>INDEX(Currencies!$A$3:$A$15,MATCH(B16,Currencies!$B$3:$B$15,0))</f>
        <v>8</v>
      </c>
      <c r="E16" s="15">
        <v>43327</v>
      </c>
      <c r="F16" s="1">
        <v>110.677914</v>
      </c>
    </row>
    <row r="17" spans="1:6" x14ac:dyDescent="0.25">
      <c r="A17" s="3" t="s">
        <v>7</v>
      </c>
      <c r="B17" s="3" t="s">
        <v>12</v>
      </c>
      <c r="C17" s="3">
        <f>INDEX(Currencies!$A$3:$A$15,MATCH(A17,Currencies!$B$3:$B$15,0))</f>
        <v>3</v>
      </c>
      <c r="D17" s="3">
        <f>INDEX(Currencies!$A$3:$A$15,MATCH(B17,Currencies!$B$3:$B$15,0))</f>
        <v>8</v>
      </c>
      <c r="E17" s="15">
        <v>43328</v>
      </c>
      <c r="F17" s="1">
        <v>110.861154</v>
      </c>
    </row>
    <row r="18" spans="1:6" x14ac:dyDescent="0.25">
      <c r="A18" s="3" t="s">
        <v>7</v>
      </c>
      <c r="B18" s="3" t="s">
        <v>12</v>
      </c>
      <c r="C18" s="3">
        <f>INDEX(Currencies!$A$3:$A$15,MATCH(A18,Currencies!$B$3:$B$15,0))</f>
        <v>3</v>
      </c>
      <c r="D18" s="3">
        <f>INDEX(Currencies!$A$3:$A$15,MATCH(B18,Currencies!$B$3:$B$15,0))</f>
        <v>8</v>
      </c>
      <c r="E18" s="15">
        <v>43329</v>
      </c>
      <c r="F18" s="1">
        <v>110.49385100000001</v>
      </c>
    </row>
    <row r="19" spans="1:6" x14ac:dyDescent="0.25">
      <c r="A19" s="3" t="s">
        <v>7</v>
      </c>
      <c r="B19" s="3" t="s">
        <v>12</v>
      </c>
      <c r="C19" s="3">
        <f>INDEX(Currencies!$A$3:$A$15,MATCH(A19,Currencies!$B$3:$B$15,0))</f>
        <v>3</v>
      </c>
      <c r="D19" s="3">
        <f>INDEX(Currencies!$A$3:$A$15,MATCH(B19,Currencies!$B$3:$B$15,0))</f>
        <v>8</v>
      </c>
      <c r="E19" s="15">
        <v>43330</v>
      </c>
      <c r="F19" s="1">
        <v>110.504998</v>
      </c>
    </row>
    <row r="20" spans="1:6" x14ac:dyDescent="0.25">
      <c r="A20" s="3" t="s">
        <v>7</v>
      </c>
      <c r="B20" s="3" t="s">
        <v>12</v>
      </c>
      <c r="C20" s="3">
        <f>INDEX(Currencies!$A$3:$A$15,MATCH(A20,Currencies!$B$3:$B$15,0))</f>
        <v>3</v>
      </c>
      <c r="D20" s="3">
        <f>INDEX(Currencies!$A$3:$A$15,MATCH(B20,Currencies!$B$3:$B$15,0))</f>
        <v>8</v>
      </c>
      <c r="E20" s="15">
        <v>43331</v>
      </c>
      <c r="F20" s="1">
        <v>110.505022</v>
      </c>
    </row>
    <row r="21" spans="1:6" x14ac:dyDescent="0.25">
      <c r="A21" s="3" t="s">
        <v>7</v>
      </c>
      <c r="B21" s="3" t="s">
        <v>12</v>
      </c>
      <c r="C21" s="3">
        <f>INDEX(Currencies!$A$3:$A$15,MATCH(A21,Currencies!$B$3:$B$15,0))</f>
        <v>3</v>
      </c>
      <c r="D21" s="3">
        <f>INDEX(Currencies!$A$3:$A$15,MATCH(B21,Currencies!$B$3:$B$15,0))</f>
        <v>8</v>
      </c>
      <c r="E21" s="15">
        <v>43332</v>
      </c>
      <c r="F21" s="1">
        <v>110.41861400000001</v>
      </c>
    </row>
    <row r="22" spans="1:6" x14ac:dyDescent="0.25">
      <c r="A22" s="3" t="s">
        <v>7</v>
      </c>
      <c r="B22" s="3" t="s">
        <v>12</v>
      </c>
      <c r="C22" s="3">
        <f>INDEX(Currencies!$A$3:$A$15,MATCH(A22,Currencies!$B$3:$B$15,0))</f>
        <v>3</v>
      </c>
      <c r="D22" s="3">
        <f>INDEX(Currencies!$A$3:$A$15,MATCH(B22,Currencies!$B$3:$B$15,0))</f>
        <v>8</v>
      </c>
      <c r="E22" s="15">
        <v>43333</v>
      </c>
      <c r="F22" s="1">
        <v>110.466537</v>
      </c>
    </row>
    <row r="23" spans="1:6" x14ac:dyDescent="0.25">
      <c r="A23" s="3" t="s">
        <v>7</v>
      </c>
      <c r="B23" s="3" t="s">
        <v>12</v>
      </c>
      <c r="C23" s="3">
        <f>INDEX(Currencies!$A$3:$A$15,MATCH(A23,Currencies!$B$3:$B$15,0))</f>
        <v>3</v>
      </c>
      <c r="D23" s="3">
        <f>INDEX(Currencies!$A$3:$A$15,MATCH(B23,Currencies!$B$3:$B$15,0))</f>
        <v>8</v>
      </c>
      <c r="E23" s="15">
        <v>43334</v>
      </c>
      <c r="F23" s="1">
        <v>110.544477</v>
      </c>
    </row>
    <row r="24" spans="1:6" x14ac:dyDescent="0.25">
      <c r="A24" s="3" t="s">
        <v>7</v>
      </c>
      <c r="B24" s="3" t="s">
        <v>12</v>
      </c>
      <c r="C24" s="3">
        <f>INDEX(Currencies!$A$3:$A$15,MATCH(A24,Currencies!$B$3:$B$15,0))</f>
        <v>3</v>
      </c>
      <c r="D24" s="3">
        <f>INDEX(Currencies!$A$3:$A$15,MATCH(B24,Currencies!$B$3:$B$15,0))</f>
        <v>8</v>
      </c>
      <c r="E24" s="15">
        <v>43335</v>
      </c>
      <c r="F24" s="1">
        <v>111.147626</v>
      </c>
    </row>
    <row r="25" spans="1:6" x14ac:dyDescent="0.25">
      <c r="A25" s="3" t="s">
        <v>7</v>
      </c>
      <c r="B25" s="3" t="s">
        <v>12</v>
      </c>
      <c r="C25" s="3">
        <f>INDEX(Currencies!$A$3:$A$15,MATCH(A25,Currencies!$B$3:$B$15,0))</f>
        <v>3</v>
      </c>
      <c r="D25" s="3">
        <f>INDEX(Currencies!$A$3:$A$15,MATCH(B25,Currencies!$B$3:$B$15,0))</f>
        <v>8</v>
      </c>
      <c r="E25" s="15">
        <v>43336</v>
      </c>
      <c r="F25" s="1">
        <v>111.21602300000001</v>
      </c>
    </row>
    <row r="26" spans="1:6" x14ac:dyDescent="0.25">
      <c r="A26" s="3" t="s">
        <v>7</v>
      </c>
      <c r="B26" s="3" t="s">
        <v>12</v>
      </c>
      <c r="C26" s="3">
        <f>INDEX(Currencies!$A$3:$A$15,MATCH(A26,Currencies!$B$3:$B$15,0))</f>
        <v>3</v>
      </c>
      <c r="D26" s="3">
        <f>INDEX(Currencies!$A$3:$A$15,MATCH(B26,Currencies!$B$3:$B$15,0))</f>
        <v>8</v>
      </c>
      <c r="E26" s="15">
        <v>43337</v>
      </c>
      <c r="F26" s="1">
        <v>111.218929</v>
      </c>
    </row>
    <row r="27" spans="1:6" x14ac:dyDescent="0.25">
      <c r="A27" s="3" t="s">
        <v>7</v>
      </c>
      <c r="B27" s="3" t="s">
        <v>12</v>
      </c>
      <c r="C27" s="3">
        <f>INDEX(Currencies!$A$3:$A$15,MATCH(A27,Currencies!$B$3:$B$15,0))</f>
        <v>3</v>
      </c>
      <c r="D27" s="3">
        <f>INDEX(Currencies!$A$3:$A$15,MATCH(B27,Currencies!$B$3:$B$15,0))</f>
        <v>8</v>
      </c>
      <c r="E27" s="15">
        <v>43338</v>
      </c>
      <c r="F27" s="1">
        <v>111.21408599999999</v>
      </c>
    </row>
    <row r="28" spans="1:6" x14ac:dyDescent="0.25">
      <c r="A28" s="3" t="s">
        <v>7</v>
      </c>
      <c r="B28" s="3" t="s">
        <v>12</v>
      </c>
      <c r="C28" s="3">
        <f>INDEX(Currencies!$A$3:$A$15,MATCH(A28,Currencies!$B$3:$B$15,0))</f>
        <v>3</v>
      </c>
      <c r="D28" s="3">
        <f>INDEX(Currencies!$A$3:$A$15,MATCH(B28,Currencies!$B$3:$B$15,0))</f>
        <v>8</v>
      </c>
      <c r="E28" s="15">
        <v>43339</v>
      </c>
      <c r="F28" s="1">
        <v>111.065268</v>
      </c>
    </row>
    <row r="29" spans="1:6" x14ac:dyDescent="0.25">
      <c r="A29" s="3" t="s">
        <v>7</v>
      </c>
      <c r="B29" s="3" t="s">
        <v>12</v>
      </c>
      <c r="C29" s="3">
        <f>INDEX(Currencies!$A$3:$A$15,MATCH(A29,Currencies!$B$3:$B$15,0))</f>
        <v>3</v>
      </c>
      <c r="D29" s="3">
        <f>INDEX(Currencies!$A$3:$A$15,MATCH(B29,Currencies!$B$3:$B$15,0))</f>
        <v>8</v>
      </c>
      <c r="E29" s="15">
        <v>43340</v>
      </c>
      <c r="F29" s="1">
        <v>111.04974</v>
      </c>
    </row>
    <row r="30" spans="1:6" x14ac:dyDescent="0.25">
      <c r="A30" s="3" t="s">
        <v>7</v>
      </c>
      <c r="B30" s="3" t="s">
        <v>12</v>
      </c>
      <c r="C30" s="3">
        <f>INDEX(Currencies!$A$3:$A$15,MATCH(A30,Currencies!$B$3:$B$15,0))</f>
        <v>3</v>
      </c>
      <c r="D30" s="3">
        <f>INDEX(Currencies!$A$3:$A$15,MATCH(B30,Currencies!$B$3:$B$15,0))</f>
        <v>8</v>
      </c>
      <c r="E30" s="15">
        <v>43341</v>
      </c>
      <c r="F30" s="1">
        <v>111.795832</v>
      </c>
    </row>
    <row r="31" spans="1:6" x14ac:dyDescent="0.25">
      <c r="A31" s="3" t="s">
        <v>7</v>
      </c>
      <c r="B31" s="3" t="s">
        <v>12</v>
      </c>
      <c r="C31" s="3">
        <f>INDEX(Currencies!$A$3:$A$15,MATCH(A31,Currencies!$B$3:$B$15,0))</f>
        <v>3</v>
      </c>
      <c r="D31" s="3">
        <f>INDEX(Currencies!$A$3:$A$15,MATCH(B31,Currencies!$B$3:$B$15,0))</f>
        <v>8</v>
      </c>
      <c r="E31" s="15">
        <v>43342</v>
      </c>
      <c r="F31" s="1">
        <v>111.16572499999999</v>
      </c>
    </row>
    <row r="32" spans="1:6" x14ac:dyDescent="0.25">
      <c r="A32" s="3" t="s">
        <v>7</v>
      </c>
      <c r="B32" s="3" t="s">
        <v>12</v>
      </c>
      <c r="C32" s="3">
        <f>INDEX(Currencies!$A$3:$A$15,MATCH(A32,Currencies!$B$3:$B$15,0))</f>
        <v>3</v>
      </c>
      <c r="D32" s="3">
        <f>INDEX(Currencies!$A$3:$A$15,MATCH(B32,Currencies!$B$3:$B$15,0))</f>
        <v>8</v>
      </c>
      <c r="E32" s="15">
        <v>43343</v>
      </c>
      <c r="F32" s="1">
        <v>110.950659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12</v>
      </c>
      <c r="C2" s="3">
        <f>INDEX(Currencies!$A$3:$A$15,MATCH(A2,Currencies!$B$3:$B$15,0))</f>
        <v>4</v>
      </c>
      <c r="D2" s="3">
        <f>INDEX(Currencies!$A$3:$A$15,MATCH(B2,Currencies!$B$3:$B$15,0))</f>
        <v>8</v>
      </c>
      <c r="E2" s="15">
        <v>43313</v>
      </c>
      <c r="F2" s="1">
        <v>1.0568200000000001</v>
      </c>
    </row>
    <row r="3" spans="1:6" x14ac:dyDescent="0.25">
      <c r="A3" s="3" t="s">
        <v>8</v>
      </c>
      <c r="B3" s="3" t="s">
        <v>12</v>
      </c>
      <c r="C3" s="3">
        <f>INDEX(Currencies!$A$3:$A$15,MATCH(A3,Currencies!$B$3:$B$15,0))</f>
        <v>4</v>
      </c>
      <c r="D3" s="3">
        <f>INDEX(Currencies!$A$3:$A$15,MATCH(B3,Currencies!$B$3:$B$15,0))</f>
        <v>8</v>
      </c>
      <c r="E3" s="15">
        <v>43314</v>
      </c>
      <c r="F3" s="1">
        <v>1.0629999999999999</v>
      </c>
    </row>
    <row r="4" spans="1:6" x14ac:dyDescent="0.25">
      <c r="A4" s="3" t="s">
        <v>8</v>
      </c>
      <c r="B4" s="3" t="s">
        <v>12</v>
      </c>
      <c r="C4" s="3">
        <f>INDEX(Currencies!$A$3:$A$15,MATCH(A4,Currencies!$B$3:$B$15,0))</f>
        <v>4</v>
      </c>
      <c r="D4" s="3">
        <f>INDEX(Currencies!$A$3:$A$15,MATCH(B4,Currencies!$B$3:$B$15,0))</f>
        <v>8</v>
      </c>
      <c r="E4" s="15">
        <v>43315</v>
      </c>
      <c r="F4" s="1">
        <v>1.06656</v>
      </c>
    </row>
    <row r="5" spans="1:6" x14ac:dyDescent="0.25">
      <c r="A5" s="3" t="s">
        <v>8</v>
      </c>
      <c r="B5" s="3" t="s">
        <v>12</v>
      </c>
      <c r="C5" s="3">
        <f>INDEX(Currencies!$A$3:$A$15,MATCH(A5,Currencies!$B$3:$B$15,0))</f>
        <v>4</v>
      </c>
      <c r="D5" s="3">
        <f>INDEX(Currencies!$A$3:$A$15,MATCH(B5,Currencies!$B$3:$B$15,0))</f>
        <v>8</v>
      </c>
      <c r="E5" s="15">
        <v>43316</v>
      </c>
      <c r="F5" s="1">
        <v>1.06656</v>
      </c>
    </row>
    <row r="6" spans="1:6" x14ac:dyDescent="0.25">
      <c r="A6" s="3" t="s">
        <v>8</v>
      </c>
      <c r="B6" s="3" t="s">
        <v>12</v>
      </c>
      <c r="C6" s="3">
        <f>INDEX(Currencies!$A$3:$A$15,MATCH(A6,Currencies!$B$3:$B$15,0))</f>
        <v>4</v>
      </c>
      <c r="D6" s="3">
        <f>INDEX(Currencies!$A$3:$A$15,MATCH(B6,Currencies!$B$3:$B$15,0))</f>
        <v>8</v>
      </c>
      <c r="E6" s="15">
        <v>43317</v>
      </c>
      <c r="F6" s="1">
        <v>1.06656</v>
      </c>
    </row>
    <row r="7" spans="1:6" x14ac:dyDescent="0.25">
      <c r="A7" s="3" t="s">
        <v>8</v>
      </c>
      <c r="B7" s="3" t="s">
        <v>12</v>
      </c>
      <c r="C7" s="3">
        <f>INDEX(Currencies!$A$3:$A$15,MATCH(A7,Currencies!$B$3:$B$15,0))</f>
        <v>4</v>
      </c>
      <c r="D7" s="3">
        <f>INDEX(Currencies!$A$3:$A$15,MATCH(B7,Currencies!$B$3:$B$15,0))</f>
        <v>8</v>
      </c>
      <c r="E7" s="15">
        <v>43318</v>
      </c>
      <c r="F7" s="1">
        <v>1.0697000000000001</v>
      </c>
    </row>
    <row r="8" spans="1:6" x14ac:dyDescent="0.25">
      <c r="A8" s="3" t="s">
        <v>8</v>
      </c>
      <c r="B8" s="3" t="s">
        <v>12</v>
      </c>
      <c r="C8" s="3">
        <f>INDEX(Currencies!$A$3:$A$15,MATCH(A8,Currencies!$B$3:$B$15,0))</f>
        <v>4</v>
      </c>
      <c r="D8" s="3">
        <f>INDEX(Currencies!$A$3:$A$15,MATCH(B8,Currencies!$B$3:$B$15,0))</f>
        <v>8</v>
      </c>
      <c r="E8" s="15">
        <v>43319</v>
      </c>
      <c r="F8" s="1">
        <v>1.0662499999999999</v>
      </c>
    </row>
    <row r="9" spans="1:6" x14ac:dyDescent="0.25">
      <c r="A9" s="3" t="s">
        <v>8</v>
      </c>
      <c r="B9" s="3" t="s">
        <v>12</v>
      </c>
      <c r="C9" s="3">
        <f>INDEX(Currencies!$A$3:$A$15,MATCH(A9,Currencies!$B$3:$B$15,0))</f>
        <v>4</v>
      </c>
      <c r="D9" s="3">
        <f>INDEX(Currencies!$A$3:$A$15,MATCH(B9,Currencies!$B$3:$B$15,0))</f>
        <v>8</v>
      </c>
      <c r="E9" s="15">
        <v>43320</v>
      </c>
      <c r="F9" s="1">
        <v>1.0689200000000001</v>
      </c>
    </row>
    <row r="10" spans="1:6" x14ac:dyDescent="0.25">
      <c r="A10" s="3" t="s">
        <v>8</v>
      </c>
      <c r="B10" s="3" t="s">
        <v>12</v>
      </c>
      <c r="C10" s="3">
        <f>INDEX(Currencies!$A$3:$A$15,MATCH(A10,Currencies!$B$3:$B$15,0))</f>
        <v>4</v>
      </c>
      <c r="D10" s="3">
        <f>INDEX(Currencies!$A$3:$A$15,MATCH(B10,Currencies!$B$3:$B$15,0))</f>
        <v>8</v>
      </c>
      <c r="E10" s="15">
        <v>43321</v>
      </c>
      <c r="F10" s="1">
        <v>1.06942</v>
      </c>
    </row>
    <row r="11" spans="1:6" x14ac:dyDescent="0.25">
      <c r="A11" s="3" t="s">
        <v>8</v>
      </c>
      <c r="B11" s="3" t="s">
        <v>12</v>
      </c>
      <c r="C11" s="3">
        <f>INDEX(Currencies!$A$3:$A$15,MATCH(A11,Currencies!$B$3:$B$15,0))</f>
        <v>4</v>
      </c>
      <c r="D11" s="3">
        <f>INDEX(Currencies!$A$3:$A$15,MATCH(B11,Currencies!$B$3:$B$15,0))</f>
        <v>8</v>
      </c>
      <c r="E11" s="15">
        <v>43322</v>
      </c>
      <c r="F11" s="1">
        <v>1.07666</v>
      </c>
    </row>
    <row r="12" spans="1:6" x14ac:dyDescent="0.25">
      <c r="A12" s="3" t="s">
        <v>8</v>
      </c>
      <c r="B12" s="3" t="s">
        <v>12</v>
      </c>
      <c r="C12" s="3">
        <f>INDEX(Currencies!$A$3:$A$15,MATCH(A12,Currencies!$B$3:$B$15,0))</f>
        <v>4</v>
      </c>
      <c r="D12" s="3">
        <f>INDEX(Currencies!$A$3:$A$15,MATCH(B12,Currencies!$B$3:$B$15,0))</f>
        <v>8</v>
      </c>
      <c r="E12" s="15">
        <v>43323</v>
      </c>
      <c r="F12" s="1">
        <v>1.07666</v>
      </c>
    </row>
    <row r="13" spans="1:6" x14ac:dyDescent="0.25">
      <c r="A13" s="3" t="s">
        <v>8</v>
      </c>
      <c r="B13" s="3" t="s">
        <v>12</v>
      </c>
      <c r="C13" s="3">
        <f>INDEX(Currencies!$A$3:$A$15,MATCH(A13,Currencies!$B$3:$B$15,0))</f>
        <v>4</v>
      </c>
      <c r="D13" s="3">
        <f>INDEX(Currencies!$A$3:$A$15,MATCH(B13,Currencies!$B$3:$B$15,0))</f>
        <v>8</v>
      </c>
      <c r="E13" s="15">
        <v>43324</v>
      </c>
      <c r="F13" s="1">
        <v>1.07666</v>
      </c>
    </row>
    <row r="14" spans="1:6" x14ac:dyDescent="0.25">
      <c r="A14" s="3" t="s">
        <v>8</v>
      </c>
      <c r="B14" s="3" t="s">
        <v>12</v>
      </c>
      <c r="C14" s="3">
        <f>INDEX(Currencies!$A$3:$A$15,MATCH(A14,Currencies!$B$3:$B$15,0))</f>
        <v>4</v>
      </c>
      <c r="D14" s="3">
        <f>INDEX(Currencies!$A$3:$A$15,MATCH(B14,Currencies!$B$3:$B$15,0))</f>
        <v>8</v>
      </c>
      <c r="E14" s="15">
        <v>43325</v>
      </c>
      <c r="F14" s="1">
        <v>1.0799000000000001</v>
      </c>
    </row>
    <row r="15" spans="1:6" x14ac:dyDescent="0.25">
      <c r="A15" s="3" t="s">
        <v>8</v>
      </c>
      <c r="B15" s="3" t="s">
        <v>12</v>
      </c>
      <c r="C15" s="3">
        <f>INDEX(Currencies!$A$3:$A$15,MATCH(A15,Currencies!$B$3:$B$15,0))</f>
        <v>4</v>
      </c>
      <c r="D15" s="3">
        <f>INDEX(Currencies!$A$3:$A$15,MATCH(B15,Currencies!$B$3:$B$15,0))</f>
        <v>8</v>
      </c>
      <c r="E15" s="15">
        <v>43326</v>
      </c>
      <c r="F15" s="1">
        <v>1.0771299999999999</v>
      </c>
    </row>
    <row r="16" spans="1:6" x14ac:dyDescent="0.25">
      <c r="A16" s="3" t="s">
        <v>8</v>
      </c>
      <c r="B16" s="3" t="s">
        <v>12</v>
      </c>
      <c r="C16" s="3">
        <f>INDEX(Currencies!$A$3:$A$15,MATCH(A16,Currencies!$B$3:$B$15,0))</f>
        <v>4</v>
      </c>
      <c r="D16" s="3">
        <f>INDEX(Currencies!$A$3:$A$15,MATCH(B16,Currencies!$B$3:$B$15,0))</f>
        <v>8</v>
      </c>
      <c r="E16" s="15">
        <v>43327</v>
      </c>
      <c r="F16" s="1">
        <v>1.0813600000000001</v>
      </c>
    </row>
    <row r="17" spans="1:6" x14ac:dyDescent="0.25">
      <c r="A17" s="3" t="s">
        <v>8</v>
      </c>
      <c r="B17" s="3" t="s">
        <v>12</v>
      </c>
      <c r="C17" s="3">
        <f>INDEX(Currencies!$A$3:$A$15,MATCH(A17,Currencies!$B$3:$B$15,0))</f>
        <v>4</v>
      </c>
      <c r="D17" s="3">
        <f>INDEX(Currencies!$A$3:$A$15,MATCH(B17,Currencies!$B$3:$B$15,0))</f>
        <v>8</v>
      </c>
      <c r="E17" s="15">
        <v>43328</v>
      </c>
      <c r="F17" s="1">
        <v>1.07806</v>
      </c>
    </row>
    <row r="18" spans="1:6" x14ac:dyDescent="0.25">
      <c r="A18" s="3" t="s">
        <v>8</v>
      </c>
      <c r="B18" s="3" t="s">
        <v>12</v>
      </c>
      <c r="C18" s="3">
        <f>INDEX(Currencies!$A$3:$A$15,MATCH(A18,Currencies!$B$3:$B$15,0))</f>
        <v>4</v>
      </c>
      <c r="D18" s="3">
        <f>INDEX(Currencies!$A$3:$A$15,MATCH(B18,Currencies!$B$3:$B$15,0))</f>
        <v>8</v>
      </c>
      <c r="E18" s="15">
        <v>43329</v>
      </c>
      <c r="F18" s="1">
        <v>1.07982</v>
      </c>
    </row>
    <row r="19" spans="1:6" x14ac:dyDescent="0.25">
      <c r="A19" s="3" t="s">
        <v>8</v>
      </c>
      <c r="B19" s="3" t="s">
        <v>12</v>
      </c>
      <c r="C19" s="3">
        <f>INDEX(Currencies!$A$3:$A$15,MATCH(A19,Currencies!$B$3:$B$15,0))</f>
        <v>4</v>
      </c>
      <c r="D19" s="3">
        <f>INDEX(Currencies!$A$3:$A$15,MATCH(B19,Currencies!$B$3:$B$15,0))</f>
        <v>8</v>
      </c>
      <c r="E19" s="15">
        <v>43330</v>
      </c>
      <c r="F19" s="1">
        <v>1.07982</v>
      </c>
    </row>
    <row r="20" spans="1:6" x14ac:dyDescent="0.25">
      <c r="A20" s="3" t="s">
        <v>8</v>
      </c>
      <c r="B20" s="3" t="s">
        <v>12</v>
      </c>
      <c r="C20" s="3">
        <f>INDEX(Currencies!$A$3:$A$15,MATCH(A20,Currencies!$B$3:$B$15,0))</f>
        <v>4</v>
      </c>
      <c r="D20" s="3">
        <f>INDEX(Currencies!$A$3:$A$15,MATCH(B20,Currencies!$B$3:$B$15,0))</f>
        <v>8</v>
      </c>
      <c r="E20" s="15">
        <v>43331</v>
      </c>
      <c r="F20" s="1">
        <v>1.07982</v>
      </c>
    </row>
    <row r="21" spans="1:6" x14ac:dyDescent="0.25">
      <c r="A21" s="3" t="s">
        <v>8</v>
      </c>
      <c r="B21" s="3" t="s">
        <v>12</v>
      </c>
      <c r="C21" s="3">
        <f>INDEX(Currencies!$A$3:$A$15,MATCH(A21,Currencies!$B$3:$B$15,0))</f>
        <v>4</v>
      </c>
      <c r="D21" s="3">
        <f>INDEX(Currencies!$A$3:$A$15,MATCH(B21,Currencies!$B$3:$B$15,0))</f>
        <v>8</v>
      </c>
      <c r="E21" s="15">
        <v>43332</v>
      </c>
      <c r="F21" s="1">
        <v>1.0779700000000001</v>
      </c>
    </row>
    <row r="22" spans="1:6" x14ac:dyDescent="0.25">
      <c r="A22" s="3" t="s">
        <v>8</v>
      </c>
      <c r="B22" s="3" t="s">
        <v>12</v>
      </c>
      <c r="C22" s="3">
        <f>INDEX(Currencies!$A$3:$A$15,MATCH(A22,Currencies!$B$3:$B$15,0))</f>
        <v>4</v>
      </c>
      <c r="D22" s="3">
        <f>INDEX(Currencies!$A$3:$A$15,MATCH(B22,Currencies!$B$3:$B$15,0))</f>
        <v>8</v>
      </c>
      <c r="E22" s="15">
        <v>43333</v>
      </c>
      <c r="F22" s="1">
        <v>1.0757399999999999</v>
      </c>
    </row>
    <row r="23" spans="1:6" x14ac:dyDescent="0.25">
      <c r="A23" s="3" t="s">
        <v>8</v>
      </c>
      <c r="B23" s="3" t="s">
        <v>12</v>
      </c>
      <c r="C23" s="3">
        <f>INDEX(Currencies!$A$3:$A$15,MATCH(A23,Currencies!$B$3:$B$15,0))</f>
        <v>4</v>
      </c>
      <c r="D23" s="3">
        <f>INDEX(Currencies!$A$3:$A$15,MATCH(B23,Currencies!$B$3:$B$15,0))</f>
        <v>8</v>
      </c>
      <c r="E23" s="15">
        <v>43334</v>
      </c>
      <c r="F23" s="1">
        <v>1.07507</v>
      </c>
    </row>
    <row r="24" spans="1:6" x14ac:dyDescent="0.25">
      <c r="A24" s="3" t="s">
        <v>8</v>
      </c>
      <c r="B24" s="3" t="s">
        <v>12</v>
      </c>
      <c r="C24" s="3">
        <f>INDEX(Currencies!$A$3:$A$15,MATCH(A24,Currencies!$B$3:$B$15,0))</f>
        <v>4</v>
      </c>
      <c r="D24" s="3">
        <f>INDEX(Currencies!$A$3:$A$15,MATCH(B24,Currencies!$B$3:$B$15,0))</f>
        <v>8</v>
      </c>
      <c r="E24" s="15">
        <v>43335</v>
      </c>
      <c r="F24" s="1">
        <v>1.0670999999999999</v>
      </c>
    </row>
    <row r="25" spans="1:6" x14ac:dyDescent="0.25">
      <c r="A25" s="3" t="s">
        <v>8</v>
      </c>
      <c r="B25" s="3" t="s">
        <v>12</v>
      </c>
      <c r="C25" s="3">
        <f>INDEX(Currencies!$A$3:$A$15,MATCH(A25,Currencies!$B$3:$B$15,0))</f>
        <v>4</v>
      </c>
      <c r="D25" s="3">
        <f>INDEX(Currencies!$A$3:$A$15,MATCH(B25,Currencies!$B$3:$B$15,0))</f>
        <v>8</v>
      </c>
      <c r="E25" s="15">
        <v>43336</v>
      </c>
      <c r="F25" s="1">
        <v>1.0715600000000001</v>
      </c>
    </row>
    <row r="26" spans="1:6" x14ac:dyDescent="0.25">
      <c r="A26" s="3" t="s">
        <v>8</v>
      </c>
      <c r="B26" s="3" t="s">
        <v>12</v>
      </c>
      <c r="C26" s="3">
        <f>INDEX(Currencies!$A$3:$A$15,MATCH(A26,Currencies!$B$3:$B$15,0))</f>
        <v>4</v>
      </c>
      <c r="D26" s="3">
        <f>INDEX(Currencies!$A$3:$A$15,MATCH(B26,Currencies!$B$3:$B$15,0))</f>
        <v>8</v>
      </c>
      <c r="E26" s="15">
        <v>43337</v>
      </c>
      <c r="F26" s="1">
        <v>1.0715600000000001</v>
      </c>
    </row>
    <row r="27" spans="1:6" x14ac:dyDescent="0.25">
      <c r="A27" s="3" t="s">
        <v>8</v>
      </c>
      <c r="B27" s="3" t="s">
        <v>12</v>
      </c>
      <c r="C27" s="3">
        <f>INDEX(Currencies!$A$3:$A$15,MATCH(A27,Currencies!$B$3:$B$15,0))</f>
        <v>4</v>
      </c>
      <c r="D27" s="3">
        <f>INDEX(Currencies!$A$3:$A$15,MATCH(B27,Currencies!$B$3:$B$15,0))</f>
        <v>8</v>
      </c>
      <c r="E27" s="15">
        <v>43338</v>
      </c>
      <c r="F27" s="1">
        <v>1.0715600000000001</v>
      </c>
    </row>
    <row r="28" spans="1:6" x14ac:dyDescent="0.25">
      <c r="A28" s="3" t="s">
        <v>8</v>
      </c>
      <c r="B28" s="3" t="s">
        <v>12</v>
      </c>
      <c r="C28" s="3">
        <f>INDEX(Currencies!$A$3:$A$15,MATCH(A28,Currencies!$B$3:$B$15,0))</f>
        <v>4</v>
      </c>
      <c r="D28" s="3">
        <f>INDEX(Currencies!$A$3:$A$15,MATCH(B28,Currencies!$B$3:$B$15,0))</f>
        <v>8</v>
      </c>
      <c r="E28" s="15">
        <v>43339</v>
      </c>
      <c r="F28" s="1">
        <v>1.0681700000000001</v>
      </c>
    </row>
    <row r="29" spans="1:6" x14ac:dyDescent="0.25">
      <c r="A29" s="3" t="s">
        <v>8</v>
      </c>
      <c r="B29" s="3" t="s">
        <v>12</v>
      </c>
      <c r="C29" s="3">
        <f>INDEX(Currencies!$A$3:$A$15,MATCH(A29,Currencies!$B$3:$B$15,0))</f>
        <v>4</v>
      </c>
      <c r="D29" s="3">
        <f>INDEX(Currencies!$A$3:$A$15,MATCH(B29,Currencies!$B$3:$B$15,0))</f>
        <v>8</v>
      </c>
      <c r="E29" s="15">
        <v>43340</v>
      </c>
      <c r="F29" s="1">
        <v>1.0621400000000001</v>
      </c>
    </row>
    <row r="30" spans="1:6" x14ac:dyDescent="0.25">
      <c r="A30" s="3" t="s">
        <v>8</v>
      </c>
      <c r="B30" s="3" t="s">
        <v>12</v>
      </c>
      <c r="C30" s="3">
        <f>INDEX(Currencies!$A$3:$A$15,MATCH(A30,Currencies!$B$3:$B$15,0))</f>
        <v>4</v>
      </c>
      <c r="D30" s="3">
        <f>INDEX(Currencies!$A$3:$A$15,MATCH(B30,Currencies!$B$3:$B$15,0))</f>
        <v>8</v>
      </c>
      <c r="E30" s="15">
        <v>43341</v>
      </c>
      <c r="F30" s="1">
        <v>1.0606599999999999</v>
      </c>
    </row>
    <row r="31" spans="1:6" x14ac:dyDescent="0.25">
      <c r="A31" s="3" t="s">
        <v>8</v>
      </c>
      <c r="B31" s="3" t="s">
        <v>12</v>
      </c>
      <c r="C31" s="3">
        <f>INDEX(Currencies!$A$3:$A$15,MATCH(A31,Currencies!$B$3:$B$15,0))</f>
        <v>4</v>
      </c>
      <c r="D31" s="3">
        <f>INDEX(Currencies!$A$3:$A$15,MATCH(B31,Currencies!$B$3:$B$15,0))</f>
        <v>8</v>
      </c>
      <c r="E31" s="15">
        <v>43342</v>
      </c>
      <c r="F31" s="1">
        <v>1.0631600000000001</v>
      </c>
    </row>
    <row r="32" spans="1:6" x14ac:dyDescent="0.25">
      <c r="A32" s="3" t="s">
        <v>8</v>
      </c>
      <c r="B32" s="3" t="s">
        <v>12</v>
      </c>
      <c r="C32" s="3">
        <f>INDEX(Currencies!$A$3:$A$15,MATCH(A32,Currencies!$B$3:$B$15,0))</f>
        <v>4</v>
      </c>
      <c r="D32" s="3">
        <f>INDEX(Currencies!$A$3:$A$15,MATCH(B32,Currencies!$B$3:$B$15,0))</f>
        <v>8</v>
      </c>
      <c r="E32" s="15">
        <v>43343</v>
      </c>
      <c r="F32" s="1">
        <v>1.06823</v>
      </c>
    </row>
  </sheetData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12</v>
      </c>
      <c r="C2" s="3">
        <f>INDEX(Currencies!$A$3:$A$15,MATCH(A2,Currencies!$B$3:$B$15,0))</f>
        <v>5</v>
      </c>
      <c r="D2" s="3">
        <f>INDEX(Currencies!$A$3:$A$15,MATCH(B2,Currencies!$B$3:$B$15,0))</f>
        <v>8</v>
      </c>
      <c r="E2" s="15">
        <v>43313</v>
      </c>
      <c r="F2" s="1">
        <v>17.495778000000001</v>
      </c>
    </row>
    <row r="3" spans="1:6" x14ac:dyDescent="0.25">
      <c r="A3" s="3" t="s">
        <v>9</v>
      </c>
      <c r="B3" s="3" t="s">
        <v>12</v>
      </c>
      <c r="C3" s="3">
        <f>INDEX(Currencies!$A$3:$A$15,MATCH(A3,Currencies!$B$3:$B$15,0))</f>
        <v>5</v>
      </c>
      <c r="D3" s="3">
        <f>INDEX(Currencies!$A$3:$A$15,MATCH(B3,Currencies!$B$3:$B$15,0))</f>
        <v>8</v>
      </c>
      <c r="E3" s="15">
        <v>43314</v>
      </c>
      <c r="F3" s="1">
        <v>17.371283999999999</v>
      </c>
    </row>
    <row r="4" spans="1:6" x14ac:dyDescent="0.25">
      <c r="A4" s="3" t="s">
        <v>9</v>
      </c>
      <c r="B4" s="3" t="s">
        <v>12</v>
      </c>
      <c r="C4" s="3">
        <f>INDEX(Currencies!$A$3:$A$15,MATCH(A4,Currencies!$B$3:$B$15,0))</f>
        <v>5</v>
      </c>
      <c r="D4" s="3">
        <f>INDEX(Currencies!$A$3:$A$15,MATCH(B4,Currencies!$B$3:$B$15,0))</f>
        <v>8</v>
      </c>
      <c r="E4" s="15">
        <v>43315</v>
      </c>
      <c r="F4" s="1">
        <v>17.290292999999998</v>
      </c>
    </row>
    <row r="5" spans="1:6" x14ac:dyDescent="0.25">
      <c r="A5" s="3" t="s">
        <v>9</v>
      </c>
      <c r="B5" s="3" t="s">
        <v>12</v>
      </c>
      <c r="C5" s="3">
        <f>INDEX(Currencies!$A$3:$A$15,MATCH(A5,Currencies!$B$3:$B$15,0))</f>
        <v>5</v>
      </c>
      <c r="D5" s="3">
        <f>INDEX(Currencies!$A$3:$A$15,MATCH(B5,Currencies!$B$3:$B$15,0))</f>
        <v>8</v>
      </c>
      <c r="E5" s="15">
        <v>43316</v>
      </c>
      <c r="F5" s="1">
        <v>17.268384000000001</v>
      </c>
    </row>
    <row r="6" spans="1:6" x14ac:dyDescent="0.25">
      <c r="A6" s="3" t="s">
        <v>9</v>
      </c>
      <c r="B6" s="3" t="s">
        <v>12</v>
      </c>
      <c r="C6" s="3">
        <f>INDEX(Currencies!$A$3:$A$15,MATCH(A6,Currencies!$B$3:$B$15,0))</f>
        <v>5</v>
      </c>
      <c r="D6" s="3">
        <f>INDEX(Currencies!$A$3:$A$15,MATCH(B6,Currencies!$B$3:$B$15,0))</f>
        <v>8</v>
      </c>
      <c r="E6" s="15">
        <v>43317</v>
      </c>
      <c r="F6" s="1">
        <v>17.266987</v>
      </c>
    </row>
    <row r="7" spans="1:6" x14ac:dyDescent="0.25">
      <c r="A7" s="3" t="s">
        <v>9</v>
      </c>
      <c r="B7" s="3" t="s">
        <v>12</v>
      </c>
      <c r="C7" s="3">
        <f>INDEX(Currencies!$A$3:$A$15,MATCH(A7,Currencies!$B$3:$B$15,0))</f>
        <v>5</v>
      </c>
      <c r="D7" s="3">
        <f>INDEX(Currencies!$A$3:$A$15,MATCH(B7,Currencies!$B$3:$B$15,0))</f>
        <v>8</v>
      </c>
      <c r="E7" s="15">
        <v>43318</v>
      </c>
      <c r="F7" s="1">
        <v>17.289756000000001</v>
      </c>
    </row>
    <row r="8" spans="1:6" x14ac:dyDescent="0.25">
      <c r="A8" s="3" t="s">
        <v>9</v>
      </c>
      <c r="B8" s="3" t="s">
        <v>12</v>
      </c>
      <c r="C8" s="3">
        <f>INDEX(Currencies!$A$3:$A$15,MATCH(A8,Currencies!$B$3:$B$15,0))</f>
        <v>5</v>
      </c>
      <c r="D8" s="3">
        <f>INDEX(Currencies!$A$3:$A$15,MATCH(B8,Currencies!$B$3:$B$15,0))</f>
        <v>8</v>
      </c>
      <c r="E8" s="15">
        <v>43319</v>
      </c>
      <c r="F8" s="1">
        <v>17.303132000000002</v>
      </c>
    </row>
    <row r="9" spans="1:6" x14ac:dyDescent="0.25">
      <c r="A9" s="3" t="s">
        <v>9</v>
      </c>
      <c r="B9" s="3" t="s">
        <v>12</v>
      </c>
      <c r="C9" s="3">
        <f>INDEX(Currencies!$A$3:$A$15,MATCH(A9,Currencies!$B$3:$B$15,0))</f>
        <v>5</v>
      </c>
      <c r="D9" s="3">
        <f>INDEX(Currencies!$A$3:$A$15,MATCH(B9,Currencies!$B$3:$B$15,0))</f>
        <v>8</v>
      </c>
      <c r="E9" s="15">
        <v>43320</v>
      </c>
      <c r="F9" s="1">
        <v>17.264362999999999</v>
      </c>
    </row>
    <row r="10" spans="1:6" x14ac:dyDescent="0.25">
      <c r="A10" s="3" t="s">
        <v>9</v>
      </c>
      <c r="B10" s="3" t="s">
        <v>12</v>
      </c>
      <c r="C10" s="3">
        <f>INDEX(Currencies!$A$3:$A$15,MATCH(A10,Currencies!$B$3:$B$15,0))</f>
        <v>5</v>
      </c>
      <c r="D10" s="3">
        <f>INDEX(Currencies!$A$3:$A$15,MATCH(B10,Currencies!$B$3:$B$15,0))</f>
        <v>8</v>
      </c>
      <c r="E10" s="15">
        <v>43321</v>
      </c>
      <c r="F10" s="1">
        <v>17.202729000000001</v>
      </c>
    </row>
    <row r="11" spans="1:6" x14ac:dyDescent="0.25">
      <c r="A11" s="3" t="s">
        <v>9</v>
      </c>
      <c r="B11" s="3" t="s">
        <v>12</v>
      </c>
      <c r="C11" s="3">
        <f>INDEX(Currencies!$A$3:$A$15,MATCH(A11,Currencies!$B$3:$B$15,0))</f>
        <v>5</v>
      </c>
      <c r="D11" s="3">
        <f>INDEX(Currencies!$A$3:$A$15,MATCH(B11,Currencies!$B$3:$B$15,0))</f>
        <v>8</v>
      </c>
      <c r="E11" s="15">
        <v>43322</v>
      </c>
      <c r="F11" s="1">
        <v>16.928179</v>
      </c>
    </row>
    <row r="12" spans="1:6" x14ac:dyDescent="0.25">
      <c r="A12" s="3" t="s">
        <v>9</v>
      </c>
      <c r="B12" s="3" t="s">
        <v>12</v>
      </c>
      <c r="C12" s="3">
        <f>INDEX(Currencies!$A$3:$A$15,MATCH(A12,Currencies!$B$3:$B$15,0))</f>
        <v>5</v>
      </c>
      <c r="D12" s="3">
        <f>INDEX(Currencies!$A$3:$A$15,MATCH(B12,Currencies!$B$3:$B$15,0))</f>
        <v>8</v>
      </c>
      <c r="E12" s="15">
        <v>43323</v>
      </c>
      <c r="F12" s="1">
        <v>16.964212</v>
      </c>
    </row>
    <row r="13" spans="1:6" x14ac:dyDescent="0.25">
      <c r="A13" s="3" t="s">
        <v>9</v>
      </c>
      <c r="B13" s="3" t="s">
        <v>12</v>
      </c>
      <c r="C13" s="3">
        <f>INDEX(Currencies!$A$3:$A$15,MATCH(A13,Currencies!$B$3:$B$15,0))</f>
        <v>5</v>
      </c>
      <c r="D13" s="3">
        <f>INDEX(Currencies!$A$3:$A$15,MATCH(B13,Currencies!$B$3:$B$15,0))</f>
        <v>8</v>
      </c>
      <c r="E13" s="15">
        <v>43324</v>
      </c>
      <c r="F13" s="1">
        <v>16.963408999999999</v>
      </c>
    </row>
    <row r="14" spans="1:6" x14ac:dyDescent="0.25">
      <c r="A14" s="3" t="s">
        <v>9</v>
      </c>
      <c r="B14" s="3" t="s">
        <v>12</v>
      </c>
      <c r="C14" s="3">
        <f>INDEX(Currencies!$A$3:$A$15,MATCH(A14,Currencies!$B$3:$B$15,0))</f>
        <v>5</v>
      </c>
      <c r="D14" s="3">
        <f>INDEX(Currencies!$A$3:$A$15,MATCH(B14,Currencies!$B$3:$B$15,0))</f>
        <v>8</v>
      </c>
      <c r="E14" s="15">
        <v>43325</v>
      </c>
      <c r="F14" s="1">
        <v>16.924744</v>
      </c>
    </row>
    <row r="15" spans="1:6" x14ac:dyDescent="0.25">
      <c r="A15" s="3" t="s">
        <v>9</v>
      </c>
      <c r="B15" s="3" t="s">
        <v>12</v>
      </c>
      <c r="C15" s="3">
        <f>INDEX(Currencies!$A$3:$A$15,MATCH(A15,Currencies!$B$3:$B$15,0))</f>
        <v>5</v>
      </c>
      <c r="D15" s="3">
        <f>INDEX(Currencies!$A$3:$A$15,MATCH(B15,Currencies!$B$3:$B$15,0))</f>
        <v>8</v>
      </c>
      <c r="E15" s="15">
        <v>43326</v>
      </c>
      <c r="F15" s="1">
        <v>16.887284000000001</v>
      </c>
    </row>
    <row r="16" spans="1:6" x14ac:dyDescent="0.25">
      <c r="A16" s="3" t="s">
        <v>9</v>
      </c>
      <c r="B16" s="3" t="s">
        <v>12</v>
      </c>
      <c r="C16" s="3">
        <f>INDEX(Currencies!$A$3:$A$15,MATCH(A16,Currencies!$B$3:$B$15,0))</f>
        <v>5</v>
      </c>
      <c r="D16" s="3">
        <f>INDEX(Currencies!$A$3:$A$15,MATCH(B16,Currencies!$B$3:$B$15,0))</f>
        <v>8</v>
      </c>
      <c r="E16" s="15">
        <v>43327</v>
      </c>
      <c r="F16" s="1">
        <v>16.819697999999999</v>
      </c>
    </row>
    <row r="17" spans="1:6" x14ac:dyDescent="0.25">
      <c r="A17" s="3" t="s">
        <v>9</v>
      </c>
      <c r="B17" s="3" t="s">
        <v>12</v>
      </c>
      <c r="C17" s="3">
        <f>INDEX(Currencies!$A$3:$A$15,MATCH(A17,Currencies!$B$3:$B$15,0))</f>
        <v>5</v>
      </c>
      <c r="D17" s="3">
        <f>INDEX(Currencies!$A$3:$A$15,MATCH(B17,Currencies!$B$3:$B$15,0))</f>
        <v>8</v>
      </c>
      <c r="E17" s="15">
        <v>43328</v>
      </c>
      <c r="F17" s="1">
        <v>16.928887</v>
      </c>
    </row>
    <row r="18" spans="1:6" x14ac:dyDescent="0.25">
      <c r="A18" s="3" t="s">
        <v>9</v>
      </c>
      <c r="B18" s="3" t="s">
        <v>12</v>
      </c>
      <c r="C18" s="3">
        <f>INDEX(Currencies!$A$3:$A$15,MATCH(A18,Currencies!$B$3:$B$15,0))</f>
        <v>5</v>
      </c>
      <c r="D18" s="3">
        <f>INDEX(Currencies!$A$3:$A$15,MATCH(B18,Currencies!$B$3:$B$15,0))</f>
        <v>8</v>
      </c>
      <c r="E18" s="15">
        <v>43329</v>
      </c>
      <c r="F18" s="1">
        <v>16.904921000000002</v>
      </c>
    </row>
    <row r="19" spans="1:6" x14ac:dyDescent="0.25">
      <c r="A19" s="3" t="s">
        <v>9</v>
      </c>
      <c r="B19" s="3" t="s">
        <v>12</v>
      </c>
      <c r="C19" s="3">
        <f>INDEX(Currencies!$A$3:$A$15,MATCH(A19,Currencies!$B$3:$B$15,0))</f>
        <v>5</v>
      </c>
      <c r="D19" s="3">
        <f>INDEX(Currencies!$A$3:$A$15,MATCH(B19,Currencies!$B$3:$B$15,0))</f>
        <v>8</v>
      </c>
      <c r="E19" s="15">
        <v>43330</v>
      </c>
      <c r="F19" s="1">
        <v>16.949921</v>
      </c>
    </row>
    <row r="20" spans="1:6" x14ac:dyDescent="0.25">
      <c r="A20" s="3" t="s">
        <v>9</v>
      </c>
      <c r="B20" s="3" t="s">
        <v>12</v>
      </c>
      <c r="C20" s="3">
        <f>INDEX(Currencies!$A$3:$A$15,MATCH(A20,Currencies!$B$3:$B$15,0))</f>
        <v>5</v>
      </c>
      <c r="D20" s="3">
        <f>INDEX(Currencies!$A$3:$A$15,MATCH(B20,Currencies!$B$3:$B$15,0))</f>
        <v>8</v>
      </c>
      <c r="E20" s="15">
        <v>43331</v>
      </c>
      <c r="F20" s="1">
        <v>16.949926000000001</v>
      </c>
    </row>
    <row r="21" spans="1:6" x14ac:dyDescent="0.25">
      <c r="A21" s="3" t="s">
        <v>9</v>
      </c>
      <c r="B21" s="3" t="s">
        <v>12</v>
      </c>
      <c r="C21" s="3">
        <f>INDEX(Currencies!$A$3:$A$15,MATCH(A21,Currencies!$B$3:$B$15,0))</f>
        <v>5</v>
      </c>
      <c r="D21" s="3">
        <f>INDEX(Currencies!$A$3:$A$15,MATCH(B21,Currencies!$B$3:$B$15,0))</f>
        <v>8</v>
      </c>
      <c r="E21" s="15">
        <v>43332</v>
      </c>
      <c r="F21" s="1">
        <v>16.939717000000002</v>
      </c>
    </row>
    <row r="22" spans="1:6" x14ac:dyDescent="0.25">
      <c r="A22" s="3" t="s">
        <v>9</v>
      </c>
      <c r="B22" s="3" t="s">
        <v>12</v>
      </c>
      <c r="C22" s="3">
        <f>INDEX(Currencies!$A$3:$A$15,MATCH(A22,Currencies!$B$3:$B$15,0))</f>
        <v>5</v>
      </c>
      <c r="D22" s="3">
        <f>INDEX(Currencies!$A$3:$A$15,MATCH(B22,Currencies!$B$3:$B$15,0))</f>
        <v>8</v>
      </c>
      <c r="E22" s="15">
        <v>43333</v>
      </c>
      <c r="F22" s="1">
        <v>17.082647999999999</v>
      </c>
    </row>
    <row r="23" spans="1:6" x14ac:dyDescent="0.25">
      <c r="A23" s="3" t="s">
        <v>9</v>
      </c>
      <c r="B23" s="3" t="s">
        <v>12</v>
      </c>
      <c r="C23" s="3">
        <f>INDEX(Currencies!$A$3:$A$15,MATCH(A23,Currencies!$B$3:$B$15,0))</f>
        <v>5</v>
      </c>
      <c r="D23" s="3">
        <f>INDEX(Currencies!$A$3:$A$15,MATCH(B23,Currencies!$B$3:$B$15,0))</f>
        <v>8</v>
      </c>
      <c r="E23" s="15">
        <v>43334</v>
      </c>
      <c r="F23" s="1">
        <v>17.185824</v>
      </c>
    </row>
    <row r="24" spans="1:6" x14ac:dyDescent="0.25">
      <c r="A24" s="3" t="s">
        <v>9</v>
      </c>
      <c r="B24" s="3" t="s">
        <v>12</v>
      </c>
      <c r="C24" s="3">
        <f>INDEX(Currencies!$A$3:$A$15,MATCH(A24,Currencies!$B$3:$B$15,0))</f>
        <v>5</v>
      </c>
      <c r="D24" s="3">
        <f>INDEX(Currencies!$A$3:$A$15,MATCH(B24,Currencies!$B$3:$B$15,0))</f>
        <v>8</v>
      </c>
      <c r="E24" s="15">
        <v>43335</v>
      </c>
      <c r="F24" s="1">
        <v>17.240599</v>
      </c>
    </row>
    <row r="25" spans="1:6" x14ac:dyDescent="0.25">
      <c r="A25" s="3" t="s">
        <v>9</v>
      </c>
      <c r="B25" s="3" t="s">
        <v>12</v>
      </c>
      <c r="C25" s="3">
        <f>INDEX(Currencies!$A$3:$A$15,MATCH(A25,Currencies!$B$3:$B$15,0))</f>
        <v>5</v>
      </c>
      <c r="D25" s="3">
        <f>INDEX(Currencies!$A$3:$A$15,MATCH(B25,Currencies!$B$3:$B$15,0))</f>
        <v>8</v>
      </c>
      <c r="E25" s="15">
        <v>43336</v>
      </c>
      <c r="F25" s="1">
        <v>17.333722999999999</v>
      </c>
    </row>
    <row r="26" spans="1:6" x14ac:dyDescent="0.25">
      <c r="A26" s="3" t="s">
        <v>9</v>
      </c>
      <c r="B26" s="3" t="s">
        <v>12</v>
      </c>
      <c r="C26" s="3">
        <f>INDEX(Currencies!$A$3:$A$15,MATCH(A26,Currencies!$B$3:$B$15,0))</f>
        <v>5</v>
      </c>
      <c r="D26" s="3">
        <f>INDEX(Currencies!$A$3:$A$15,MATCH(B26,Currencies!$B$3:$B$15,0))</f>
        <v>8</v>
      </c>
      <c r="E26" s="15">
        <v>43337</v>
      </c>
      <c r="F26" s="1">
        <v>17.331773999999999</v>
      </c>
    </row>
    <row r="27" spans="1:6" x14ac:dyDescent="0.25">
      <c r="A27" s="3" t="s">
        <v>9</v>
      </c>
      <c r="B27" s="3" t="s">
        <v>12</v>
      </c>
      <c r="C27" s="3">
        <f>INDEX(Currencies!$A$3:$A$15,MATCH(A27,Currencies!$B$3:$B$15,0))</f>
        <v>5</v>
      </c>
      <c r="D27" s="3">
        <f>INDEX(Currencies!$A$3:$A$15,MATCH(B27,Currencies!$B$3:$B$15,0))</f>
        <v>8</v>
      </c>
      <c r="E27" s="15">
        <v>43338</v>
      </c>
      <c r="F27" s="1">
        <v>17.331036000000001</v>
      </c>
    </row>
    <row r="28" spans="1:6" x14ac:dyDescent="0.25">
      <c r="A28" s="3" t="s">
        <v>9</v>
      </c>
      <c r="B28" s="3" t="s">
        <v>12</v>
      </c>
      <c r="C28" s="3">
        <f>INDEX(Currencies!$A$3:$A$15,MATCH(A28,Currencies!$B$3:$B$15,0))</f>
        <v>5</v>
      </c>
      <c r="D28" s="3">
        <f>INDEX(Currencies!$A$3:$A$15,MATCH(B28,Currencies!$B$3:$B$15,0))</f>
        <v>8</v>
      </c>
      <c r="E28" s="15">
        <v>43339</v>
      </c>
      <c r="F28" s="1">
        <v>17.386386999999999</v>
      </c>
    </row>
    <row r="29" spans="1:6" x14ac:dyDescent="0.25">
      <c r="A29" s="3" t="s">
        <v>9</v>
      </c>
      <c r="B29" s="3" t="s">
        <v>12</v>
      </c>
      <c r="C29" s="3">
        <f>INDEX(Currencies!$A$3:$A$15,MATCH(A29,Currencies!$B$3:$B$15,0))</f>
        <v>5</v>
      </c>
      <c r="D29" s="3">
        <f>INDEX(Currencies!$A$3:$A$15,MATCH(B29,Currencies!$B$3:$B$15,0))</f>
        <v>8</v>
      </c>
      <c r="E29" s="15">
        <v>43340</v>
      </c>
      <c r="F29" s="1">
        <v>17.454108999999999</v>
      </c>
    </row>
    <row r="30" spans="1:6" x14ac:dyDescent="0.25">
      <c r="A30" s="3" t="s">
        <v>9</v>
      </c>
      <c r="B30" s="3" t="s">
        <v>12</v>
      </c>
      <c r="C30" s="3">
        <f>INDEX(Currencies!$A$3:$A$15,MATCH(A30,Currencies!$B$3:$B$15,0))</f>
        <v>5</v>
      </c>
      <c r="D30" s="3">
        <f>INDEX(Currencies!$A$3:$A$15,MATCH(B30,Currencies!$B$3:$B$15,0))</f>
        <v>8</v>
      </c>
      <c r="E30" s="15">
        <v>43341</v>
      </c>
      <c r="F30" s="1">
        <v>17.533411000000001</v>
      </c>
    </row>
    <row r="31" spans="1:6" x14ac:dyDescent="0.25">
      <c r="A31" s="3" t="s">
        <v>9</v>
      </c>
      <c r="B31" s="3" t="s">
        <v>12</v>
      </c>
      <c r="C31" s="3">
        <f>INDEX(Currencies!$A$3:$A$15,MATCH(A31,Currencies!$B$3:$B$15,0))</f>
        <v>5</v>
      </c>
      <c r="D31" s="3">
        <f>INDEX(Currencies!$A$3:$A$15,MATCH(B31,Currencies!$B$3:$B$15,0))</f>
        <v>8</v>
      </c>
      <c r="E31" s="15">
        <v>43342</v>
      </c>
      <c r="F31" s="1">
        <v>17.365639999999999</v>
      </c>
    </row>
    <row r="32" spans="1:6" x14ac:dyDescent="0.25">
      <c r="A32" s="3" t="s">
        <v>9</v>
      </c>
      <c r="B32" s="3" t="s">
        <v>12</v>
      </c>
      <c r="C32" s="3">
        <f>INDEX(Currencies!$A$3:$A$15,MATCH(A32,Currencies!$B$3:$B$15,0))</f>
        <v>5</v>
      </c>
      <c r="D32" s="3">
        <f>INDEX(Currencies!$A$3:$A$15,MATCH(B32,Currencies!$B$3:$B$15,0))</f>
        <v>8</v>
      </c>
      <c r="E32" s="15">
        <v>43343</v>
      </c>
      <c r="F32" s="1">
        <v>17.261064999999999</v>
      </c>
    </row>
  </sheetData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12</v>
      </c>
      <c r="C2" s="3">
        <f>INDEX(Currencies!$A$3:$A$15,MATCH(A2,Currencies!$B$3:$B$15,0))</f>
        <v>6</v>
      </c>
      <c r="D2" s="3">
        <f>INDEX(Currencies!$A$3:$A$15,MATCH(B2,Currencies!$B$3:$B$15,0))</f>
        <v>8</v>
      </c>
      <c r="E2" s="15">
        <v>43313</v>
      </c>
      <c r="F2" s="1">
        <v>12.690485000000001</v>
      </c>
    </row>
    <row r="3" spans="1:6" x14ac:dyDescent="0.25">
      <c r="A3" s="3" t="s">
        <v>10</v>
      </c>
      <c r="B3" s="3" t="s">
        <v>12</v>
      </c>
      <c r="C3" s="3">
        <f>INDEX(Currencies!$A$3:$A$15,MATCH(A3,Currencies!$B$3:$B$15,0))</f>
        <v>6</v>
      </c>
      <c r="D3" s="3">
        <f>INDEX(Currencies!$A$3:$A$15,MATCH(B3,Currencies!$B$3:$B$15,0))</f>
        <v>8</v>
      </c>
      <c r="E3" s="15">
        <v>43314</v>
      </c>
      <c r="F3" s="1">
        <v>12.566719000000001</v>
      </c>
    </row>
    <row r="4" spans="1:6" x14ac:dyDescent="0.25">
      <c r="A4" s="3" t="s">
        <v>10</v>
      </c>
      <c r="B4" s="3" t="s">
        <v>12</v>
      </c>
      <c r="C4" s="3">
        <f>INDEX(Currencies!$A$3:$A$15,MATCH(A4,Currencies!$B$3:$B$15,0))</f>
        <v>6</v>
      </c>
      <c r="D4" s="3">
        <f>INDEX(Currencies!$A$3:$A$15,MATCH(B4,Currencies!$B$3:$B$15,0))</f>
        <v>8</v>
      </c>
      <c r="E4" s="15">
        <v>43315</v>
      </c>
      <c r="F4" s="1">
        <v>12.482802</v>
      </c>
    </row>
    <row r="5" spans="1:6" x14ac:dyDescent="0.25">
      <c r="A5" s="3" t="s">
        <v>10</v>
      </c>
      <c r="B5" s="3" t="s">
        <v>12</v>
      </c>
      <c r="C5" s="3">
        <f>INDEX(Currencies!$A$3:$A$15,MATCH(A5,Currencies!$B$3:$B$15,0))</f>
        <v>6</v>
      </c>
      <c r="D5" s="3">
        <f>INDEX(Currencies!$A$3:$A$15,MATCH(B5,Currencies!$B$3:$B$15,0))</f>
        <v>8</v>
      </c>
      <c r="E5" s="15">
        <v>43316</v>
      </c>
      <c r="F5" s="1">
        <v>12.467847000000001</v>
      </c>
    </row>
    <row r="6" spans="1:6" x14ac:dyDescent="0.25">
      <c r="A6" s="3" t="s">
        <v>10</v>
      </c>
      <c r="B6" s="3" t="s">
        <v>12</v>
      </c>
      <c r="C6" s="3">
        <f>INDEX(Currencies!$A$3:$A$15,MATCH(A6,Currencies!$B$3:$B$15,0))</f>
        <v>6</v>
      </c>
      <c r="D6" s="3">
        <f>INDEX(Currencies!$A$3:$A$15,MATCH(B6,Currencies!$B$3:$B$15,0))</f>
        <v>8</v>
      </c>
      <c r="E6" s="15">
        <v>43317</v>
      </c>
      <c r="F6" s="1">
        <v>12.469801</v>
      </c>
    </row>
    <row r="7" spans="1:6" x14ac:dyDescent="0.25">
      <c r="A7" s="3" t="s">
        <v>10</v>
      </c>
      <c r="B7" s="3" t="s">
        <v>12</v>
      </c>
      <c r="C7" s="3">
        <f>INDEX(Currencies!$A$3:$A$15,MATCH(A7,Currencies!$B$3:$B$15,0))</f>
        <v>6</v>
      </c>
      <c r="D7" s="3">
        <f>INDEX(Currencies!$A$3:$A$15,MATCH(B7,Currencies!$B$3:$B$15,0))</f>
        <v>8</v>
      </c>
      <c r="E7" s="15">
        <v>43318</v>
      </c>
      <c r="F7" s="1">
        <v>12.487209999999999</v>
      </c>
    </row>
    <row r="8" spans="1:6" x14ac:dyDescent="0.25">
      <c r="A8" s="3" t="s">
        <v>10</v>
      </c>
      <c r="B8" s="3" t="s">
        <v>12</v>
      </c>
      <c r="C8" s="3">
        <f>INDEX(Currencies!$A$3:$A$15,MATCH(A8,Currencies!$B$3:$B$15,0))</f>
        <v>6</v>
      </c>
      <c r="D8" s="3">
        <f>INDEX(Currencies!$A$3:$A$15,MATCH(B8,Currencies!$B$3:$B$15,0))</f>
        <v>8</v>
      </c>
      <c r="E8" s="15">
        <v>43319</v>
      </c>
      <c r="F8" s="1">
        <v>12.477550000000001</v>
      </c>
    </row>
    <row r="9" spans="1:6" x14ac:dyDescent="0.25">
      <c r="A9" s="3" t="s">
        <v>10</v>
      </c>
      <c r="B9" s="3" t="s">
        <v>12</v>
      </c>
      <c r="C9" s="3">
        <f>INDEX(Currencies!$A$3:$A$15,MATCH(A9,Currencies!$B$3:$B$15,0))</f>
        <v>6</v>
      </c>
      <c r="D9" s="3">
        <f>INDEX(Currencies!$A$3:$A$15,MATCH(B9,Currencies!$B$3:$B$15,0))</f>
        <v>8</v>
      </c>
      <c r="E9" s="15">
        <v>43320</v>
      </c>
      <c r="F9" s="1">
        <v>12.383531</v>
      </c>
    </row>
    <row r="10" spans="1:6" x14ac:dyDescent="0.25">
      <c r="A10" s="3" t="s">
        <v>10</v>
      </c>
      <c r="B10" s="3" t="s">
        <v>12</v>
      </c>
      <c r="C10" s="3">
        <f>INDEX(Currencies!$A$3:$A$15,MATCH(A10,Currencies!$B$3:$B$15,0))</f>
        <v>6</v>
      </c>
      <c r="D10" s="3">
        <f>INDEX(Currencies!$A$3:$A$15,MATCH(B10,Currencies!$B$3:$B$15,0))</f>
        <v>8</v>
      </c>
      <c r="E10" s="15">
        <v>43321</v>
      </c>
      <c r="F10" s="1">
        <v>12.343918</v>
      </c>
    </row>
    <row r="11" spans="1:6" x14ac:dyDescent="0.25">
      <c r="A11" s="3" t="s">
        <v>10</v>
      </c>
      <c r="B11" s="3" t="s">
        <v>12</v>
      </c>
      <c r="C11" s="3">
        <f>INDEX(Currencies!$A$3:$A$15,MATCH(A11,Currencies!$B$3:$B$15,0))</f>
        <v>6</v>
      </c>
      <c r="D11" s="3">
        <f>INDEX(Currencies!$A$3:$A$15,MATCH(B11,Currencies!$B$3:$B$15,0))</f>
        <v>8</v>
      </c>
      <c r="E11" s="15">
        <v>43322</v>
      </c>
      <c r="F11" s="1">
        <v>12.114157000000001</v>
      </c>
    </row>
    <row r="12" spans="1:6" x14ac:dyDescent="0.25">
      <c r="A12" s="3" t="s">
        <v>10</v>
      </c>
      <c r="B12" s="3" t="s">
        <v>12</v>
      </c>
      <c r="C12" s="3">
        <f>INDEX(Currencies!$A$3:$A$15,MATCH(A12,Currencies!$B$3:$B$15,0))</f>
        <v>6</v>
      </c>
      <c r="D12" s="3">
        <f>INDEX(Currencies!$A$3:$A$15,MATCH(B12,Currencies!$B$3:$B$15,0))</f>
        <v>8</v>
      </c>
      <c r="E12" s="15">
        <v>43323</v>
      </c>
      <c r="F12" s="1">
        <v>12.125444</v>
      </c>
    </row>
    <row r="13" spans="1:6" x14ac:dyDescent="0.25">
      <c r="A13" s="3" t="s">
        <v>10</v>
      </c>
      <c r="B13" s="3" t="s">
        <v>12</v>
      </c>
      <c r="C13" s="3">
        <f>INDEX(Currencies!$A$3:$A$15,MATCH(A13,Currencies!$B$3:$B$15,0))</f>
        <v>6</v>
      </c>
      <c r="D13" s="3">
        <f>INDEX(Currencies!$A$3:$A$15,MATCH(B13,Currencies!$B$3:$B$15,0))</f>
        <v>8</v>
      </c>
      <c r="E13" s="15">
        <v>43324</v>
      </c>
      <c r="F13" s="1">
        <v>12.123081000000001</v>
      </c>
    </row>
    <row r="14" spans="1:6" x14ac:dyDescent="0.25">
      <c r="A14" s="3" t="s">
        <v>10</v>
      </c>
      <c r="B14" s="3" t="s">
        <v>12</v>
      </c>
      <c r="C14" s="3">
        <f>INDEX(Currencies!$A$3:$A$15,MATCH(A14,Currencies!$B$3:$B$15,0))</f>
        <v>6</v>
      </c>
      <c r="D14" s="3">
        <f>INDEX(Currencies!$A$3:$A$15,MATCH(B14,Currencies!$B$3:$B$15,0))</f>
        <v>8</v>
      </c>
      <c r="E14" s="15">
        <v>43325</v>
      </c>
      <c r="F14" s="1">
        <v>12.122749000000001</v>
      </c>
    </row>
    <row r="15" spans="1:6" x14ac:dyDescent="0.25">
      <c r="A15" s="3" t="s">
        <v>10</v>
      </c>
      <c r="B15" s="3" t="s">
        <v>12</v>
      </c>
      <c r="C15" s="3">
        <f>INDEX(Currencies!$A$3:$A$15,MATCH(A15,Currencies!$B$3:$B$15,0))</f>
        <v>6</v>
      </c>
      <c r="D15" s="3">
        <f>INDEX(Currencies!$A$3:$A$15,MATCH(B15,Currencies!$B$3:$B$15,0))</f>
        <v>8</v>
      </c>
      <c r="E15" s="15">
        <v>43326</v>
      </c>
      <c r="F15" s="1">
        <v>12.150433</v>
      </c>
    </row>
    <row r="16" spans="1:6" x14ac:dyDescent="0.25">
      <c r="A16" s="3" t="s">
        <v>10</v>
      </c>
      <c r="B16" s="3" t="s">
        <v>12</v>
      </c>
      <c r="C16" s="3">
        <f>INDEX(Currencies!$A$3:$A$15,MATCH(A16,Currencies!$B$3:$B$15,0))</f>
        <v>6</v>
      </c>
      <c r="D16" s="3">
        <f>INDEX(Currencies!$A$3:$A$15,MATCH(B16,Currencies!$B$3:$B$15,0))</f>
        <v>8</v>
      </c>
      <c r="E16" s="15">
        <v>43327</v>
      </c>
      <c r="F16" s="1">
        <v>11.996401000000001</v>
      </c>
    </row>
    <row r="17" spans="1:6" x14ac:dyDescent="0.25">
      <c r="A17" s="3" t="s">
        <v>10</v>
      </c>
      <c r="B17" s="3" t="s">
        <v>12</v>
      </c>
      <c r="C17" s="3">
        <f>INDEX(Currencies!$A$3:$A$15,MATCH(A17,Currencies!$B$3:$B$15,0))</f>
        <v>6</v>
      </c>
      <c r="D17" s="3">
        <f>INDEX(Currencies!$A$3:$A$15,MATCH(B17,Currencies!$B$3:$B$15,0))</f>
        <v>8</v>
      </c>
      <c r="E17" s="15">
        <v>43328</v>
      </c>
      <c r="F17" s="1">
        <v>12.06541</v>
      </c>
    </row>
    <row r="18" spans="1:6" x14ac:dyDescent="0.25">
      <c r="A18" s="3" t="s">
        <v>10</v>
      </c>
      <c r="B18" s="3" t="s">
        <v>12</v>
      </c>
      <c r="C18" s="3">
        <f>INDEX(Currencies!$A$3:$A$15,MATCH(A18,Currencies!$B$3:$B$15,0))</f>
        <v>6</v>
      </c>
      <c r="D18" s="3">
        <f>INDEX(Currencies!$A$3:$A$15,MATCH(B18,Currencies!$B$3:$B$15,0))</f>
        <v>8</v>
      </c>
      <c r="E18" s="15">
        <v>43329</v>
      </c>
      <c r="F18" s="1">
        <v>12.043899</v>
      </c>
    </row>
    <row r="19" spans="1:6" x14ac:dyDescent="0.25">
      <c r="A19" s="3" t="s">
        <v>10</v>
      </c>
      <c r="B19" s="3" t="s">
        <v>12</v>
      </c>
      <c r="C19" s="3">
        <f>INDEX(Currencies!$A$3:$A$15,MATCH(A19,Currencies!$B$3:$B$15,0))</f>
        <v>6</v>
      </c>
      <c r="D19" s="3">
        <f>INDEX(Currencies!$A$3:$A$15,MATCH(B19,Currencies!$B$3:$B$15,0))</f>
        <v>8</v>
      </c>
      <c r="E19" s="15">
        <v>43330</v>
      </c>
      <c r="F19" s="1">
        <v>12.072309000000001</v>
      </c>
    </row>
    <row r="20" spans="1:6" x14ac:dyDescent="0.25">
      <c r="A20" s="3" t="s">
        <v>10</v>
      </c>
      <c r="B20" s="3" t="s">
        <v>12</v>
      </c>
      <c r="C20" s="3">
        <f>INDEX(Currencies!$A$3:$A$15,MATCH(A20,Currencies!$B$3:$B$15,0))</f>
        <v>6</v>
      </c>
      <c r="D20" s="3">
        <f>INDEX(Currencies!$A$3:$A$15,MATCH(B20,Currencies!$B$3:$B$15,0))</f>
        <v>8</v>
      </c>
      <c r="E20" s="15">
        <v>43331</v>
      </c>
      <c r="F20" s="1">
        <v>12.073733000000001</v>
      </c>
    </row>
    <row r="21" spans="1:6" x14ac:dyDescent="0.25">
      <c r="A21" s="3" t="s">
        <v>10</v>
      </c>
      <c r="B21" s="3" t="s">
        <v>12</v>
      </c>
      <c r="C21" s="3">
        <f>INDEX(Currencies!$A$3:$A$15,MATCH(A21,Currencies!$B$3:$B$15,0))</f>
        <v>6</v>
      </c>
      <c r="D21" s="3">
        <f>INDEX(Currencies!$A$3:$A$15,MATCH(B21,Currencies!$B$3:$B$15,0))</f>
        <v>8</v>
      </c>
      <c r="E21" s="15">
        <v>43332</v>
      </c>
      <c r="F21" s="1">
        <v>12.030889</v>
      </c>
    </row>
    <row r="22" spans="1:6" x14ac:dyDescent="0.25">
      <c r="A22" s="3" t="s">
        <v>10</v>
      </c>
      <c r="B22" s="3" t="s">
        <v>12</v>
      </c>
      <c r="C22" s="3">
        <f>INDEX(Currencies!$A$3:$A$15,MATCH(A22,Currencies!$B$3:$B$15,0))</f>
        <v>6</v>
      </c>
      <c r="D22" s="3">
        <f>INDEX(Currencies!$A$3:$A$15,MATCH(B22,Currencies!$B$3:$B$15,0))</f>
        <v>8</v>
      </c>
      <c r="E22" s="15">
        <v>43333</v>
      </c>
      <c r="F22" s="1">
        <v>12.1172</v>
      </c>
    </row>
    <row r="23" spans="1:6" x14ac:dyDescent="0.25">
      <c r="A23" s="3" t="s">
        <v>10</v>
      </c>
      <c r="B23" s="3" t="s">
        <v>12</v>
      </c>
      <c r="C23" s="3">
        <f>INDEX(Currencies!$A$3:$A$15,MATCH(A23,Currencies!$B$3:$B$15,0))</f>
        <v>6</v>
      </c>
      <c r="D23" s="3">
        <f>INDEX(Currencies!$A$3:$A$15,MATCH(B23,Currencies!$B$3:$B$15,0))</f>
        <v>8</v>
      </c>
      <c r="E23" s="15">
        <v>43334</v>
      </c>
      <c r="F23" s="1">
        <v>12.188969</v>
      </c>
    </row>
    <row r="24" spans="1:6" x14ac:dyDescent="0.25">
      <c r="A24" s="3" t="s">
        <v>10</v>
      </c>
      <c r="B24" s="3" t="s">
        <v>12</v>
      </c>
      <c r="C24" s="3">
        <f>INDEX(Currencies!$A$3:$A$15,MATCH(A24,Currencies!$B$3:$B$15,0))</f>
        <v>6</v>
      </c>
      <c r="D24" s="3">
        <f>INDEX(Currencies!$A$3:$A$15,MATCH(B24,Currencies!$B$3:$B$15,0))</f>
        <v>8</v>
      </c>
      <c r="E24" s="15">
        <v>43335</v>
      </c>
      <c r="F24" s="1">
        <v>12.187452</v>
      </c>
    </row>
    <row r="25" spans="1:6" x14ac:dyDescent="0.25">
      <c r="A25" s="3" t="s">
        <v>10</v>
      </c>
      <c r="B25" s="3" t="s">
        <v>12</v>
      </c>
      <c r="C25" s="3">
        <f>INDEX(Currencies!$A$3:$A$15,MATCH(A25,Currencies!$B$3:$B$15,0))</f>
        <v>6</v>
      </c>
      <c r="D25" s="3">
        <f>INDEX(Currencies!$A$3:$A$15,MATCH(B25,Currencies!$B$3:$B$15,0))</f>
        <v>8</v>
      </c>
      <c r="E25" s="15">
        <v>43336</v>
      </c>
      <c r="F25" s="1">
        <v>12.202591</v>
      </c>
    </row>
    <row r="26" spans="1:6" x14ac:dyDescent="0.25">
      <c r="A26" s="3" t="s">
        <v>10</v>
      </c>
      <c r="B26" s="3" t="s">
        <v>12</v>
      </c>
      <c r="C26" s="3">
        <f>INDEX(Currencies!$A$3:$A$15,MATCH(A26,Currencies!$B$3:$B$15,0))</f>
        <v>6</v>
      </c>
      <c r="D26" s="3">
        <f>INDEX(Currencies!$A$3:$A$15,MATCH(B26,Currencies!$B$3:$B$15,0))</f>
        <v>8</v>
      </c>
      <c r="E26" s="15">
        <v>43337</v>
      </c>
      <c r="F26" s="1">
        <v>12.171681</v>
      </c>
    </row>
    <row r="27" spans="1:6" x14ac:dyDescent="0.25">
      <c r="A27" s="3" t="s">
        <v>10</v>
      </c>
      <c r="B27" s="3" t="s">
        <v>12</v>
      </c>
      <c r="C27" s="3">
        <f>INDEX(Currencies!$A$3:$A$15,MATCH(A27,Currencies!$B$3:$B$15,0))</f>
        <v>6</v>
      </c>
      <c r="D27" s="3">
        <f>INDEX(Currencies!$A$3:$A$15,MATCH(B27,Currencies!$B$3:$B$15,0))</f>
        <v>8</v>
      </c>
      <c r="E27" s="15">
        <v>43338</v>
      </c>
      <c r="F27" s="1">
        <v>12.16516</v>
      </c>
    </row>
    <row r="28" spans="1:6" x14ac:dyDescent="0.25">
      <c r="A28" s="3" t="s">
        <v>10</v>
      </c>
      <c r="B28" s="3" t="s">
        <v>12</v>
      </c>
      <c r="C28" s="3">
        <f>INDEX(Currencies!$A$3:$A$15,MATCH(A28,Currencies!$B$3:$B$15,0))</f>
        <v>6</v>
      </c>
      <c r="D28" s="3">
        <f>INDEX(Currencies!$A$3:$A$15,MATCH(B28,Currencies!$B$3:$B$15,0))</f>
        <v>8</v>
      </c>
      <c r="E28" s="15">
        <v>43339</v>
      </c>
      <c r="F28" s="1">
        <v>12.209002999999999</v>
      </c>
    </row>
    <row r="29" spans="1:6" x14ac:dyDescent="0.25">
      <c r="A29" s="3" t="s">
        <v>10</v>
      </c>
      <c r="B29" s="3" t="s">
        <v>12</v>
      </c>
      <c r="C29" s="3">
        <f>INDEX(Currencies!$A$3:$A$15,MATCH(A29,Currencies!$B$3:$B$15,0))</f>
        <v>6</v>
      </c>
      <c r="D29" s="3">
        <f>INDEX(Currencies!$A$3:$A$15,MATCH(B29,Currencies!$B$3:$B$15,0))</f>
        <v>8</v>
      </c>
      <c r="E29" s="15">
        <v>43340</v>
      </c>
      <c r="F29" s="1">
        <v>12.181832999999999</v>
      </c>
    </row>
    <row r="30" spans="1:6" x14ac:dyDescent="0.25">
      <c r="A30" s="3" t="s">
        <v>10</v>
      </c>
      <c r="B30" s="3" t="s">
        <v>12</v>
      </c>
      <c r="C30" s="3">
        <f>INDEX(Currencies!$A$3:$A$15,MATCH(A30,Currencies!$B$3:$B$15,0))</f>
        <v>6</v>
      </c>
      <c r="D30" s="3">
        <f>INDEX(Currencies!$A$3:$A$15,MATCH(B30,Currencies!$B$3:$B$15,0))</f>
        <v>8</v>
      </c>
      <c r="E30" s="15">
        <v>43341</v>
      </c>
      <c r="F30" s="1">
        <v>12.210642</v>
      </c>
    </row>
    <row r="31" spans="1:6" x14ac:dyDescent="0.25">
      <c r="A31" s="3" t="s">
        <v>10</v>
      </c>
      <c r="B31" s="3" t="s">
        <v>12</v>
      </c>
      <c r="C31" s="3">
        <f>INDEX(Currencies!$A$3:$A$15,MATCH(A31,Currencies!$B$3:$B$15,0))</f>
        <v>6</v>
      </c>
      <c r="D31" s="3">
        <f>INDEX(Currencies!$A$3:$A$15,MATCH(B31,Currencies!$B$3:$B$15,0))</f>
        <v>8</v>
      </c>
      <c r="E31" s="15">
        <v>43342</v>
      </c>
      <c r="F31" s="1">
        <v>12.163802</v>
      </c>
    </row>
    <row r="32" spans="1:6" x14ac:dyDescent="0.25">
      <c r="A32" s="3" t="s">
        <v>10</v>
      </c>
      <c r="B32" s="3" t="s">
        <v>12</v>
      </c>
      <c r="C32" s="3">
        <f>INDEX(Currencies!$A$3:$A$15,MATCH(A32,Currencies!$B$3:$B$15,0))</f>
        <v>6</v>
      </c>
      <c r="D32" s="3">
        <f>INDEX(Currencies!$A$3:$A$15,MATCH(B32,Currencies!$B$3:$B$15,0))</f>
        <v>8</v>
      </c>
      <c r="E32" s="15">
        <v>43343</v>
      </c>
      <c r="F32" s="1">
        <v>12.113619999999999</v>
      </c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12</v>
      </c>
      <c r="C2" s="3">
        <f>INDEX(Currencies!$A$3:$A$15,MATCH(A2,Currencies!$B$3:$B$15,0))</f>
        <v>7</v>
      </c>
      <c r="D2" s="3">
        <f>INDEX(Currencies!$A$3:$A$15,MATCH(B2,Currencies!$B$3:$B$15,0))</f>
        <v>8</v>
      </c>
      <c r="E2" s="15">
        <v>43313</v>
      </c>
      <c r="F2" s="1">
        <v>112.597583</v>
      </c>
    </row>
    <row r="3" spans="1:6" x14ac:dyDescent="0.25">
      <c r="A3" s="3" t="s">
        <v>11</v>
      </c>
      <c r="B3" s="3" t="s">
        <v>12</v>
      </c>
      <c r="C3" s="3">
        <f>INDEX(Currencies!$A$3:$A$15,MATCH(A3,Currencies!$B$3:$B$15,0))</f>
        <v>7</v>
      </c>
      <c r="D3" s="3">
        <f>INDEX(Currencies!$A$3:$A$15,MATCH(B3,Currencies!$B$3:$B$15,0))</f>
        <v>8</v>
      </c>
      <c r="E3" s="15">
        <v>43314</v>
      </c>
      <c r="F3" s="1">
        <v>112.11847400000001</v>
      </c>
    </row>
    <row r="4" spans="1:6" x14ac:dyDescent="0.25">
      <c r="A4" s="3" t="s">
        <v>11</v>
      </c>
      <c r="B4" s="3" t="s">
        <v>12</v>
      </c>
      <c r="C4" s="3">
        <f>INDEX(Currencies!$A$3:$A$15,MATCH(A4,Currencies!$B$3:$B$15,0))</f>
        <v>7</v>
      </c>
      <c r="D4" s="3">
        <f>INDEX(Currencies!$A$3:$A$15,MATCH(B4,Currencies!$B$3:$B$15,0))</f>
        <v>8</v>
      </c>
      <c r="E4" s="15">
        <v>43315</v>
      </c>
      <c r="F4" s="1">
        <v>111.97641</v>
      </c>
    </row>
    <row r="5" spans="1:6" x14ac:dyDescent="0.25">
      <c r="A5" s="3" t="s">
        <v>11</v>
      </c>
      <c r="B5" s="3" t="s">
        <v>12</v>
      </c>
      <c r="C5" s="3">
        <f>INDEX(Currencies!$A$3:$A$15,MATCH(A5,Currencies!$B$3:$B$15,0))</f>
        <v>7</v>
      </c>
      <c r="D5" s="3">
        <f>INDEX(Currencies!$A$3:$A$15,MATCH(B5,Currencies!$B$3:$B$15,0))</f>
        <v>8</v>
      </c>
      <c r="E5" s="15">
        <v>43316</v>
      </c>
      <c r="F5" s="1">
        <v>111.918865</v>
      </c>
    </row>
    <row r="6" spans="1:6" x14ac:dyDescent="0.25">
      <c r="A6" s="3" t="s">
        <v>11</v>
      </c>
      <c r="B6" s="3" t="s">
        <v>12</v>
      </c>
      <c r="C6" s="3">
        <f>INDEX(Currencies!$A$3:$A$15,MATCH(A6,Currencies!$B$3:$B$15,0))</f>
        <v>7</v>
      </c>
      <c r="D6" s="3">
        <f>INDEX(Currencies!$A$3:$A$15,MATCH(B6,Currencies!$B$3:$B$15,0))</f>
        <v>8</v>
      </c>
      <c r="E6" s="15">
        <v>43317</v>
      </c>
      <c r="F6" s="1">
        <v>111.92272</v>
      </c>
    </row>
    <row r="7" spans="1:6" x14ac:dyDescent="0.25">
      <c r="A7" s="3" t="s">
        <v>11</v>
      </c>
      <c r="B7" s="3" t="s">
        <v>12</v>
      </c>
      <c r="C7" s="3">
        <f>INDEX(Currencies!$A$3:$A$15,MATCH(A7,Currencies!$B$3:$B$15,0))</f>
        <v>7</v>
      </c>
      <c r="D7" s="3">
        <f>INDEX(Currencies!$A$3:$A$15,MATCH(B7,Currencies!$B$3:$B$15,0))</f>
        <v>8</v>
      </c>
      <c r="E7" s="15">
        <v>43318</v>
      </c>
      <c r="F7" s="1">
        <v>111.827682</v>
      </c>
    </row>
    <row r="8" spans="1:6" x14ac:dyDescent="0.25">
      <c r="A8" s="3" t="s">
        <v>11</v>
      </c>
      <c r="B8" s="3" t="s">
        <v>12</v>
      </c>
      <c r="C8" s="3">
        <f>INDEX(Currencies!$A$3:$A$15,MATCH(A8,Currencies!$B$3:$B$15,0))</f>
        <v>7</v>
      </c>
      <c r="D8" s="3">
        <f>INDEX(Currencies!$A$3:$A$15,MATCH(B8,Currencies!$B$3:$B$15,0))</f>
        <v>8</v>
      </c>
      <c r="E8" s="15">
        <v>43319</v>
      </c>
      <c r="F8" s="1">
        <v>111.79402899999999</v>
      </c>
    </row>
    <row r="9" spans="1:6" x14ac:dyDescent="0.25">
      <c r="A9" s="3" t="s">
        <v>11</v>
      </c>
      <c r="B9" s="3" t="s">
        <v>12</v>
      </c>
      <c r="C9" s="3">
        <f>INDEX(Currencies!$A$3:$A$15,MATCH(A9,Currencies!$B$3:$B$15,0))</f>
        <v>7</v>
      </c>
      <c r="D9" s="3">
        <f>INDEX(Currencies!$A$3:$A$15,MATCH(B9,Currencies!$B$3:$B$15,0))</f>
        <v>8</v>
      </c>
      <c r="E9" s="15">
        <v>43320</v>
      </c>
      <c r="F9" s="1">
        <v>111.586394</v>
      </c>
    </row>
    <row r="10" spans="1:6" x14ac:dyDescent="0.25">
      <c r="A10" s="3" t="s">
        <v>11</v>
      </c>
      <c r="B10" s="3" t="s">
        <v>12</v>
      </c>
      <c r="C10" s="3">
        <f>INDEX(Currencies!$A$3:$A$15,MATCH(A10,Currencies!$B$3:$B$15,0))</f>
        <v>7</v>
      </c>
      <c r="D10" s="3">
        <f>INDEX(Currencies!$A$3:$A$15,MATCH(B10,Currencies!$B$3:$B$15,0))</f>
        <v>8</v>
      </c>
      <c r="E10" s="15">
        <v>43321</v>
      </c>
      <c r="F10" s="1">
        <v>111.939258</v>
      </c>
    </row>
    <row r="11" spans="1:6" x14ac:dyDescent="0.25">
      <c r="A11" s="3" t="s">
        <v>11</v>
      </c>
      <c r="B11" s="3" t="s">
        <v>12</v>
      </c>
      <c r="C11" s="3">
        <f>INDEX(Currencies!$A$3:$A$15,MATCH(A11,Currencies!$B$3:$B$15,0))</f>
        <v>7</v>
      </c>
      <c r="D11" s="3">
        <f>INDEX(Currencies!$A$3:$A$15,MATCH(B11,Currencies!$B$3:$B$15,0))</f>
        <v>8</v>
      </c>
      <c r="E11" s="15">
        <v>43322</v>
      </c>
      <c r="F11" s="1">
        <v>111.215543</v>
      </c>
    </row>
    <row r="12" spans="1:6" x14ac:dyDescent="0.25">
      <c r="A12" s="3" t="s">
        <v>11</v>
      </c>
      <c r="B12" s="3" t="s">
        <v>12</v>
      </c>
      <c r="C12" s="3">
        <f>INDEX(Currencies!$A$3:$A$15,MATCH(A12,Currencies!$B$3:$B$15,0))</f>
        <v>7</v>
      </c>
      <c r="D12" s="3">
        <f>INDEX(Currencies!$A$3:$A$15,MATCH(B12,Currencies!$B$3:$B$15,0))</f>
        <v>8</v>
      </c>
      <c r="E12" s="15">
        <v>43323</v>
      </c>
      <c r="F12" s="1">
        <v>111.349948</v>
      </c>
    </row>
    <row r="13" spans="1:6" x14ac:dyDescent="0.25">
      <c r="A13" s="3" t="s">
        <v>11</v>
      </c>
      <c r="B13" s="3" t="s">
        <v>12</v>
      </c>
      <c r="C13" s="3">
        <f>INDEX(Currencies!$A$3:$A$15,MATCH(A13,Currencies!$B$3:$B$15,0))</f>
        <v>7</v>
      </c>
      <c r="D13" s="3">
        <f>INDEX(Currencies!$A$3:$A$15,MATCH(B13,Currencies!$B$3:$B$15,0))</f>
        <v>8</v>
      </c>
      <c r="E13" s="15">
        <v>43324</v>
      </c>
      <c r="F13" s="1">
        <v>111.34245900000001</v>
      </c>
    </row>
    <row r="14" spans="1:6" x14ac:dyDescent="0.25">
      <c r="A14" s="3" t="s">
        <v>11</v>
      </c>
      <c r="B14" s="3" t="s">
        <v>12</v>
      </c>
      <c r="C14" s="3">
        <f>INDEX(Currencies!$A$3:$A$15,MATCH(A14,Currencies!$B$3:$B$15,0))</f>
        <v>7</v>
      </c>
      <c r="D14" s="3">
        <f>INDEX(Currencies!$A$3:$A$15,MATCH(B14,Currencies!$B$3:$B$15,0))</f>
        <v>8</v>
      </c>
      <c r="E14" s="15">
        <v>43325</v>
      </c>
      <c r="F14" s="1">
        <v>111.404409</v>
      </c>
    </row>
    <row r="15" spans="1:6" x14ac:dyDescent="0.25">
      <c r="A15" s="3" t="s">
        <v>11</v>
      </c>
      <c r="B15" s="3" t="s">
        <v>12</v>
      </c>
      <c r="C15" s="3">
        <f>INDEX(Currencies!$A$3:$A$15,MATCH(A15,Currencies!$B$3:$B$15,0))</f>
        <v>7</v>
      </c>
      <c r="D15" s="3">
        <f>INDEX(Currencies!$A$3:$A$15,MATCH(B15,Currencies!$B$3:$B$15,0))</f>
        <v>8</v>
      </c>
      <c r="E15" s="15">
        <v>43326</v>
      </c>
      <c r="F15" s="1">
        <v>111.68336499999999</v>
      </c>
    </row>
    <row r="16" spans="1:6" x14ac:dyDescent="0.25">
      <c r="A16" s="3" t="s">
        <v>11</v>
      </c>
      <c r="B16" s="3" t="s">
        <v>12</v>
      </c>
      <c r="C16" s="3">
        <f>INDEX(Currencies!$A$3:$A$15,MATCH(A16,Currencies!$B$3:$B$15,0))</f>
        <v>7</v>
      </c>
      <c r="D16" s="3">
        <f>INDEX(Currencies!$A$3:$A$15,MATCH(B16,Currencies!$B$3:$B$15,0))</f>
        <v>8</v>
      </c>
      <c r="E16" s="15">
        <v>43327</v>
      </c>
      <c r="F16" s="1">
        <v>111.274036</v>
      </c>
    </row>
    <row r="17" spans="1:6" x14ac:dyDescent="0.25">
      <c r="A17" s="3" t="s">
        <v>11</v>
      </c>
      <c r="B17" s="3" t="s">
        <v>12</v>
      </c>
      <c r="C17" s="3">
        <f>INDEX(Currencies!$A$3:$A$15,MATCH(A17,Currencies!$B$3:$B$15,0))</f>
        <v>7</v>
      </c>
      <c r="D17" s="3">
        <f>INDEX(Currencies!$A$3:$A$15,MATCH(B17,Currencies!$B$3:$B$15,0))</f>
        <v>8</v>
      </c>
      <c r="E17" s="15">
        <v>43328</v>
      </c>
      <c r="F17" s="1">
        <v>111.29285900000001</v>
      </c>
    </row>
    <row r="18" spans="1:6" x14ac:dyDescent="0.25">
      <c r="A18" s="3" t="s">
        <v>11</v>
      </c>
      <c r="B18" s="3" t="s">
        <v>12</v>
      </c>
      <c r="C18" s="3">
        <f>INDEX(Currencies!$A$3:$A$15,MATCH(A18,Currencies!$B$3:$B$15,0))</f>
        <v>7</v>
      </c>
      <c r="D18" s="3">
        <f>INDEX(Currencies!$A$3:$A$15,MATCH(B18,Currencies!$B$3:$B$15,0))</f>
        <v>8</v>
      </c>
      <c r="E18" s="15">
        <v>43329</v>
      </c>
      <c r="F18" s="1">
        <v>111.08123000000001</v>
      </c>
    </row>
    <row r="19" spans="1:6" x14ac:dyDescent="0.25">
      <c r="A19" s="3" t="s">
        <v>11</v>
      </c>
      <c r="B19" s="3" t="s">
        <v>12</v>
      </c>
      <c r="C19" s="3">
        <f>INDEX(Currencies!$A$3:$A$15,MATCH(A19,Currencies!$B$3:$B$15,0))</f>
        <v>7</v>
      </c>
      <c r="D19" s="3">
        <f>INDEX(Currencies!$A$3:$A$15,MATCH(B19,Currencies!$B$3:$B$15,0))</f>
        <v>8</v>
      </c>
      <c r="E19" s="15">
        <v>43330</v>
      </c>
      <c r="F19" s="1">
        <v>110.966819</v>
      </c>
    </row>
    <row r="20" spans="1:6" x14ac:dyDescent="0.25">
      <c r="A20" s="3" t="s">
        <v>11</v>
      </c>
      <c r="B20" s="3" t="s">
        <v>12</v>
      </c>
      <c r="C20" s="3">
        <f>INDEX(Currencies!$A$3:$A$15,MATCH(A20,Currencies!$B$3:$B$15,0))</f>
        <v>7</v>
      </c>
      <c r="D20" s="3">
        <f>INDEX(Currencies!$A$3:$A$15,MATCH(B20,Currencies!$B$3:$B$15,0))</f>
        <v>8</v>
      </c>
      <c r="E20" s="15">
        <v>43331</v>
      </c>
      <c r="F20" s="1">
        <v>110.97078500000001</v>
      </c>
    </row>
    <row r="21" spans="1:6" x14ac:dyDescent="0.25">
      <c r="A21" s="3" t="s">
        <v>11</v>
      </c>
      <c r="B21" s="3" t="s">
        <v>12</v>
      </c>
      <c r="C21" s="3">
        <f>INDEX(Currencies!$A$3:$A$15,MATCH(A21,Currencies!$B$3:$B$15,0))</f>
        <v>7</v>
      </c>
      <c r="D21" s="3">
        <f>INDEX(Currencies!$A$3:$A$15,MATCH(B21,Currencies!$B$3:$B$15,0))</f>
        <v>8</v>
      </c>
      <c r="E21" s="15">
        <v>43332</v>
      </c>
      <c r="F21" s="1">
        <v>111.06259</v>
      </c>
    </row>
    <row r="22" spans="1:6" x14ac:dyDescent="0.25">
      <c r="A22" s="3" t="s">
        <v>11</v>
      </c>
      <c r="B22" s="3" t="s">
        <v>12</v>
      </c>
      <c r="C22" s="3">
        <f>INDEX(Currencies!$A$3:$A$15,MATCH(A22,Currencies!$B$3:$B$15,0))</f>
        <v>7</v>
      </c>
      <c r="D22" s="3">
        <f>INDEX(Currencies!$A$3:$A$15,MATCH(B22,Currencies!$B$3:$B$15,0))</f>
        <v>8</v>
      </c>
      <c r="E22" s="15">
        <v>43333</v>
      </c>
      <c r="F22" s="1">
        <v>111.850033</v>
      </c>
    </row>
    <row r="23" spans="1:6" x14ac:dyDescent="0.25">
      <c r="A23" s="3" t="s">
        <v>11</v>
      </c>
      <c r="B23" s="3" t="s">
        <v>12</v>
      </c>
      <c r="C23" s="3">
        <f>INDEX(Currencies!$A$3:$A$15,MATCH(A23,Currencies!$B$3:$B$15,0))</f>
        <v>7</v>
      </c>
      <c r="D23" s="3">
        <f>INDEX(Currencies!$A$3:$A$15,MATCH(B23,Currencies!$B$3:$B$15,0))</f>
        <v>8</v>
      </c>
      <c r="E23" s="15">
        <v>43334</v>
      </c>
      <c r="F23" s="1">
        <v>112.39571100000001</v>
      </c>
    </row>
    <row r="24" spans="1:6" x14ac:dyDescent="0.25">
      <c r="A24" s="3" t="s">
        <v>11</v>
      </c>
      <c r="B24" s="3" t="s">
        <v>12</v>
      </c>
      <c r="C24" s="3">
        <f>INDEX(Currencies!$A$3:$A$15,MATCH(A24,Currencies!$B$3:$B$15,0))</f>
        <v>7</v>
      </c>
      <c r="D24" s="3">
        <f>INDEX(Currencies!$A$3:$A$15,MATCH(B24,Currencies!$B$3:$B$15,0))</f>
        <v>8</v>
      </c>
      <c r="E24" s="15">
        <v>43335</v>
      </c>
      <c r="F24" s="1">
        <v>112.87097900000001</v>
      </c>
    </row>
    <row r="25" spans="1:6" x14ac:dyDescent="0.25">
      <c r="A25" s="3" t="s">
        <v>11</v>
      </c>
      <c r="B25" s="3" t="s">
        <v>12</v>
      </c>
      <c r="C25" s="3">
        <f>INDEX(Currencies!$A$3:$A$15,MATCH(A25,Currencies!$B$3:$B$15,0))</f>
        <v>7</v>
      </c>
      <c r="D25" s="3">
        <f>INDEX(Currencies!$A$3:$A$15,MATCH(B25,Currencies!$B$3:$B$15,0))</f>
        <v>8</v>
      </c>
      <c r="E25" s="15">
        <v>43336</v>
      </c>
      <c r="F25" s="1">
        <v>113.183572</v>
      </c>
    </row>
    <row r="26" spans="1:6" x14ac:dyDescent="0.25">
      <c r="A26" s="3" t="s">
        <v>11</v>
      </c>
      <c r="B26" s="3" t="s">
        <v>12</v>
      </c>
      <c r="C26" s="3">
        <f>INDEX(Currencies!$A$3:$A$15,MATCH(A26,Currencies!$B$3:$B$15,0))</f>
        <v>7</v>
      </c>
      <c r="D26" s="3">
        <f>INDEX(Currencies!$A$3:$A$15,MATCH(B26,Currencies!$B$3:$B$15,0))</f>
        <v>8</v>
      </c>
      <c r="E26" s="15">
        <v>43337</v>
      </c>
      <c r="F26" s="1">
        <v>113.106764</v>
      </c>
    </row>
    <row r="27" spans="1:6" x14ac:dyDescent="0.25">
      <c r="A27" s="3" t="s">
        <v>11</v>
      </c>
      <c r="B27" s="3" t="s">
        <v>12</v>
      </c>
      <c r="C27" s="3">
        <f>INDEX(Currencies!$A$3:$A$15,MATCH(A27,Currencies!$B$3:$B$15,0))</f>
        <v>7</v>
      </c>
      <c r="D27" s="3">
        <f>INDEX(Currencies!$A$3:$A$15,MATCH(B27,Currencies!$B$3:$B$15,0))</f>
        <v>8</v>
      </c>
      <c r="E27" s="15">
        <v>43338</v>
      </c>
      <c r="F27" s="1">
        <v>113.10704699999999</v>
      </c>
    </row>
    <row r="28" spans="1:6" x14ac:dyDescent="0.25">
      <c r="A28" s="3" t="s">
        <v>11</v>
      </c>
      <c r="B28" s="3" t="s">
        <v>12</v>
      </c>
      <c r="C28" s="3">
        <f>INDEX(Currencies!$A$3:$A$15,MATCH(A28,Currencies!$B$3:$B$15,0))</f>
        <v>7</v>
      </c>
      <c r="D28" s="3">
        <f>INDEX(Currencies!$A$3:$A$15,MATCH(B28,Currencies!$B$3:$B$15,0))</f>
        <v>8</v>
      </c>
      <c r="E28" s="15">
        <v>43339</v>
      </c>
      <c r="F28" s="1">
        <v>113.310005</v>
      </c>
    </row>
    <row r="29" spans="1:6" x14ac:dyDescent="0.25">
      <c r="A29" s="3" t="s">
        <v>11</v>
      </c>
      <c r="B29" s="3" t="s">
        <v>12</v>
      </c>
      <c r="C29" s="3">
        <f>INDEX(Currencies!$A$3:$A$15,MATCH(A29,Currencies!$B$3:$B$15,0))</f>
        <v>7</v>
      </c>
      <c r="D29" s="3">
        <f>INDEX(Currencies!$A$3:$A$15,MATCH(B29,Currencies!$B$3:$B$15,0))</f>
        <v>8</v>
      </c>
      <c r="E29" s="15">
        <v>43340</v>
      </c>
      <c r="F29" s="1">
        <v>113.863393</v>
      </c>
    </row>
    <row r="30" spans="1:6" x14ac:dyDescent="0.25">
      <c r="A30" s="3" t="s">
        <v>11</v>
      </c>
      <c r="B30" s="3" t="s">
        <v>12</v>
      </c>
      <c r="C30" s="3">
        <f>INDEX(Currencies!$A$3:$A$15,MATCH(A30,Currencies!$B$3:$B$15,0))</f>
        <v>7</v>
      </c>
      <c r="D30" s="3">
        <f>INDEX(Currencies!$A$3:$A$15,MATCH(B30,Currencies!$B$3:$B$15,0))</f>
        <v>8</v>
      </c>
      <c r="E30" s="15">
        <v>43341</v>
      </c>
      <c r="F30" s="1">
        <v>114.85990099999999</v>
      </c>
    </row>
    <row r="31" spans="1:6" x14ac:dyDescent="0.25">
      <c r="A31" s="3" t="s">
        <v>11</v>
      </c>
      <c r="B31" s="3" t="s">
        <v>12</v>
      </c>
      <c r="C31" s="3">
        <f>INDEX(Currencies!$A$3:$A$15,MATCH(A31,Currencies!$B$3:$B$15,0))</f>
        <v>7</v>
      </c>
      <c r="D31" s="3">
        <f>INDEX(Currencies!$A$3:$A$15,MATCH(B31,Currencies!$B$3:$B$15,0))</f>
        <v>8</v>
      </c>
      <c r="E31" s="15">
        <v>43342</v>
      </c>
      <c r="F31" s="1">
        <v>114.493211</v>
      </c>
    </row>
    <row r="32" spans="1:6" x14ac:dyDescent="0.25">
      <c r="A32" s="3" t="s">
        <v>11</v>
      </c>
      <c r="B32" s="3" t="s">
        <v>12</v>
      </c>
      <c r="C32" s="3">
        <f>INDEX(Currencies!$A$3:$A$15,MATCH(A32,Currencies!$B$3:$B$15,0))</f>
        <v>7</v>
      </c>
      <c r="D32" s="3">
        <f>INDEX(Currencies!$A$3:$A$15,MATCH(B32,Currencies!$B$3:$B$15,0))</f>
        <v>8</v>
      </c>
      <c r="E32" s="15">
        <v>43343</v>
      </c>
      <c r="F32" s="1">
        <v>114.405266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11</v>
      </c>
      <c r="C2" s="3">
        <f>INDEX(Currencies!$A$3:$A$15,MATCH(A2,Currencies!$B$3:$B$15,0))</f>
        <v>8</v>
      </c>
      <c r="D2" s="3">
        <f>INDEX(Currencies!$A$3:$A$15,MATCH(B2,Currencies!$B$3:$B$15,0))</f>
        <v>7</v>
      </c>
      <c r="E2" s="15">
        <v>43313</v>
      </c>
      <c r="F2" s="1">
        <v>8.881E-3</v>
      </c>
    </row>
    <row r="3" spans="1:6" x14ac:dyDescent="0.25">
      <c r="A3" s="3" t="s">
        <v>12</v>
      </c>
      <c r="B3" s="3" t="s">
        <v>11</v>
      </c>
      <c r="C3" s="3">
        <f>INDEX(Currencies!$A$3:$A$15,MATCH(A3,Currencies!$B$3:$B$15,0))</f>
        <v>8</v>
      </c>
      <c r="D3" s="3">
        <f>INDEX(Currencies!$A$3:$A$15,MATCH(B3,Currencies!$B$3:$B$15,0))</f>
        <v>7</v>
      </c>
      <c r="E3" s="15">
        <v>43314</v>
      </c>
      <c r="F3" s="1">
        <v>8.9189999999999998E-3</v>
      </c>
    </row>
    <row r="4" spans="1:6" x14ac:dyDescent="0.25">
      <c r="A4" s="3" t="s">
        <v>12</v>
      </c>
      <c r="B4" s="3" t="s">
        <v>11</v>
      </c>
      <c r="C4" s="3">
        <f>INDEX(Currencies!$A$3:$A$15,MATCH(A4,Currencies!$B$3:$B$15,0))</f>
        <v>8</v>
      </c>
      <c r="D4" s="3">
        <f>INDEX(Currencies!$A$3:$A$15,MATCH(B4,Currencies!$B$3:$B$15,0))</f>
        <v>7</v>
      </c>
      <c r="E4" s="15">
        <v>43315</v>
      </c>
      <c r="F4" s="1">
        <v>8.9300000000000004E-3</v>
      </c>
    </row>
    <row r="5" spans="1:6" x14ac:dyDescent="0.25">
      <c r="A5" s="3" t="s">
        <v>12</v>
      </c>
      <c r="B5" s="3" t="s">
        <v>11</v>
      </c>
      <c r="C5" s="3">
        <f>INDEX(Currencies!$A$3:$A$15,MATCH(A5,Currencies!$B$3:$B$15,0))</f>
        <v>8</v>
      </c>
      <c r="D5" s="3">
        <f>INDEX(Currencies!$A$3:$A$15,MATCH(B5,Currencies!$B$3:$B$15,0))</f>
        <v>7</v>
      </c>
      <c r="E5" s="15">
        <v>43316</v>
      </c>
      <c r="F5" s="1">
        <v>8.9350000000000002E-3</v>
      </c>
    </row>
    <row r="6" spans="1:6" x14ac:dyDescent="0.25">
      <c r="A6" s="3" t="s">
        <v>12</v>
      </c>
      <c r="B6" s="3" t="s">
        <v>11</v>
      </c>
      <c r="C6" s="3">
        <f>INDEX(Currencies!$A$3:$A$15,MATCH(A6,Currencies!$B$3:$B$15,0))</f>
        <v>8</v>
      </c>
      <c r="D6" s="3">
        <f>INDEX(Currencies!$A$3:$A$15,MATCH(B6,Currencies!$B$3:$B$15,0))</f>
        <v>7</v>
      </c>
      <c r="E6" s="15">
        <v>43317</v>
      </c>
      <c r="F6" s="1">
        <v>8.9350000000000002E-3</v>
      </c>
    </row>
    <row r="7" spans="1:6" x14ac:dyDescent="0.25">
      <c r="A7" s="3" t="s">
        <v>12</v>
      </c>
      <c r="B7" s="3" t="s">
        <v>11</v>
      </c>
      <c r="C7" s="3">
        <f>INDEX(Currencies!$A$3:$A$15,MATCH(A7,Currencies!$B$3:$B$15,0))</f>
        <v>8</v>
      </c>
      <c r="D7" s="3">
        <f>INDEX(Currencies!$A$3:$A$15,MATCH(B7,Currencies!$B$3:$B$15,0))</f>
        <v>7</v>
      </c>
      <c r="E7" s="15">
        <v>43318</v>
      </c>
      <c r="F7" s="1">
        <v>8.9420000000000003E-3</v>
      </c>
    </row>
    <row r="8" spans="1:6" x14ac:dyDescent="0.25">
      <c r="A8" s="3" t="s">
        <v>12</v>
      </c>
      <c r="B8" s="3" t="s">
        <v>11</v>
      </c>
      <c r="C8" s="3">
        <f>INDEX(Currencies!$A$3:$A$15,MATCH(A8,Currencies!$B$3:$B$15,0))</f>
        <v>8</v>
      </c>
      <c r="D8" s="3">
        <f>INDEX(Currencies!$A$3:$A$15,MATCH(B8,Currencies!$B$3:$B$15,0))</f>
        <v>7</v>
      </c>
      <c r="E8" s="15">
        <v>43319</v>
      </c>
      <c r="F8" s="1">
        <v>8.9449999999999998E-3</v>
      </c>
    </row>
    <row r="9" spans="1:6" x14ac:dyDescent="0.25">
      <c r="A9" s="3" t="s">
        <v>12</v>
      </c>
      <c r="B9" s="3" t="s">
        <v>11</v>
      </c>
      <c r="C9" s="3">
        <f>INDEX(Currencies!$A$3:$A$15,MATCH(A9,Currencies!$B$3:$B$15,0))</f>
        <v>8</v>
      </c>
      <c r="D9" s="3">
        <f>INDEX(Currencies!$A$3:$A$15,MATCH(B9,Currencies!$B$3:$B$15,0))</f>
        <v>7</v>
      </c>
      <c r="E9" s="15">
        <v>43320</v>
      </c>
      <c r="F9" s="1">
        <v>8.9619999999999995E-3</v>
      </c>
    </row>
    <row r="10" spans="1:6" x14ac:dyDescent="0.25">
      <c r="A10" s="3" t="s">
        <v>12</v>
      </c>
      <c r="B10" s="3" t="s">
        <v>11</v>
      </c>
      <c r="C10" s="3">
        <f>INDEX(Currencies!$A$3:$A$15,MATCH(A10,Currencies!$B$3:$B$15,0))</f>
        <v>8</v>
      </c>
      <c r="D10" s="3">
        <f>INDEX(Currencies!$A$3:$A$15,MATCH(B10,Currencies!$B$3:$B$15,0))</f>
        <v>7</v>
      </c>
      <c r="E10" s="15">
        <v>43321</v>
      </c>
      <c r="F10" s="1">
        <v>8.933E-3</v>
      </c>
    </row>
    <row r="11" spans="1:6" x14ac:dyDescent="0.25">
      <c r="A11" s="3" t="s">
        <v>12</v>
      </c>
      <c r="B11" s="3" t="s">
        <v>11</v>
      </c>
      <c r="C11" s="3">
        <f>INDEX(Currencies!$A$3:$A$15,MATCH(A11,Currencies!$B$3:$B$15,0))</f>
        <v>8</v>
      </c>
      <c r="D11" s="3">
        <f>INDEX(Currencies!$A$3:$A$15,MATCH(B11,Currencies!$B$3:$B$15,0))</f>
        <v>7</v>
      </c>
      <c r="E11" s="15">
        <v>43322</v>
      </c>
      <c r="F11" s="1">
        <v>8.992E-3</v>
      </c>
    </row>
    <row r="12" spans="1:6" x14ac:dyDescent="0.25">
      <c r="A12" s="3" t="s">
        <v>12</v>
      </c>
      <c r="B12" s="3" t="s">
        <v>11</v>
      </c>
      <c r="C12" s="3">
        <f>INDEX(Currencies!$A$3:$A$15,MATCH(A12,Currencies!$B$3:$B$15,0))</f>
        <v>8</v>
      </c>
      <c r="D12" s="3">
        <f>INDEX(Currencies!$A$3:$A$15,MATCH(B12,Currencies!$B$3:$B$15,0))</f>
        <v>7</v>
      </c>
      <c r="E12" s="15">
        <v>43323</v>
      </c>
      <c r="F12" s="1">
        <v>8.9809999999999994E-3</v>
      </c>
    </row>
    <row r="13" spans="1:6" x14ac:dyDescent="0.25">
      <c r="A13" s="3" t="s">
        <v>12</v>
      </c>
      <c r="B13" s="3" t="s">
        <v>11</v>
      </c>
      <c r="C13" s="3">
        <f>INDEX(Currencies!$A$3:$A$15,MATCH(A13,Currencies!$B$3:$B$15,0))</f>
        <v>8</v>
      </c>
      <c r="D13" s="3">
        <f>INDEX(Currencies!$A$3:$A$15,MATCH(B13,Currencies!$B$3:$B$15,0))</f>
        <v>7</v>
      </c>
      <c r="E13" s="15">
        <v>43324</v>
      </c>
      <c r="F13" s="1">
        <v>8.9809999999999994E-3</v>
      </c>
    </row>
    <row r="14" spans="1:6" x14ac:dyDescent="0.25">
      <c r="A14" s="3" t="s">
        <v>12</v>
      </c>
      <c r="B14" s="3" t="s">
        <v>11</v>
      </c>
      <c r="C14" s="3">
        <f>INDEX(Currencies!$A$3:$A$15,MATCH(A14,Currencies!$B$3:$B$15,0))</f>
        <v>8</v>
      </c>
      <c r="D14" s="3">
        <f>INDEX(Currencies!$A$3:$A$15,MATCH(B14,Currencies!$B$3:$B$15,0))</f>
        <v>7</v>
      </c>
      <c r="E14" s="15">
        <v>43325</v>
      </c>
      <c r="F14" s="1">
        <v>8.9759999999999996E-3</v>
      </c>
    </row>
    <row r="15" spans="1:6" x14ac:dyDescent="0.25">
      <c r="A15" s="3" t="s">
        <v>12</v>
      </c>
      <c r="B15" s="3" t="s">
        <v>11</v>
      </c>
      <c r="C15" s="3">
        <f>INDEX(Currencies!$A$3:$A$15,MATCH(A15,Currencies!$B$3:$B$15,0))</f>
        <v>8</v>
      </c>
      <c r="D15" s="3">
        <f>INDEX(Currencies!$A$3:$A$15,MATCH(B15,Currencies!$B$3:$B$15,0))</f>
        <v>7</v>
      </c>
      <c r="E15" s="15">
        <v>43326</v>
      </c>
      <c r="F15" s="1">
        <v>8.9540000000000002E-3</v>
      </c>
    </row>
    <row r="16" spans="1:6" x14ac:dyDescent="0.25">
      <c r="A16" s="3" t="s">
        <v>12</v>
      </c>
      <c r="B16" s="3" t="s">
        <v>11</v>
      </c>
      <c r="C16" s="3">
        <f>INDEX(Currencies!$A$3:$A$15,MATCH(A16,Currencies!$B$3:$B$15,0))</f>
        <v>8</v>
      </c>
      <c r="D16" s="3">
        <f>INDEX(Currencies!$A$3:$A$15,MATCH(B16,Currencies!$B$3:$B$15,0))</f>
        <v>7</v>
      </c>
      <c r="E16" s="15">
        <v>43327</v>
      </c>
      <c r="F16" s="1">
        <v>8.9870000000000002E-3</v>
      </c>
    </row>
    <row r="17" spans="1:6" x14ac:dyDescent="0.25">
      <c r="A17" s="3" t="s">
        <v>12</v>
      </c>
      <c r="B17" s="3" t="s">
        <v>11</v>
      </c>
      <c r="C17" s="3">
        <f>INDEX(Currencies!$A$3:$A$15,MATCH(A17,Currencies!$B$3:$B$15,0))</f>
        <v>8</v>
      </c>
      <c r="D17" s="3">
        <f>INDEX(Currencies!$A$3:$A$15,MATCH(B17,Currencies!$B$3:$B$15,0))</f>
        <v>7</v>
      </c>
      <c r="E17" s="15">
        <v>43328</v>
      </c>
      <c r="F17" s="1">
        <v>8.9849999999999999E-3</v>
      </c>
    </row>
    <row r="18" spans="1:6" x14ac:dyDescent="0.25">
      <c r="A18" s="3" t="s">
        <v>12</v>
      </c>
      <c r="B18" s="3" t="s">
        <v>11</v>
      </c>
      <c r="C18" s="3">
        <f>INDEX(Currencies!$A$3:$A$15,MATCH(A18,Currencies!$B$3:$B$15,0))</f>
        <v>8</v>
      </c>
      <c r="D18" s="3">
        <f>INDEX(Currencies!$A$3:$A$15,MATCH(B18,Currencies!$B$3:$B$15,0))</f>
        <v>7</v>
      </c>
      <c r="E18" s="15">
        <v>43329</v>
      </c>
      <c r="F18" s="1">
        <v>9.0019999999999996E-3</v>
      </c>
    </row>
    <row r="19" spans="1:6" x14ac:dyDescent="0.25">
      <c r="A19" s="3" t="s">
        <v>12</v>
      </c>
      <c r="B19" s="3" t="s">
        <v>11</v>
      </c>
      <c r="C19" s="3">
        <f>INDEX(Currencies!$A$3:$A$15,MATCH(A19,Currencies!$B$3:$B$15,0))</f>
        <v>8</v>
      </c>
      <c r="D19" s="3">
        <f>INDEX(Currencies!$A$3:$A$15,MATCH(B19,Currencies!$B$3:$B$15,0))</f>
        <v>7</v>
      </c>
      <c r="E19" s="15">
        <v>43330</v>
      </c>
      <c r="F19" s="1">
        <v>9.0119999999999992E-3</v>
      </c>
    </row>
    <row r="20" spans="1:6" x14ac:dyDescent="0.25">
      <c r="A20" s="3" t="s">
        <v>12</v>
      </c>
      <c r="B20" s="3" t="s">
        <v>11</v>
      </c>
      <c r="C20" s="3">
        <f>INDEX(Currencies!$A$3:$A$15,MATCH(A20,Currencies!$B$3:$B$15,0))</f>
        <v>8</v>
      </c>
      <c r="D20" s="3">
        <f>INDEX(Currencies!$A$3:$A$15,MATCH(B20,Currencies!$B$3:$B$15,0))</f>
        <v>7</v>
      </c>
      <c r="E20" s="15">
        <v>43331</v>
      </c>
      <c r="F20" s="1">
        <v>9.0109999999999999E-3</v>
      </c>
    </row>
    <row r="21" spans="1:6" x14ac:dyDescent="0.25">
      <c r="A21" s="3" t="s">
        <v>12</v>
      </c>
      <c r="B21" s="3" t="s">
        <v>11</v>
      </c>
      <c r="C21" s="3">
        <f>INDEX(Currencies!$A$3:$A$15,MATCH(A21,Currencies!$B$3:$B$15,0))</f>
        <v>8</v>
      </c>
      <c r="D21" s="3">
        <f>INDEX(Currencies!$A$3:$A$15,MATCH(B21,Currencies!$B$3:$B$15,0))</f>
        <v>7</v>
      </c>
      <c r="E21" s="15">
        <v>43332</v>
      </c>
      <c r="F21" s="1">
        <v>9.0039999999999999E-3</v>
      </c>
    </row>
    <row r="22" spans="1:6" x14ac:dyDescent="0.25">
      <c r="A22" s="3" t="s">
        <v>12</v>
      </c>
      <c r="B22" s="3" t="s">
        <v>11</v>
      </c>
      <c r="C22" s="3">
        <f>INDEX(Currencies!$A$3:$A$15,MATCH(A22,Currencies!$B$3:$B$15,0))</f>
        <v>8</v>
      </c>
      <c r="D22" s="3">
        <f>INDEX(Currencies!$A$3:$A$15,MATCH(B22,Currencies!$B$3:$B$15,0))</f>
        <v>7</v>
      </c>
      <c r="E22" s="15">
        <v>43333</v>
      </c>
      <c r="F22" s="1">
        <v>8.9409999999999993E-3</v>
      </c>
    </row>
    <row r="23" spans="1:6" x14ac:dyDescent="0.25">
      <c r="A23" s="3" t="s">
        <v>12</v>
      </c>
      <c r="B23" s="3" t="s">
        <v>11</v>
      </c>
      <c r="C23" s="3">
        <f>INDEX(Currencies!$A$3:$A$15,MATCH(A23,Currencies!$B$3:$B$15,0))</f>
        <v>8</v>
      </c>
      <c r="D23" s="3">
        <f>INDEX(Currencies!$A$3:$A$15,MATCH(B23,Currencies!$B$3:$B$15,0))</f>
        <v>7</v>
      </c>
      <c r="E23" s="15">
        <v>43334</v>
      </c>
      <c r="F23" s="1">
        <v>8.8970000000000004E-3</v>
      </c>
    </row>
    <row r="24" spans="1:6" x14ac:dyDescent="0.25">
      <c r="A24" s="3" t="s">
        <v>12</v>
      </c>
      <c r="B24" s="3" t="s">
        <v>11</v>
      </c>
      <c r="C24" s="3">
        <f>INDEX(Currencies!$A$3:$A$15,MATCH(A24,Currencies!$B$3:$B$15,0))</f>
        <v>8</v>
      </c>
      <c r="D24" s="3">
        <f>INDEX(Currencies!$A$3:$A$15,MATCH(B24,Currencies!$B$3:$B$15,0))</f>
        <v>7</v>
      </c>
      <c r="E24" s="15">
        <v>43335</v>
      </c>
      <c r="F24" s="1">
        <v>8.8599999999999998E-3</v>
      </c>
    </row>
    <row r="25" spans="1:6" x14ac:dyDescent="0.25">
      <c r="A25" s="3" t="s">
        <v>12</v>
      </c>
      <c r="B25" s="3" t="s">
        <v>11</v>
      </c>
      <c r="C25" s="3">
        <f>INDEX(Currencies!$A$3:$A$15,MATCH(A25,Currencies!$B$3:$B$15,0))</f>
        <v>8</v>
      </c>
      <c r="D25" s="3">
        <f>INDEX(Currencies!$A$3:$A$15,MATCH(B25,Currencies!$B$3:$B$15,0))</f>
        <v>7</v>
      </c>
      <c r="E25" s="15">
        <v>43336</v>
      </c>
      <c r="F25" s="1">
        <v>8.8350000000000008E-3</v>
      </c>
    </row>
    <row r="26" spans="1:6" x14ac:dyDescent="0.25">
      <c r="A26" s="3" t="s">
        <v>12</v>
      </c>
      <c r="B26" s="3" t="s">
        <v>11</v>
      </c>
      <c r="C26" s="3">
        <f>INDEX(Currencies!$A$3:$A$15,MATCH(A26,Currencies!$B$3:$B$15,0))</f>
        <v>8</v>
      </c>
      <c r="D26" s="3">
        <f>INDEX(Currencies!$A$3:$A$15,MATCH(B26,Currencies!$B$3:$B$15,0))</f>
        <v>7</v>
      </c>
      <c r="E26" s="15">
        <v>43337</v>
      </c>
      <c r="F26" s="1">
        <v>8.8409999999999999E-3</v>
      </c>
    </row>
    <row r="27" spans="1:6" x14ac:dyDescent="0.25">
      <c r="A27" s="3" t="s">
        <v>12</v>
      </c>
      <c r="B27" s="3" t="s">
        <v>11</v>
      </c>
      <c r="C27" s="3">
        <f>INDEX(Currencies!$A$3:$A$15,MATCH(A27,Currencies!$B$3:$B$15,0))</f>
        <v>8</v>
      </c>
      <c r="D27" s="3">
        <f>INDEX(Currencies!$A$3:$A$15,MATCH(B27,Currencies!$B$3:$B$15,0))</f>
        <v>7</v>
      </c>
      <c r="E27" s="15">
        <v>43338</v>
      </c>
      <c r="F27" s="1">
        <v>8.8409999999999999E-3</v>
      </c>
    </row>
    <row r="28" spans="1:6" x14ac:dyDescent="0.25">
      <c r="A28" s="3" t="s">
        <v>12</v>
      </c>
      <c r="B28" s="3" t="s">
        <v>11</v>
      </c>
      <c r="C28" s="3">
        <f>INDEX(Currencies!$A$3:$A$15,MATCH(A28,Currencies!$B$3:$B$15,0))</f>
        <v>8</v>
      </c>
      <c r="D28" s="3">
        <f>INDEX(Currencies!$A$3:$A$15,MATCH(B28,Currencies!$B$3:$B$15,0))</f>
        <v>7</v>
      </c>
      <c r="E28" s="15">
        <v>43339</v>
      </c>
      <c r="F28" s="1">
        <v>8.8249999999999995E-3</v>
      </c>
    </row>
    <row r="29" spans="1:6" x14ac:dyDescent="0.25">
      <c r="A29" s="3" t="s">
        <v>12</v>
      </c>
      <c r="B29" s="3" t="s">
        <v>11</v>
      </c>
      <c r="C29" s="3">
        <f>INDEX(Currencies!$A$3:$A$15,MATCH(A29,Currencies!$B$3:$B$15,0))</f>
        <v>8</v>
      </c>
      <c r="D29" s="3">
        <f>INDEX(Currencies!$A$3:$A$15,MATCH(B29,Currencies!$B$3:$B$15,0))</f>
        <v>7</v>
      </c>
      <c r="E29" s="15">
        <v>43340</v>
      </c>
      <c r="F29" s="1">
        <v>8.7819999999999999E-3</v>
      </c>
    </row>
    <row r="30" spans="1:6" x14ac:dyDescent="0.25">
      <c r="A30" s="3" t="s">
        <v>12</v>
      </c>
      <c r="B30" s="3" t="s">
        <v>11</v>
      </c>
      <c r="C30" s="3">
        <f>INDEX(Currencies!$A$3:$A$15,MATCH(A30,Currencies!$B$3:$B$15,0))</f>
        <v>8</v>
      </c>
      <c r="D30" s="3">
        <f>INDEX(Currencies!$A$3:$A$15,MATCH(B30,Currencies!$B$3:$B$15,0))</f>
        <v>7</v>
      </c>
      <c r="E30" s="15">
        <v>43341</v>
      </c>
      <c r="F30" s="1">
        <v>8.7060000000000002E-3</v>
      </c>
    </row>
    <row r="31" spans="1:6" x14ac:dyDescent="0.25">
      <c r="A31" s="3" t="s">
        <v>12</v>
      </c>
      <c r="B31" s="3" t="s">
        <v>11</v>
      </c>
      <c r="C31" s="3">
        <f>INDEX(Currencies!$A$3:$A$15,MATCH(A31,Currencies!$B$3:$B$15,0))</f>
        <v>8</v>
      </c>
      <c r="D31" s="3">
        <f>INDEX(Currencies!$A$3:$A$15,MATCH(B31,Currencies!$B$3:$B$15,0))</f>
        <v>7</v>
      </c>
      <c r="E31" s="15">
        <v>43342</v>
      </c>
      <c r="F31" s="1">
        <v>8.7340000000000004E-3</v>
      </c>
    </row>
    <row r="32" spans="1:6" x14ac:dyDescent="0.25">
      <c r="A32" s="3" t="s">
        <v>12</v>
      </c>
      <c r="B32" s="3" t="s">
        <v>11</v>
      </c>
      <c r="C32" s="3">
        <f>INDEX(Currencies!$A$3:$A$15,MATCH(A32,Currencies!$B$3:$B$15,0))</f>
        <v>8</v>
      </c>
      <c r="D32" s="3">
        <f>INDEX(Currencies!$A$3:$A$15,MATCH(B32,Currencies!$B$3:$B$15,0))</f>
        <v>7</v>
      </c>
      <c r="E32" s="15">
        <v>43343</v>
      </c>
      <c r="F32" s="1">
        <v>8.7410000000000005E-3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11</v>
      </c>
      <c r="C2" s="3">
        <f>INDEX(Currencies!$A$3:$A$15,MATCH(A2,Currencies!$B$3:$B$15,0))</f>
        <v>9</v>
      </c>
      <c r="D2" s="3">
        <f>INDEX(Currencies!$A$3:$A$15,MATCH(B2,Currencies!$B$3:$B$15,0))</f>
        <v>7</v>
      </c>
      <c r="E2" s="15">
        <v>43313</v>
      </c>
      <c r="F2" s="1">
        <v>0.264598</v>
      </c>
    </row>
    <row r="3" spans="1:6" x14ac:dyDescent="0.25">
      <c r="A3" s="3" t="s">
        <v>13</v>
      </c>
      <c r="B3" s="3" t="s">
        <v>11</v>
      </c>
      <c r="C3" s="3">
        <f>INDEX(Currencies!$A$3:$A$15,MATCH(A3,Currencies!$B$3:$B$15,0))</f>
        <v>9</v>
      </c>
      <c r="D3" s="3">
        <f>INDEX(Currencies!$A$3:$A$15,MATCH(B3,Currencies!$B$3:$B$15,0))</f>
        <v>7</v>
      </c>
      <c r="E3" s="15">
        <v>43314</v>
      </c>
      <c r="F3" s="1">
        <v>0.26458399999999999</v>
      </c>
    </row>
    <row r="4" spans="1:6" x14ac:dyDescent="0.25">
      <c r="A4" s="3" t="s">
        <v>13</v>
      </c>
      <c r="B4" s="3" t="s">
        <v>11</v>
      </c>
      <c r="C4" s="3">
        <f>INDEX(Currencies!$A$3:$A$15,MATCH(A4,Currencies!$B$3:$B$15,0))</f>
        <v>9</v>
      </c>
      <c r="D4" s="3">
        <f>INDEX(Currencies!$A$3:$A$15,MATCH(B4,Currencies!$B$3:$B$15,0))</f>
        <v>7</v>
      </c>
      <c r="E4" s="15">
        <v>43315</v>
      </c>
      <c r="F4" s="1">
        <v>0.267347</v>
      </c>
    </row>
    <row r="5" spans="1:6" x14ac:dyDescent="0.25">
      <c r="A5" s="3" t="s">
        <v>13</v>
      </c>
      <c r="B5" s="3" t="s">
        <v>11</v>
      </c>
      <c r="C5" s="3">
        <f>INDEX(Currencies!$A$3:$A$15,MATCH(A5,Currencies!$B$3:$B$15,0))</f>
        <v>9</v>
      </c>
      <c r="D5" s="3">
        <f>INDEX(Currencies!$A$3:$A$15,MATCH(B5,Currencies!$B$3:$B$15,0))</f>
        <v>7</v>
      </c>
      <c r="E5" s="15">
        <v>43316</v>
      </c>
      <c r="F5" s="1">
        <v>0.268098</v>
      </c>
    </row>
    <row r="6" spans="1:6" x14ac:dyDescent="0.25">
      <c r="A6" s="3" t="s">
        <v>13</v>
      </c>
      <c r="B6" s="3" t="s">
        <v>11</v>
      </c>
      <c r="C6" s="3">
        <f>INDEX(Currencies!$A$3:$A$15,MATCH(A6,Currencies!$B$3:$B$15,0))</f>
        <v>9</v>
      </c>
      <c r="D6" s="3">
        <f>INDEX(Currencies!$A$3:$A$15,MATCH(B6,Currencies!$B$3:$B$15,0))</f>
        <v>7</v>
      </c>
      <c r="E6" s="15">
        <v>43317</v>
      </c>
      <c r="F6" s="1">
        <v>0.26805400000000001</v>
      </c>
    </row>
    <row r="7" spans="1:6" x14ac:dyDescent="0.25">
      <c r="A7" s="3" t="s">
        <v>13</v>
      </c>
      <c r="B7" s="3" t="s">
        <v>11</v>
      </c>
      <c r="C7" s="3">
        <f>INDEX(Currencies!$A$3:$A$15,MATCH(A7,Currencies!$B$3:$B$15,0))</f>
        <v>9</v>
      </c>
      <c r="D7" s="3">
        <f>INDEX(Currencies!$A$3:$A$15,MATCH(B7,Currencies!$B$3:$B$15,0))</f>
        <v>7</v>
      </c>
      <c r="E7" s="15">
        <v>43318</v>
      </c>
      <c r="F7" s="1">
        <v>0.26779399999999998</v>
      </c>
    </row>
    <row r="8" spans="1:6" x14ac:dyDescent="0.25">
      <c r="A8" s="3" t="s">
        <v>13</v>
      </c>
      <c r="B8" s="3" t="s">
        <v>11</v>
      </c>
      <c r="C8" s="3">
        <f>INDEX(Currencies!$A$3:$A$15,MATCH(A8,Currencies!$B$3:$B$15,0))</f>
        <v>9</v>
      </c>
      <c r="D8" s="3">
        <f>INDEX(Currencies!$A$3:$A$15,MATCH(B8,Currencies!$B$3:$B$15,0))</f>
        <v>7</v>
      </c>
      <c r="E8" s="15">
        <v>43319</v>
      </c>
      <c r="F8" s="1">
        <v>0.26780399999999999</v>
      </c>
    </row>
    <row r="9" spans="1:6" x14ac:dyDescent="0.25">
      <c r="A9" s="3" t="s">
        <v>13</v>
      </c>
      <c r="B9" s="3" t="s">
        <v>11</v>
      </c>
      <c r="C9" s="3">
        <f>INDEX(Currencies!$A$3:$A$15,MATCH(A9,Currencies!$B$3:$B$15,0))</f>
        <v>9</v>
      </c>
      <c r="D9" s="3">
        <f>INDEX(Currencies!$A$3:$A$15,MATCH(B9,Currencies!$B$3:$B$15,0))</f>
        <v>7</v>
      </c>
      <c r="E9" s="15">
        <v>43320</v>
      </c>
      <c r="F9" s="1">
        <v>0.26539000000000001</v>
      </c>
    </row>
    <row r="10" spans="1:6" x14ac:dyDescent="0.25">
      <c r="A10" s="3" t="s">
        <v>13</v>
      </c>
      <c r="B10" s="3" t="s">
        <v>11</v>
      </c>
      <c r="C10" s="3">
        <f>INDEX(Currencies!$A$3:$A$15,MATCH(A10,Currencies!$B$3:$B$15,0))</f>
        <v>9</v>
      </c>
      <c r="D10" s="3">
        <f>INDEX(Currencies!$A$3:$A$15,MATCH(B10,Currencies!$B$3:$B$15,0))</f>
        <v>7</v>
      </c>
      <c r="E10" s="15">
        <v>43321</v>
      </c>
      <c r="F10" s="1">
        <v>0.25941399999999998</v>
      </c>
    </row>
    <row r="11" spans="1:6" x14ac:dyDescent="0.25">
      <c r="A11" s="3" t="s">
        <v>13</v>
      </c>
      <c r="B11" s="3" t="s">
        <v>11</v>
      </c>
      <c r="C11" s="3">
        <f>INDEX(Currencies!$A$3:$A$15,MATCH(A11,Currencies!$B$3:$B$15,0))</f>
        <v>9</v>
      </c>
      <c r="D11" s="3">
        <f>INDEX(Currencies!$A$3:$A$15,MATCH(B11,Currencies!$B$3:$B$15,0))</f>
        <v>7</v>
      </c>
      <c r="E11" s="15">
        <v>43322</v>
      </c>
      <c r="F11" s="1">
        <v>0.25814500000000001</v>
      </c>
    </row>
    <row r="12" spans="1:6" x14ac:dyDescent="0.25">
      <c r="A12" s="3" t="s">
        <v>13</v>
      </c>
      <c r="B12" s="3" t="s">
        <v>11</v>
      </c>
      <c r="C12" s="3">
        <f>INDEX(Currencies!$A$3:$A$15,MATCH(A12,Currencies!$B$3:$B$15,0))</f>
        <v>9</v>
      </c>
      <c r="D12" s="3">
        <f>INDEX(Currencies!$A$3:$A$15,MATCH(B12,Currencies!$B$3:$B$15,0))</f>
        <v>7</v>
      </c>
      <c r="E12" s="15">
        <v>43323</v>
      </c>
      <c r="F12" s="1">
        <v>0.25793100000000002</v>
      </c>
    </row>
    <row r="13" spans="1:6" x14ac:dyDescent="0.25">
      <c r="A13" s="3" t="s">
        <v>13</v>
      </c>
      <c r="B13" s="3" t="s">
        <v>11</v>
      </c>
      <c r="C13" s="3">
        <f>INDEX(Currencies!$A$3:$A$15,MATCH(A13,Currencies!$B$3:$B$15,0))</f>
        <v>9</v>
      </c>
      <c r="D13" s="3">
        <f>INDEX(Currencies!$A$3:$A$15,MATCH(B13,Currencies!$B$3:$B$15,0))</f>
        <v>7</v>
      </c>
      <c r="E13" s="15">
        <v>43324</v>
      </c>
      <c r="F13" s="1">
        <v>0.25768600000000003</v>
      </c>
    </row>
    <row r="14" spans="1:6" x14ac:dyDescent="0.25">
      <c r="A14" s="3" t="s">
        <v>13</v>
      </c>
      <c r="B14" s="3" t="s">
        <v>11</v>
      </c>
      <c r="C14" s="3">
        <f>INDEX(Currencies!$A$3:$A$15,MATCH(A14,Currencies!$B$3:$B$15,0))</f>
        <v>9</v>
      </c>
      <c r="D14" s="3">
        <f>INDEX(Currencies!$A$3:$A$15,MATCH(B14,Currencies!$B$3:$B$15,0))</f>
        <v>7</v>
      </c>
      <c r="E14" s="15">
        <v>43325</v>
      </c>
      <c r="F14" s="1">
        <v>0.25398799999999999</v>
      </c>
    </row>
    <row r="15" spans="1:6" x14ac:dyDescent="0.25">
      <c r="A15" s="3" t="s">
        <v>13</v>
      </c>
      <c r="B15" s="3" t="s">
        <v>11</v>
      </c>
      <c r="C15" s="3">
        <f>INDEX(Currencies!$A$3:$A$15,MATCH(A15,Currencies!$B$3:$B$15,0))</f>
        <v>9</v>
      </c>
      <c r="D15" s="3">
        <f>INDEX(Currencies!$A$3:$A$15,MATCH(B15,Currencies!$B$3:$B$15,0))</f>
        <v>7</v>
      </c>
      <c r="E15" s="15">
        <v>43326</v>
      </c>
      <c r="F15" s="1">
        <v>0.25562200000000002</v>
      </c>
    </row>
    <row r="16" spans="1:6" x14ac:dyDescent="0.25">
      <c r="A16" s="3" t="s">
        <v>13</v>
      </c>
      <c r="B16" s="3" t="s">
        <v>11</v>
      </c>
      <c r="C16" s="3">
        <f>INDEX(Currencies!$A$3:$A$15,MATCH(A16,Currencies!$B$3:$B$15,0))</f>
        <v>9</v>
      </c>
      <c r="D16" s="3">
        <f>INDEX(Currencies!$A$3:$A$15,MATCH(B16,Currencies!$B$3:$B$15,0))</f>
        <v>7</v>
      </c>
      <c r="E16" s="15">
        <v>43327</v>
      </c>
      <c r="F16" s="1">
        <v>0.254056</v>
      </c>
    </row>
    <row r="17" spans="1:6" x14ac:dyDescent="0.25">
      <c r="A17" s="3" t="s">
        <v>13</v>
      </c>
      <c r="B17" s="3" t="s">
        <v>11</v>
      </c>
      <c r="C17" s="3">
        <f>INDEX(Currencies!$A$3:$A$15,MATCH(A17,Currencies!$B$3:$B$15,0))</f>
        <v>9</v>
      </c>
      <c r="D17" s="3">
        <f>INDEX(Currencies!$A$3:$A$15,MATCH(B17,Currencies!$B$3:$B$15,0))</f>
        <v>7</v>
      </c>
      <c r="E17" s="15">
        <v>43328</v>
      </c>
      <c r="F17" s="1">
        <v>0.25515399999999999</v>
      </c>
    </row>
    <row r="18" spans="1:6" x14ac:dyDescent="0.25">
      <c r="A18" s="3" t="s">
        <v>13</v>
      </c>
      <c r="B18" s="3" t="s">
        <v>11</v>
      </c>
      <c r="C18" s="3">
        <f>INDEX(Currencies!$A$3:$A$15,MATCH(A18,Currencies!$B$3:$B$15,0))</f>
        <v>9</v>
      </c>
      <c r="D18" s="3">
        <f>INDEX(Currencies!$A$3:$A$15,MATCH(B18,Currencies!$B$3:$B$15,0))</f>
        <v>7</v>
      </c>
      <c r="E18" s="15">
        <v>43329</v>
      </c>
      <c r="F18" s="1">
        <v>0.252664</v>
      </c>
    </row>
    <row r="19" spans="1:6" x14ac:dyDescent="0.25">
      <c r="A19" s="3" t="s">
        <v>13</v>
      </c>
      <c r="B19" s="3" t="s">
        <v>11</v>
      </c>
      <c r="C19" s="3">
        <f>INDEX(Currencies!$A$3:$A$15,MATCH(A19,Currencies!$B$3:$B$15,0))</f>
        <v>9</v>
      </c>
      <c r="D19" s="3">
        <f>INDEX(Currencies!$A$3:$A$15,MATCH(B19,Currencies!$B$3:$B$15,0))</f>
        <v>7</v>
      </c>
      <c r="E19" s="15">
        <v>43330</v>
      </c>
      <c r="F19" s="1">
        <v>0.25449500000000003</v>
      </c>
    </row>
    <row r="20" spans="1:6" x14ac:dyDescent="0.25">
      <c r="A20" s="3" t="s">
        <v>13</v>
      </c>
      <c r="B20" s="3" t="s">
        <v>11</v>
      </c>
      <c r="C20" s="3">
        <f>INDEX(Currencies!$A$3:$A$15,MATCH(A20,Currencies!$B$3:$B$15,0))</f>
        <v>9</v>
      </c>
      <c r="D20" s="3">
        <f>INDEX(Currencies!$A$3:$A$15,MATCH(B20,Currencies!$B$3:$B$15,0))</f>
        <v>7</v>
      </c>
      <c r="E20" s="15">
        <v>43331</v>
      </c>
      <c r="F20" s="1">
        <v>0.253834</v>
      </c>
    </row>
    <row r="21" spans="1:6" x14ac:dyDescent="0.25">
      <c r="A21" s="3" t="s">
        <v>13</v>
      </c>
      <c r="B21" s="3" t="s">
        <v>11</v>
      </c>
      <c r="C21" s="3">
        <f>INDEX(Currencies!$A$3:$A$15,MATCH(A21,Currencies!$B$3:$B$15,0))</f>
        <v>9</v>
      </c>
      <c r="D21" s="3">
        <f>INDEX(Currencies!$A$3:$A$15,MATCH(B21,Currencies!$B$3:$B$15,0))</f>
        <v>7</v>
      </c>
      <c r="E21" s="15">
        <v>43332</v>
      </c>
      <c r="F21" s="1">
        <v>0.25197000000000003</v>
      </c>
    </row>
    <row r="22" spans="1:6" x14ac:dyDescent="0.25">
      <c r="A22" s="3" t="s">
        <v>13</v>
      </c>
      <c r="B22" s="3" t="s">
        <v>11</v>
      </c>
      <c r="C22" s="3">
        <f>INDEX(Currencies!$A$3:$A$15,MATCH(A22,Currencies!$B$3:$B$15,0))</f>
        <v>9</v>
      </c>
      <c r="D22" s="3">
        <f>INDEX(Currencies!$A$3:$A$15,MATCH(B22,Currencies!$B$3:$B$15,0))</f>
        <v>7</v>
      </c>
      <c r="E22" s="15">
        <v>43333</v>
      </c>
      <c r="F22" s="1">
        <v>0.24729000000000001</v>
      </c>
    </row>
    <row r="23" spans="1:6" x14ac:dyDescent="0.25">
      <c r="A23" s="3" t="s">
        <v>13</v>
      </c>
      <c r="B23" s="3" t="s">
        <v>11</v>
      </c>
      <c r="C23" s="3">
        <f>INDEX(Currencies!$A$3:$A$15,MATCH(A23,Currencies!$B$3:$B$15,0))</f>
        <v>9</v>
      </c>
      <c r="D23" s="3">
        <f>INDEX(Currencies!$A$3:$A$15,MATCH(B23,Currencies!$B$3:$B$15,0))</f>
        <v>7</v>
      </c>
      <c r="E23" s="15">
        <v>43334</v>
      </c>
      <c r="F23" s="1">
        <v>0.24143800000000001</v>
      </c>
    </row>
    <row r="24" spans="1:6" x14ac:dyDescent="0.25">
      <c r="A24" s="3" t="s">
        <v>13</v>
      </c>
      <c r="B24" s="3" t="s">
        <v>11</v>
      </c>
      <c r="C24" s="3">
        <f>INDEX(Currencies!$A$3:$A$15,MATCH(A24,Currencies!$B$3:$B$15,0))</f>
        <v>9</v>
      </c>
      <c r="D24" s="3">
        <f>INDEX(Currencies!$A$3:$A$15,MATCH(B24,Currencies!$B$3:$B$15,0))</f>
        <v>7</v>
      </c>
      <c r="E24" s="15">
        <v>43335</v>
      </c>
      <c r="F24" s="1">
        <v>0.24072399999999999</v>
      </c>
    </row>
    <row r="25" spans="1:6" x14ac:dyDescent="0.25">
      <c r="A25" s="3" t="s">
        <v>13</v>
      </c>
      <c r="B25" s="3" t="s">
        <v>11</v>
      </c>
      <c r="C25" s="3">
        <f>INDEX(Currencies!$A$3:$A$15,MATCH(A25,Currencies!$B$3:$B$15,0))</f>
        <v>9</v>
      </c>
      <c r="D25" s="3">
        <f>INDEX(Currencies!$A$3:$A$15,MATCH(B25,Currencies!$B$3:$B$15,0))</f>
        <v>7</v>
      </c>
      <c r="E25" s="15">
        <v>43336</v>
      </c>
      <c r="F25" s="1">
        <v>0.23994299999999999</v>
      </c>
    </row>
    <row r="26" spans="1:6" x14ac:dyDescent="0.25">
      <c r="A26" s="3" t="s">
        <v>13</v>
      </c>
      <c r="B26" s="3" t="s">
        <v>11</v>
      </c>
      <c r="C26" s="3">
        <f>INDEX(Currencies!$A$3:$A$15,MATCH(A26,Currencies!$B$3:$B$15,0))</f>
        <v>9</v>
      </c>
      <c r="D26" s="3">
        <f>INDEX(Currencies!$A$3:$A$15,MATCH(B26,Currencies!$B$3:$B$15,0))</f>
        <v>7</v>
      </c>
      <c r="E26" s="15">
        <v>43337</v>
      </c>
      <c r="F26" s="1">
        <v>0.239512</v>
      </c>
    </row>
    <row r="27" spans="1:6" x14ac:dyDescent="0.25">
      <c r="A27" s="3" t="s">
        <v>13</v>
      </c>
      <c r="B27" s="3" t="s">
        <v>11</v>
      </c>
      <c r="C27" s="3">
        <f>INDEX(Currencies!$A$3:$A$15,MATCH(A27,Currencies!$B$3:$B$15,0))</f>
        <v>9</v>
      </c>
      <c r="D27" s="3">
        <f>INDEX(Currencies!$A$3:$A$15,MATCH(B27,Currencies!$B$3:$B$15,0))</f>
        <v>7</v>
      </c>
      <c r="E27" s="15">
        <v>43338</v>
      </c>
      <c r="F27" s="1">
        <v>0.23949000000000001</v>
      </c>
    </row>
    <row r="28" spans="1:6" x14ac:dyDescent="0.25">
      <c r="A28" s="3" t="s">
        <v>13</v>
      </c>
      <c r="B28" s="3" t="s">
        <v>11</v>
      </c>
      <c r="C28" s="3">
        <f>INDEX(Currencies!$A$3:$A$15,MATCH(A28,Currencies!$B$3:$B$15,0))</f>
        <v>9</v>
      </c>
      <c r="D28" s="3">
        <f>INDEX(Currencies!$A$3:$A$15,MATCH(B28,Currencies!$B$3:$B$15,0))</f>
        <v>7</v>
      </c>
      <c r="E28" s="15">
        <v>43339</v>
      </c>
      <c r="F28" s="1">
        <v>0.24083499999999999</v>
      </c>
    </row>
    <row r="29" spans="1:6" x14ac:dyDescent="0.25">
      <c r="A29" s="3" t="s">
        <v>13</v>
      </c>
      <c r="B29" s="3" t="s">
        <v>11</v>
      </c>
      <c r="C29" s="3">
        <f>INDEX(Currencies!$A$3:$A$15,MATCH(A29,Currencies!$B$3:$B$15,0))</f>
        <v>9</v>
      </c>
      <c r="D29" s="3">
        <f>INDEX(Currencies!$A$3:$A$15,MATCH(B29,Currencies!$B$3:$B$15,0))</f>
        <v>7</v>
      </c>
      <c r="E29" s="15">
        <v>43340</v>
      </c>
      <c r="F29" s="1">
        <v>0.23635500000000001</v>
      </c>
    </row>
    <row r="30" spans="1:6" x14ac:dyDescent="0.25">
      <c r="A30" s="3" t="s">
        <v>13</v>
      </c>
      <c r="B30" s="3" t="s">
        <v>11</v>
      </c>
      <c r="C30" s="3">
        <f>INDEX(Currencies!$A$3:$A$15,MATCH(A30,Currencies!$B$3:$B$15,0))</f>
        <v>9</v>
      </c>
      <c r="D30" s="3">
        <f>INDEX(Currencies!$A$3:$A$15,MATCH(B30,Currencies!$B$3:$B$15,0))</f>
        <v>7</v>
      </c>
      <c r="E30" s="15">
        <v>43341</v>
      </c>
      <c r="F30" s="1">
        <v>0.23602200000000001</v>
      </c>
    </row>
    <row r="31" spans="1:6" x14ac:dyDescent="0.25">
      <c r="A31" s="3" t="s">
        <v>13</v>
      </c>
      <c r="B31" s="3" t="s">
        <v>11</v>
      </c>
      <c r="C31" s="3">
        <f>INDEX(Currencies!$A$3:$A$15,MATCH(A31,Currencies!$B$3:$B$15,0))</f>
        <v>9</v>
      </c>
      <c r="D31" s="3">
        <f>INDEX(Currencies!$A$3:$A$15,MATCH(B31,Currencies!$B$3:$B$15,0))</f>
        <v>7</v>
      </c>
      <c r="E31" s="15">
        <v>43342</v>
      </c>
      <c r="F31" s="1">
        <v>0.23114199999999999</v>
      </c>
    </row>
    <row r="32" spans="1:6" x14ac:dyDescent="0.25">
      <c r="A32" s="3" t="s">
        <v>13</v>
      </c>
      <c r="B32" s="3" t="s">
        <v>11</v>
      </c>
      <c r="C32" s="3">
        <f>INDEX(Currencies!$A$3:$A$15,MATCH(A32,Currencies!$B$3:$B$15,0))</f>
        <v>9</v>
      </c>
      <c r="D32" s="3">
        <f>INDEX(Currencies!$A$3:$A$15,MATCH(B32,Currencies!$B$3:$B$15,0))</f>
        <v>7</v>
      </c>
      <c r="E32" s="15">
        <v>43343</v>
      </c>
      <c r="F32" s="1">
        <v>0.23488100000000001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5</v>
      </c>
      <c r="C2" s="3">
        <f>INDEX(Currencies!$A$3:$A$15,MATCH(A2,Currencies!$B$3:$B$15,0))</f>
        <v>7</v>
      </c>
      <c r="D2" s="3">
        <f>INDEX(Currencies!$A$3:$A$15,MATCH(B2,Currencies!$B$3:$B$15,0))</f>
        <v>1</v>
      </c>
      <c r="E2" s="15">
        <v>43313</v>
      </c>
      <c r="F2" s="1">
        <v>0.86370199999999997</v>
      </c>
    </row>
    <row r="3" spans="1:6" x14ac:dyDescent="0.25">
      <c r="A3" s="3" t="s">
        <v>11</v>
      </c>
      <c r="B3" s="3" t="s">
        <v>5</v>
      </c>
      <c r="C3" s="3">
        <f>INDEX(Currencies!$A$3:$A$15,MATCH(A3,Currencies!$B$3:$B$15,0))</f>
        <v>7</v>
      </c>
      <c r="D3" s="3">
        <f>INDEX(Currencies!$A$3:$A$15,MATCH(B3,Currencies!$B$3:$B$15,0))</f>
        <v>1</v>
      </c>
      <c r="E3" s="15">
        <v>43314</v>
      </c>
      <c r="F3" s="1">
        <v>0.86607400000000001</v>
      </c>
    </row>
    <row r="4" spans="1:6" x14ac:dyDescent="0.25">
      <c r="A4" s="3" t="s">
        <v>11</v>
      </c>
      <c r="B4" s="3" t="s">
        <v>5</v>
      </c>
      <c r="C4" s="3">
        <f>INDEX(Currencies!$A$3:$A$15,MATCH(A4,Currencies!$B$3:$B$15,0))</f>
        <v>7</v>
      </c>
      <c r="D4" s="3">
        <f>INDEX(Currencies!$A$3:$A$15,MATCH(B4,Currencies!$B$3:$B$15,0))</f>
        <v>1</v>
      </c>
      <c r="E4" s="15">
        <v>43315</v>
      </c>
      <c r="F4" s="1">
        <v>0.86885299999999999</v>
      </c>
    </row>
    <row r="5" spans="1:6" x14ac:dyDescent="0.25">
      <c r="A5" s="3" t="s">
        <v>11</v>
      </c>
      <c r="B5" s="3" t="s">
        <v>5</v>
      </c>
      <c r="C5" s="3">
        <f>INDEX(Currencies!$A$3:$A$15,MATCH(A5,Currencies!$B$3:$B$15,0))</f>
        <v>7</v>
      </c>
      <c r="D5" s="3">
        <f>INDEX(Currencies!$A$3:$A$15,MATCH(B5,Currencies!$B$3:$B$15,0))</f>
        <v>1</v>
      </c>
      <c r="E5" s="15">
        <v>43316</v>
      </c>
      <c r="F5" s="1">
        <v>0.86961900000000003</v>
      </c>
    </row>
    <row r="6" spans="1:6" x14ac:dyDescent="0.25">
      <c r="A6" s="3" t="s">
        <v>11</v>
      </c>
      <c r="B6" s="3" t="s">
        <v>5</v>
      </c>
      <c r="C6" s="3">
        <f>INDEX(Currencies!$A$3:$A$15,MATCH(A6,Currencies!$B$3:$B$15,0))</f>
        <v>7</v>
      </c>
      <c r="D6" s="3">
        <f>INDEX(Currencies!$A$3:$A$15,MATCH(B6,Currencies!$B$3:$B$15,0))</f>
        <v>1</v>
      </c>
      <c r="E6" s="15">
        <v>43317</v>
      </c>
      <c r="F6" s="1">
        <v>0.86961500000000003</v>
      </c>
    </row>
    <row r="7" spans="1:6" x14ac:dyDescent="0.25">
      <c r="A7" s="3" t="s">
        <v>11</v>
      </c>
      <c r="B7" s="3" t="s">
        <v>5</v>
      </c>
      <c r="C7" s="3">
        <f>INDEX(Currencies!$A$3:$A$15,MATCH(A7,Currencies!$B$3:$B$15,0))</f>
        <v>7</v>
      </c>
      <c r="D7" s="3">
        <f>INDEX(Currencies!$A$3:$A$15,MATCH(B7,Currencies!$B$3:$B$15,0))</f>
        <v>1</v>
      </c>
      <c r="E7" s="15">
        <v>43318</v>
      </c>
      <c r="F7" s="1">
        <v>0.86794000000000004</v>
      </c>
    </row>
    <row r="8" spans="1:6" x14ac:dyDescent="0.25">
      <c r="A8" s="3" t="s">
        <v>11</v>
      </c>
      <c r="B8" s="3" t="s">
        <v>5</v>
      </c>
      <c r="C8" s="3">
        <f>INDEX(Currencies!$A$3:$A$15,MATCH(A8,Currencies!$B$3:$B$15,0))</f>
        <v>7</v>
      </c>
      <c r="D8" s="3">
        <f>INDEX(Currencies!$A$3:$A$15,MATCH(B8,Currencies!$B$3:$B$15,0))</f>
        <v>1</v>
      </c>
      <c r="E8" s="15">
        <v>43319</v>
      </c>
      <c r="F8" s="1">
        <v>0.86699000000000004</v>
      </c>
    </row>
    <row r="9" spans="1:6" x14ac:dyDescent="0.25">
      <c r="A9" s="3" t="s">
        <v>11</v>
      </c>
      <c r="B9" s="3" t="s">
        <v>5</v>
      </c>
      <c r="C9" s="3">
        <f>INDEX(Currencies!$A$3:$A$15,MATCH(A9,Currencies!$B$3:$B$15,0))</f>
        <v>7</v>
      </c>
      <c r="D9" s="3">
        <f>INDEX(Currencies!$A$3:$A$15,MATCH(B9,Currencies!$B$3:$B$15,0))</f>
        <v>1</v>
      </c>
      <c r="E9" s="15">
        <v>43320</v>
      </c>
      <c r="F9" s="1">
        <v>0.86699499999999996</v>
      </c>
    </row>
    <row r="10" spans="1:6" x14ac:dyDescent="0.25">
      <c r="A10" s="3" t="s">
        <v>11</v>
      </c>
      <c r="B10" s="3" t="s">
        <v>5</v>
      </c>
      <c r="C10" s="3">
        <f>INDEX(Currencies!$A$3:$A$15,MATCH(A10,Currencies!$B$3:$B$15,0))</f>
        <v>7</v>
      </c>
      <c r="D10" s="3">
        <f>INDEX(Currencies!$A$3:$A$15,MATCH(B10,Currencies!$B$3:$B$15,0))</f>
        <v>1</v>
      </c>
      <c r="E10" s="15">
        <v>43321</v>
      </c>
      <c r="F10" s="1">
        <v>0.87283100000000002</v>
      </c>
    </row>
    <row r="11" spans="1:6" x14ac:dyDescent="0.25">
      <c r="A11" s="3" t="s">
        <v>11</v>
      </c>
      <c r="B11" s="3" t="s">
        <v>5</v>
      </c>
      <c r="C11" s="3">
        <f>INDEX(Currencies!$A$3:$A$15,MATCH(A11,Currencies!$B$3:$B$15,0))</f>
        <v>7</v>
      </c>
      <c r="D11" s="3">
        <f>INDEX(Currencies!$A$3:$A$15,MATCH(B11,Currencies!$B$3:$B$15,0))</f>
        <v>1</v>
      </c>
      <c r="E11" s="15">
        <v>43322</v>
      </c>
      <c r="F11" s="1">
        <v>0.88122299999999998</v>
      </c>
    </row>
    <row r="12" spans="1:6" x14ac:dyDescent="0.25">
      <c r="A12" s="3" t="s">
        <v>11</v>
      </c>
      <c r="B12" s="3" t="s">
        <v>5</v>
      </c>
      <c r="C12" s="3">
        <f>INDEX(Currencies!$A$3:$A$15,MATCH(A12,Currencies!$B$3:$B$15,0))</f>
        <v>7</v>
      </c>
      <c r="D12" s="3">
        <f>INDEX(Currencies!$A$3:$A$15,MATCH(B12,Currencies!$B$3:$B$15,0))</f>
        <v>1</v>
      </c>
      <c r="E12" s="15">
        <v>43323</v>
      </c>
      <c r="F12" s="1">
        <v>0.88032500000000002</v>
      </c>
    </row>
    <row r="13" spans="1:6" x14ac:dyDescent="0.25">
      <c r="A13" s="3" t="s">
        <v>11</v>
      </c>
      <c r="B13" s="3" t="s">
        <v>5</v>
      </c>
      <c r="C13" s="3">
        <f>INDEX(Currencies!$A$3:$A$15,MATCH(A13,Currencies!$B$3:$B$15,0))</f>
        <v>7</v>
      </c>
      <c r="D13" s="3">
        <f>INDEX(Currencies!$A$3:$A$15,MATCH(B13,Currencies!$B$3:$B$15,0))</f>
        <v>1</v>
      </c>
      <c r="E13" s="15">
        <v>43324</v>
      </c>
      <c r="F13" s="1">
        <v>0.88030399999999998</v>
      </c>
    </row>
    <row r="14" spans="1:6" x14ac:dyDescent="0.25">
      <c r="A14" s="3" t="s">
        <v>11</v>
      </c>
      <c r="B14" s="3" t="s">
        <v>5</v>
      </c>
      <c r="C14" s="3">
        <f>INDEX(Currencies!$A$3:$A$15,MATCH(A14,Currencies!$B$3:$B$15,0))</f>
        <v>7</v>
      </c>
      <c r="D14" s="3">
        <f>INDEX(Currencies!$A$3:$A$15,MATCH(B14,Currencies!$B$3:$B$15,0))</f>
        <v>1</v>
      </c>
      <c r="E14" s="15">
        <v>43325</v>
      </c>
      <c r="F14" s="1">
        <v>0.88313600000000003</v>
      </c>
    </row>
    <row r="15" spans="1:6" x14ac:dyDescent="0.25">
      <c r="A15" s="3" t="s">
        <v>11</v>
      </c>
      <c r="B15" s="3" t="s">
        <v>5</v>
      </c>
      <c r="C15" s="3">
        <f>INDEX(Currencies!$A$3:$A$15,MATCH(A15,Currencies!$B$3:$B$15,0))</f>
        <v>7</v>
      </c>
      <c r="D15" s="3">
        <f>INDEX(Currencies!$A$3:$A$15,MATCH(B15,Currencies!$B$3:$B$15,0))</f>
        <v>1</v>
      </c>
      <c r="E15" s="15">
        <v>43326</v>
      </c>
      <c r="F15" s="1">
        <v>0.88703900000000002</v>
      </c>
    </row>
    <row r="16" spans="1:6" x14ac:dyDescent="0.25">
      <c r="A16" s="3" t="s">
        <v>11</v>
      </c>
      <c r="B16" s="3" t="s">
        <v>5</v>
      </c>
      <c r="C16" s="3">
        <f>INDEX(Currencies!$A$3:$A$15,MATCH(A16,Currencies!$B$3:$B$15,0))</f>
        <v>7</v>
      </c>
      <c r="D16" s="3">
        <f>INDEX(Currencies!$A$3:$A$15,MATCH(B16,Currencies!$B$3:$B$15,0))</f>
        <v>1</v>
      </c>
      <c r="E16" s="15">
        <v>43327</v>
      </c>
      <c r="F16" s="1">
        <v>0.88734100000000005</v>
      </c>
    </row>
    <row r="17" spans="1:6" x14ac:dyDescent="0.25">
      <c r="A17" s="3" t="s">
        <v>11</v>
      </c>
      <c r="B17" s="3" t="s">
        <v>5</v>
      </c>
      <c r="C17" s="3">
        <f>INDEX(Currencies!$A$3:$A$15,MATCH(A17,Currencies!$B$3:$B$15,0))</f>
        <v>7</v>
      </c>
      <c r="D17" s="3">
        <f>INDEX(Currencies!$A$3:$A$15,MATCH(B17,Currencies!$B$3:$B$15,0))</f>
        <v>1</v>
      </c>
      <c r="E17" s="15">
        <v>43328</v>
      </c>
      <c r="F17" s="1">
        <v>0.88158800000000004</v>
      </c>
    </row>
    <row r="18" spans="1:6" x14ac:dyDescent="0.25">
      <c r="A18" s="3" t="s">
        <v>11</v>
      </c>
      <c r="B18" s="3" t="s">
        <v>5</v>
      </c>
      <c r="C18" s="3">
        <f>INDEX(Currencies!$A$3:$A$15,MATCH(A18,Currencies!$B$3:$B$15,0))</f>
        <v>7</v>
      </c>
      <c r="D18" s="3">
        <f>INDEX(Currencies!$A$3:$A$15,MATCH(B18,Currencies!$B$3:$B$15,0))</f>
        <v>1</v>
      </c>
      <c r="E18" s="15">
        <v>43329</v>
      </c>
      <c r="F18" s="1">
        <v>0.88097099999999995</v>
      </c>
    </row>
    <row r="19" spans="1:6" x14ac:dyDescent="0.25">
      <c r="A19" s="3" t="s">
        <v>11</v>
      </c>
      <c r="B19" s="3" t="s">
        <v>5</v>
      </c>
      <c r="C19" s="3">
        <f>INDEX(Currencies!$A$3:$A$15,MATCH(A19,Currencies!$B$3:$B$15,0))</f>
        <v>7</v>
      </c>
      <c r="D19" s="3">
        <f>INDEX(Currencies!$A$3:$A$15,MATCH(B19,Currencies!$B$3:$B$15,0))</f>
        <v>1</v>
      </c>
      <c r="E19" s="15">
        <v>43330</v>
      </c>
      <c r="F19" s="1">
        <v>0.87715100000000001</v>
      </c>
    </row>
    <row r="20" spans="1:6" x14ac:dyDescent="0.25">
      <c r="A20" s="3" t="s">
        <v>11</v>
      </c>
      <c r="B20" s="3" t="s">
        <v>5</v>
      </c>
      <c r="C20" s="3">
        <f>INDEX(Currencies!$A$3:$A$15,MATCH(A20,Currencies!$B$3:$B$15,0))</f>
        <v>7</v>
      </c>
      <c r="D20" s="3">
        <f>INDEX(Currencies!$A$3:$A$15,MATCH(B20,Currencies!$B$3:$B$15,0))</f>
        <v>1</v>
      </c>
      <c r="E20" s="15">
        <v>43331</v>
      </c>
      <c r="F20" s="1">
        <v>0.87721700000000002</v>
      </c>
    </row>
    <row r="21" spans="1:6" x14ac:dyDescent="0.25">
      <c r="A21" s="3" t="s">
        <v>11</v>
      </c>
      <c r="B21" s="3" t="s">
        <v>5</v>
      </c>
      <c r="C21" s="3">
        <f>INDEX(Currencies!$A$3:$A$15,MATCH(A21,Currencies!$B$3:$B$15,0))</f>
        <v>7</v>
      </c>
      <c r="D21" s="3">
        <f>INDEX(Currencies!$A$3:$A$15,MATCH(B21,Currencies!$B$3:$B$15,0))</f>
        <v>1</v>
      </c>
      <c r="E21" s="15">
        <v>43332</v>
      </c>
      <c r="F21" s="1">
        <v>0.87912699999999999</v>
      </c>
    </row>
    <row r="22" spans="1:6" x14ac:dyDescent="0.25">
      <c r="A22" s="3" t="s">
        <v>11</v>
      </c>
      <c r="B22" s="3" t="s">
        <v>5</v>
      </c>
      <c r="C22" s="3">
        <f>INDEX(Currencies!$A$3:$A$15,MATCH(A22,Currencies!$B$3:$B$15,0))</f>
        <v>7</v>
      </c>
      <c r="D22" s="3">
        <f>INDEX(Currencies!$A$3:$A$15,MATCH(B22,Currencies!$B$3:$B$15,0))</f>
        <v>1</v>
      </c>
      <c r="E22" s="15">
        <v>43333</v>
      </c>
      <c r="F22" s="1">
        <v>0.87781799999999999</v>
      </c>
    </row>
    <row r="23" spans="1:6" x14ac:dyDescent="0.25">
      <c r="A23" s="3" t="s">
        <v>11</v>
      </c>
      <c r="B23" s="3" t="s">
        <v>5</v>
      </c>
      <c r="C23" s="3">
        <f>INDEX(Currencies!$A$3:$A$15,MATCH(A23,Currencies!$B$3:$B$15,0))</f>
        <v>7</v>
      </c>
      <c r="D23" s="3">
        <f>INDEX(Currencies!$A$3:$A$15,MATCH(B23,Currencies!$B$3:$B$15,0))</f>
        <v>1</v>
      </c>
      <c r="E23" s="15">
        <v>43334</v>
      </c>
      <c r="F23" s="1">
        <v>0.87693299999999996</v>
      </c>
    </row>
    <row r="24" spans="1:6" x14ac:dyDescent="0.25">
      <c r="A24" s="3" t="s">
        <v>11</v>
      </c>
      <c r="B24" s="3" t="s">
        <v>5</v>
      </c>
      <c r="C24" s="3">
        <f>INDEX(Currencies!$A$3:$A$15,MATCH(A24,Currencies!$B$3:$B$15,0))</f>
        <v>7</v>
      </c>
      <c r="D24" s="3">
        <f>INDEX(Currencies!$A$3:$A$15,MATCH(B24,Currencies!$B$3:$B$15,0))</f>
        <v>1</v>
      </c>
      <c r="E24" s="15">
        <v>43335</v>
      </c>
      <c r="F24" s="1">
        <v>0.87770000000000004</v>
      </c>
    </row>
    <row r="25" spans="1:6" x14ac:dyDescent="0.25">
      <c r="A25" s="3" t="s">
        <v>11</v>
      </c>
      <c r="B25" s="3" t="s">
        <v>5</v>
      </c>
      <c r="C25" s="3">
        <f>INDEX(Currencies!$A$3:$A$15,MATCH(A25,Currencies!$B$3:$B$15,0))</f>
        <v>7</v>
      </c>
      <c r="D25" s="3">
        <f>INDEX(Currencies!$A$3:$A$15,MATCH(B25,Currencies!$B$3:$B$15,0))</f>
        <v>1</v>
      </c>
      <c r="E25" s="15">
        <v>43336</v>
      </c>
      <c r="F25" s="1">
        <v>0.87538400000000005</v>
      </c>
    </row>
    <row r="26" spans="1:6" x14ac:dyDescent="0.25">
      <c r="A26" s="3" t="s">
        <v>11</v>
      </c>
      <c r="B26" s="3" t="s">
        <v>5</v>
      </c>
      <c r="C26" s="3">
        <f>INDEX(Currencies!$A$3:$A$15,MATCH(A26,Currencies!$B$3:$B$15,0))</f>
        <v>7</v>
      </c>
      <c r="D26" s="3">
        <f>INDEX(Currencies!$A$3:$A$15,MATCH(B26,Currencies!$B$3:$B$15,0))</f>
        <v>1</v>
      </c>
      <c r="E26" s="15">
        <v>43337</v>
      </c>
      <c r="F26" s="1">
        <v>0.87466200000000005</v>
      </c>
    </row>
    <row r="27" spans="1:6" x14ac:dyDescent="0.25">
      <c r="A27" s="3" t="s">
        <v>11</v>
      </c>
      <c r="B27" s="3" t="s">
        <v>5</v>
      </c>
      <c r="C27" s="3">
        <f>INDEX(Currencies!$A$3:$A$15,MATCH(A27,Currencies!$B$3:$B$15,0))</f>
        <v>7</v>
      </c>
      <c r="D27" s="3">
        <f>INDEX(Currencies!$A$3:$A$15,MATCH(B27,Currencies!$B$3:$B$15,0))</f>
        <v>1</v>
      </c>
      <c r="E27" s="15">
        <v>43338</v>
      </c>
      <c r="F27" s="1">
        <v>0.87475400000000003</v>
      </c>
    </row>
    <row r="28" spans="1:6" x14ac:dyDescent="0.25">
      <c r="A28" s="3" t="s">
        <v>11</v>
      </c>
      <c r="B28" s="3" t="s">
        <v>5</v>
      </c>
      <c r="C28" s="3">
        <f>INDEX(Currencies!$A$3:$A$15,MATCH(A28,Currencies!$B$3:$B$15,0))</f>
        <v>7</v>
      </c>
      <c r="D28" s="3">
        <f>INDEX(Currencies!$A$3:$A$15,MATCH(B28,Currencies!$B$3:$B$15,0))</f>
        <v>1</v>
      </c>
      <c r="E28" s="15">
        <v>43339</v>
      </c>
      <c r="F28" s="1">
        <v>0.87377199999999999</v>
      </c>
    </row>
    <row r="29" spans="1:6" x14ac:dyDescent="0.25">
      <c r="A29" s="3" t="s">
        <v>11</v>
      </c>
      <c r="B29" s="3" t="s">
        <v>5</v>
      </c>
      <c r="C29" s="3">
        <f>INDEX(Currencies!$A$3:$A$15,MATCH(A29,Currencies!$B$3:$B$15,0))</f>
        <v>7</v>
      </c>
      <c r="D29" s="3">
        <f>INDEX(Currencies!$A$3:$A$15,MATCH(B29,Currencies!$B$3:$B$15,0))</f>
        <v>1</v>
      </c>
      <c r="E29" s="15">
        <v>43340</v>
      </c>
      <c r="F29" s="1">
        <v>0.874803</v>
      </c>
    </row>
    <row r="30" spans="1:6" x14ac:dyDescent="0.25">
      <c r="A30" s="3" t="s">
        <v>11</v>
      </c>
      <c r="B30" s="3" t="s">
        <v>5</v>
      </c>
      <c r="C30" s="3">
        <f>INDEX(Currencies!$A$3:$A$15,MATCH(A30,Currencies!$B$3:$B$15,0))</f>
        <v>7</v>
      </c>
      <c r="D30" s="3">
        <f>INDEX(Currencies!$A$3:$A$15,MATCH(B30,Currencies!$B$3:$B$15,0))</f>
        <v>1</v>
      </c>
      <c r="E30" s="15">
        <v>43341</v>
      </c>
      <c r="F30" s="1">
        <v>0.87845499999999999</v>
      </c>
    </row>
    <row r="31" spans="1:6" x14ac:dyDescent="0.25">
      <c r="A31" s="3" t="s">
        <v>11</v>
      </c>
      <c r="B31" s="3" t="s">
        <v>5</v>
      </c>
      <c r="C31" s="3">
        <f>INDEX(Currencies!$A$3:$A$15,MATCH(A31,Currencies!$B$3:$B$15,0))</f>
        <v>7</v>
      </c>
      <c r="D31" s="3">
        <f>INDEX(Currencies!$A$3:$A$15,MATCH(B31,Currencies!$B$3:$B$15,0))</f>
        <v>1</v>
      </c>
      <c r="E31" s="15">
        <v>43342</v>
      </c>
      <c r="F31" s="1">
        <v>0.88425500000000001</v>
      </c>
    </row>
    <row r="32" spans="1:6" x14ac:dyDescent="0.25">
      <c r="A32" s="3" t="s">
        <v>11</v>
      </c>
      <c r="B32" s="3" t="s">
        <v>5</v>
      </c>
      <c r="C32" s="3">
        <f>INDEX(Currencies!$A$3:$A$15,MATCH(A32,Currencies!$B$3:$B$15,0))</f>
        <v>7</v>
      </c>
      <c r="D32" s="3">
        <f>INDEX(Currencies!$A$3:$A$15,MATCH(B32,Currencies!$B$3:$B$15,0))</f>
        <v>1</v>
      </c>
      <c r="E32" s="15">
        <v>43343</v>
      </c>
      <c r="F32" s="1">
        <v>0.88897999999999999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11</v>
      </c>
      <c r="C2" s="3">
        <f>INDEX(Currencies!$A$3:$A$15,MATCH(A2,Currencies!$B$3:$B$15,0))</f>
        <v>10</v>
      </c>
      <c r="D2" s="3">
        <f>INDEX(Currencies!$A$3:$A$15,MATCH(B2,Currencies!$B$3:$B$15,0))</f>
        <v>7</v>
      </c>
      <c r="E2" s="15">
        <v>43313</v>
      </c>
      <c r="F2" s="1">
        <v>0.763104</v>
      </c>
    </row>
    <row r="3" spans="1:6" x14ac:dyDescent="0.25">
      <c r="A3" s="3" t="s">
        <v>14</v>
      </c>
      <c r="B3" s="3" t="s">
        <v>11</v>
      </c>
      <c r="C3" s="3">
        <f>INDEX(Currencies!$A$3:$A$15,MATCH(A3,Currencies!$B$3:$B$15,0))</f>
        <v>10</v>
      </c>
      <c r="D3" s="3">
        <f>INDEX(Currencies!$A$3:$A$15,MATCH(B3,Currencies!$B$3:$B$15,0))</f>
        <v>7</v>
      </c>
      <c r="E3" s="15">
        <v>43314</v>
      </c>
      <c r="F3" s="1">
        <v>0.76439199999999996</v>
      </c>
    </row>
    <row r="4" spans="1:6" x14ac:dyDescent="0.25">
      <c r="A4" s="3" t="s">
        <v>14</v>
      </c>
      <c r="B4" s="3" t="s">
        <v>11</v>
      </c>
      <c r="C4" s="3">
        <f>INDEX(Currencies!$A$3:$A$15,MATCH(A4,Currencies!$B$3:$B$15,0))</f>
        <v>10</v>
      </c>
      <c r="D4" s="3">
        <f>INDEX(Currencies!$A$3:$A$15,MATCH(B4,Currencies!$B$3:$B$15,0))</f>
        <v>7</v>
      </c>
      <c r="E4" s="15">
        <v>43315</v>
      </c>
      <c r="F4" s="1">
        <v>0.76467300000000005</v>
      </c>
    </row>
    <row r="5" spans="1:6" x14ac:dyDescent="0.25">
      <c r="A5" s="3" t="s">
        <v>14</v>
      </c>
      <c r="B5" s="3" t="s">
        <v>11</v>
      </c>
      <c r="C5" s="3">
        <f>INDEX(Currencies!$A$3:$A$15,MATCH(A5,Currencies!$B$3:$B$15,0))</f>
        <v>10</v>
      </c>
      <c r="D5" s="3">
        <f>INDEX(Currencies!$A$3:$A$15,MATCH(B5,Currencies!$B$3:$B$15,0))</f>
        <v>7</v>
      </c>
      <c r="E5" s="15">
        <v>43316</v>
      </c>
      <c r="F5" s="1">
        <v>0.76502000000000003</v>
      </c>
    </row>
    <row r="6" spans="1:6" x14ac:dyDescent="0.25">
      <c r="A6" s="3" t="s">
        <v>14</v>
      </c>
      <c r="B6" s="3" t="s">
        <v>11</v>
      </c>
      <c r="C6" s="3">
        <f>INDEX(Currencies!$A$3:$A$15,MATCH(A6,Currencies!$B$3:$B$15,0))</f>
        <v>10</v>
      </c>
      <c r="D6" s="3">
        <f>INDEX(Currencies!$A$3:$A$15,MATCH(B6,Currencies!$B$3:$B$15,0))</f>
        <v>7</v>
      </c>
      <c r="E6" s="15">
        <v>43317</v>
      </c>
      <c r="F6" s="1">
        <v>0.76502899999999996</v>
      </c>
    </row>
    <row r="7" spans="1:6" x14ac:dyDescent="0.25">
      <c r="A7" s="3" t="s">
        <v>14</v>
      </c>
      <c r="B7" s="3" t="s">
        <v>11</v>
      </c>
      <c r="C7" s="3">
        <f>INDEX(Currencies!$A$3:$A$15,MATCH(A7,Currencies!$B$3:$B$15,0))</f>
        <v>10</v>
      </c>
      <c r="D7" s="3">
        <f>INDEX(Currencies!$A$3:$A$15,MATCH(B7,Currencies!$B$3:$B$15,0))</f>
        <v>7</v>
      </c>
      <c r="E7" s="15">
        <v>43318</v>
      </c>
      <c r="F7" s="1">
        <v>0.76656100000000005</v>
      </c>
    </row>
    <row r="8" spans="1:6" x14ac:dyDescent="0.25">
      <c r="A8" s="3" t="s">
        <v>14</v>
      </c>
      <c r="B8" s="3" t="s">
        <v>11</v>
      </c>
      <c r="C8" s="3">
        <f>INDEX(Currencies!$A$3:$A$15,MATCH(A8,Currencies!$B$3:$B$15,0))</f>
        <v>10</v>
      </c>
      <c r="D8" s="3">
        <f>INDEX(Currencies!$A$3:$A$15,MATCH(B8,Currencies!$B$3:$B$15,0))</f>
        <v>7</v>
      </c>
      <c r="E8" s="15">
        <v>43319</v>
      </c>
      <c r="F8" s="1">
        <v>0.76403699999999997</v>
      </c>
    </row>
    <row r="9" spans="1:6" x14ac:dyDescent="0.25">
      <c r="A9" s="3" t="s">
        <v>14</v>
      </c>
      <c r="B9" s="3" t="s">
        <v>11</v>
      </c>
      <c r="C9" s="3">
        <f>INDEX(Currencies!$A$3:$A$15,MATCH(A9,Currencies!$B$3:$B$15,0))</f>
        <v>10</v>
      </c>
      <c r="D9" s="3">
        <f>INDEX(Currencies!$A$3:$A$15,MATCH(B9,Currencies!$B$3:$B$15,0))</f>
        <v>7</v>
      </c>
      <c r="E9" s="15">
        <v>43320</v>
      </c>
      <c r="F9" s="1">
        <v>0.76097499999999996</v>
      </c>
    </row>
    <row r="10" spans="1:6" x14ac:dyDescent="0.25">
      <c r="A10" s="3" t="s">
        <v>14</v>
      </c>
      <c r="B10" s="3" t="s">
        <v>11</v>
      </c>
      <c r="C10" s="3">
        <f>INDEX(Currencies!$A$3:$A$15,MATCH(A10,Currencies!$B$3:$B$15,0))</f>
        <v>10</v>
      </c>
      <c r="D10" s="3">
        <f>INDEX(Currencies!$A$3:$A$15,MATCH(B10,Currencies!$B$3:$B$15,0))</f>
        <v>7</v>
      </c>
      <c r="E10" s="15">
        <v>43321</v>
      </c>
      <c r="F10" s="1">
        <v>0.75936599999999999</v>
      </c>
    </row>
    <row r="11" spans="1:6" x14ac:dyDescent="0.25">
      <c r="A11" s="3" t="s">
        <v>14</v>
      </c>
      <c r="B11" s="3" t="s">
        <v>11</v>
      </c>
      <c r="C11" s="3">
        <f>INDEX(Currencies!$A$3:$A$15,MATCH(A11,Currencies!$B$3:$B$15,0))</f>
        <v>10</v>
      </c>
      <c r="D11" s="3">
        <f>INDEX(Currencies!$A$3:$A$15,MATCH(B11,Currencies!$B$3:$B$15,0))</f>
        <v>7</v>
      </c>
      <c r="E11" s="15">
        <v>43322</v>
      </c>
      <c r="F11" s="1">
        <v>0.758432</v>
      </c>
    </row>
    <row r="12" spans="1:6" x14ac:dyDescent="0.25">
      <c r="A12" s="3" t="s">
        <v>14</v>
      </c>
      <c r="B12" s="3" t="s">
        <v>11</v>
      </c>
      <c r="C12" s="3">
        <f>INDEX(Currencies!$A$3:$A$15,MATCH(A12,Currencies!$B$3:$B$15,0))</f>
        <v>10</v>
      </c>
      <c r="D12" s="3">
        <f>INDEX(Currencies!$A$3:$A$15,MATCH(B12,Currencies!$B$3:$B$15,0))</f>
        <v>7</v>
      </c>
      <c r="E12" s="15">
        <v>43323</v>
      </c>
      <c r="F12" s="1">
        <v>0.75726400000000005</v>
      </c>
    </row>
    <row r="13" spans="1:6" x14ac:dyDescent="0.25">
      <c r="A13" s="3" t="s">
        <v>14</v>
      </c>
      <c r="B13" s="3" t="s">
        <v>11</v>
      </c>
      <c r="C13" s="3">
        <f>INDEX(Currencies!$A$3:$A$15,MATCH(A13,Currencies!$B$3:$B$15,0))</f>
        <v>10</v>
      </c>
      <c r="D13" s="3">
        <f>INDEX(Currencies!$A$3:$A$15,MATCH(B13,Currencies!$B$3:$B$15,0))</f>
        <v>7</v>
      </c>
      <c r="E13" s="15">
        <v>43324</v>
      </c>
      <c r="F13" s="1">
        <v>0.75736499999999995</v>
      </c>
    </row>
    <row r="14" spans="1:6" x14ac:dyDescent="0.25">
      <c r="A14" s="3" t="s">
        <v>14</v>
      </c>
      <c r="B14" s="3" t="s">
        <v>11</v>
      </c>
      <c r="C14" s="3">
        <f>INDEX(Currencies!$A$3:$A$15,MATCH(A14,Currencies!$B$3:$B$15,0))</f>
        <v>10</v>
      </c>
      <c r="D14" s="3">
        <f>INDEX(Currencies!$A$3:$A$15,MATCH(B14,Currencies!$B$3:$B$15,0))</f>
        <v>7</v>
      </c>
      <c r="E14" s="15">
        <v>43325</v>
      </c>
      <c r="F14" s="1">
        <v>0.75621400000000005</v>
      </c>
    </row>
    <row r="15" spans="1:6" x14ac:dyDescent="0.25">
      <c r="A15" s="3" t="s">
        <v>14</v>
      </c>
      <c r="B15" s="3" t="s">
        <v>11</v>
      </c>
      <c r="C15" s="3">
        <f>INDEX(Currencies!$A$3:$A$15,MATCH(A15,Currencies!$B$3:$B$15,0))</f>
        <v>10</v>
      </c>
      <c r="D15" s="3">
        <f>INDEX(Currencies!$A$3:$A$15,MATCH(B15,Currencies!$B$3:$B$15,0))</f>
        <v>7</v>
      </c>
      <c r="E15" s="15">
        <v>43326</v>
      </c>
      <c r="F15" s="1">
        <v>0.75786299999999995</v>
      </c>
    </row>
    <row r="16" spans="1:6" x14ac:dyDescent="0.25">
      <c r="A16" s="3" t="s">
        <v>14</v>
      </c>
      <c r="B16" s="3" t="s">
        <v>11</v>
      </c>
      <c r="C16" s="3">
        <f>INDEX(Currencies!$A$3:$A$15,MATCH(A16,Currencies!$B$3:$B$15,0))</f>
        <v>10</v>
      </c>
      <c r="D16" s="3">
        <f>INDEX(Currencies!$A$3:$A$15,MATCH(B16,Currencies!$B$3:$B$15,0))</f>
        <v>7</v>
      </c>
      <c r="E16" s="15">
        <v>43327</v>
      </c>
      <c r="F16" s="1">
        <v>0.75589200000000001</v>
      </c>
    </row>
    <row r="17" spans="1:6" x14ac:dyDescent="0.25">
      <c r="A17" s="3" t="s">
        <v>14</v>
      </c>
      <c r="B17" s="3" t="s">
        <v>11</v>
      </c>
      <c r="C17" s="3">
        <f>INDEX(Currencies!$A$3:$A$15,MATCH(A17,Currencies!$B$3:$B$15,0))</f>
        <v>10</v>
      </c>
      <c r="D17" s="3">
        <f>INDEX(Currencies!$A$3:$A$15,MATCH(B17,Currencies!$B$3:$B$15,0))</f>
        <v>7</v>
      </c>
      <c r="E17" s="15">
        <v>43328</v>
      </c>
      <c r="F17" s="1">
        <v>0.757629</v>
      </c>
    </row>
    <row r="18" spans="1:6" x14ac:dyDescent="0.25">
      <c r="A18" s="3" t="s">
        <v>14</v>
      </c>
      <c r="B18" s="3" t="s">
        <v>11</v>
      </c>
      <c r="C18" s="3">
        <f>INDEX(Currencies!$A$3:$A$15,MATCH(A18,Currencies!$B$3:$B$15,0))</f>
        <v>10</v>
      </c>
      <c r="D18" s="3">
        <f>INDEX(Currencies!$A$3:$A$15,MATCH(B18,Currencies!$B$3:$B$15,0))</f>
        <v>7</v>
      </c>
      <c r="E18" s="15">
        <v>43329</v>
      </c>
      <c r="F18" s="1">
        <v>0.76044199999999995</v>
      </c>
    </row>
    <row r="19" spans="1:6" x14ac:dyDescent="0.25">
      <c r="A19" s="3" t="s">
        <v>14</v>
      </c>
      <c r="B19" s="3" t="s">
        <v>11</v>
      </c>
      <c r="C19" s="3">
        <f>INDEX(Currencies!$A$3:$A$15,MATCH(A19,Currencies!$B$3:$B$15,0))</f>
        <v>10</v>
      </c>
      <c r="D19" s="3">
        <f>INDEX(Currencies!$A$3:$A$15,MATCH(B19,Currencies!$B$3:$B$15,0))</f>
        <v>7</v>
      </c>
      <c r="E19" s="15">
        <v>43330</v>
      </c>
      <c r="F19" s="1">
        <v>0.76213600000000004</v>
      </c>
    </row>
    <row r="20" spans="1:6" x14ac:dyDescent="0.25">
      <c r="A20" s="3" t="s">
        <v>14</v>
      </c>
      <c r="B20" s="3" t="s">
        <v>11</v>
      </c>
      <c r="C20" s="3">
        <f>INDEX(Currencies!$A$3:$A$15,MATCH(A20,Currencies!$B$3:$B$15,0))</f>
        <v>10</v>
      </c>
      <c r="D20" s="3">
        <f>INDEX(Currencies!$A$3:$A$15,MATCH(B20,Currencies!$B$3:$B$15,0))</f>
        <v>7</v>
      </c>
      <c r="E20" s="15">
        <v>43331</v>
      </c>
      <c r="F20" s="1">
        <v>0.76236099999999996</v>
      </c>
    </row>
    <row r="21" spans="1:6" x14ac:dyDescent="0.25">
      <c r="A21" s="3" t="s">
        <v>14</v>
      </c>
      <c r="B21" s="3" t="s">
        <v>11</v>
      </c>
      <c r="C21" s="3">
        <f>INDEX(Currencies!$A$3:$A$15,MATCH(A21,Currencies!$B$3:$B$15,0))</f>
        <v>10</v>
      </c>
      <c r="D21" s="3">
        <f>INDEX(Currencies!$A$3:$A$15,MATCH(B21,Currencies!$B$3:$B$15,0))</f>
        <v>7</v>
      </c>
      <c r="E21" s="15">
        <v>43332</v>
      </c>
      <c r="F21" s="1">
        <v>0.76081799999999999</v>
      </c>
    </row>
    <row r="22" spans="1:6" x14ac:dyDescent="0.25">
      <c r="A22" s="3" t="s">
        <v>14</v>
      </c>
      <c r="B22" s="3" t="s">
        <v>11</v>
      </c>
      <c r="C22" s="3">
        <f>INDEX(Currencies!$A$3:$A$15,MATCH(A22,Currencies!$B$3:$B$15,0))</f>
        <v>10</v>
      </c>
      <c r="D22" s="3">
        <f>INDEX(Currencies!$A$3:$A$15,MATCH(B22,Currencies!$B$3:$B$15,0))</f>
        <v>7</v>
      </c>
      <c r="E22" s="15">
        <v>43333</v>
      </c>
      <c r="F22" s="1">
        <v>0.75686500000000001</v>
      </c>
    </row>
    <row r="23" spans="1:6" x14ac:dyDescent="0.25">
      <c r="A23" s="3" t="s">
        <v>14</v>
      </c>
      <c r="B23" s="3" t="s">
        <v>11</v>
      </c>
      <c r="C23" s="3">
        <f>INDEX(Currencies!$A$3:$A$15,MATCH(A23,Currencies!$B$3:$B$15,0))</f>
        <v>10</v>
      </c>
      <c r="D23" s="3">
        <f>INDEX(Currencies!$A$3:$A$15,MATCH(B23,Currencies!$B$3:$B$15,0))</f>
        <v>7</v>
      </c>
      <c r="E23" s="15">
        <v>43334</v>
      </c>
      <c r="F23" s="1">
        <v>0.75569399999999998</v>
      </c>
    </row>
    <row r="24" spans="1:6" x14ac:dyDescent="0.25">
      <c r="A24" s="3" t="s">
        <v>14</v>
      </c>
      <c r="B24" s="3" t="s">
        <v>11</v>
      </c>
      <c r="C24" s="3">
        <f>INDEX(Currencies!$A$3:$A$15,MATCH(A24,Currencies!$B$3:$B$15,0))</f>
        <v>10</v>
      </c>
      <c r="D24" s="3">
        <f>INDEX(Currencies!$A$3:$A$15,MATCH(B24,Currencies!$B$3:$B$15,0))</f>
        <v>7</v>
      </c>
      <c r="E24" s="15">
        <v>43335</v>
      </c>
      <c r="F24" s="1">
        <v>0.75420600000000004</v>
      </c>
    </row>
    <row r="25" spans="1:6" x14ac:dyDescent="0.25">
      <c r="A25" s="3" t="s">
        <v>14</v>
      </c>
      <c r="B25" s="3" t="s">
        <v>11</v>
      </c>
      <c r="C25" s="3">
        <f>INDEX(Currencies!$A$3:$A$15,MATCH(A25,Currencies!$B$3:$B$15,0))</f>
        <v>10</v>
      </c>
      <c r="D25" s="3">
        <f>INDEX(Currencies!$A$3:$A$15,MATCH(B25,Currencies!$B$3:$B$15,0))</f>
        <v>7</v>
      </c>
      <c r="E25" s="15">
        <v>43336</v>
      </c>
      <c r="F25" s="1">
        <v>0.75450499999999998</v>
      </c>
    </row>
    <row r="26" spans="1:6" x14ac:dyDescent="0.25">
      <c r="A26" s="3" t="s">
        <v>14</v>
      </c>
      <c r="B26" s="3" t="s">
        <v>11</v>
      </c>
      <c r="C26" s="3">
        <f>INDEX(Currencies!$A$3:$A$15,MATCH(A26,Currencies!$B$3:$B$15,0))</f>
        <v>10</v>
      </c>
      <c r="D26" s="3">
        <f>INDEX(Currencies!$A$3:$A$15,MATCH(B26,Currencies!$B$3:$B$15,0))</f>
        <v>7</v>
      </c>
      <c r="E26" s="15">
        <v>43337</v>
      </c>
      <c r="F26" s="1">
        <v>0.75503799999999999</v>
      </c>
    </row>
    <row r="27" spans="1:6" x14ac:dyDescent="0.25">
      <c r="A27" s="3" t="s">
        <v>14</v>
      </c>
      <c r="B27" s="3" t="s">
        <v>11</v>
      </c>
      <c r="C27" s="3">
        <f>INDEX(Currencies!$A$3:$A$15,MATCH(A27,Currencies!$B$3:$B$15,0))</f>
        <v>10</v>
      </c>
      <c r="D27" s="3">
        <f>INDEX(Currencies!$A$3:$A$15,MATCH(B27,Currencies!$B$3:$B$15,0))</f>
        <v>7</v>
      </c>
      <c r="E27" s="15">
        <v>43338</v>
      </c>
      <c r="F27" s="1">
        <v>0.75523499999999999</v>
      </c>
    </row>
    <row r="28" spans="1:6" x14ac:dyDescent="0.25">
      <c r="A28" s="3" t="s">
        <v>14</v>
      </c>
      <c r="B28" s="3" t="s">
        <v>11</v>
      </c>
      <c r="C28" s="3">
        <f>INDEX(Currencies!$A$3:$A$15,MATCH(A28,Currencies!$B$3:$B$15,0))</f>
        <v>10</v>
      </c>
      <c r="D28" s="3">
        <f>INDEX(Currencies!$A$3:$A$15,MATCH(B28,Currencies!$B$3:$B$15,0))</f>
        <v>7</v>
      </c>
      <c r="E28" s="15">
        <v>43339</v>
      </c>
      <c r="F28" s="1">
        <v>0.755907</v>
      </c>
    </row>
    <row r="29" spans="1:6" x14ac:dyDescent="0.25">
      <c r="A29" s="3" t="s">
        <v>14</v>
      </c>
      <c r="B29" s="3" t="s">
        <v>11</v>
      </c>
      <c r="C29" s="3">
        <f>INDEX(Currencies!$A$3:$A$15,MATCH(A29,Currencies!$B$3:$B$15,0))</f>
        <v>10</v>
      </c>
      <c r="D29" s="3">
        <f>INDEX(Currencies!$A$3:$A$15,MATCH(B29,Currencies!$B$3:$B$15,0))</f>
        <v>7</v>
      </c>
      <c r="E29" s="15">
        <v>43340</v>
      </c>
      <c r="F29" s="1">
        <v>0.754583</v>
      </c>
    </row>
    <row r="30" spans="1:6" x14ac:dyDescent="0.25">
      <c r="A30" s="3" t="s">
        <v>14</v>
      </c>
      <c r="B30" s="3" t="s">
        <v>11</v>
      </c>
      <c r="C30" s="3">
        <f>INDEX(Currencies!$A$3:$A$15,MATCH(A30,Currencies!$B$3:$B$15,0))</f>
        <v>10</v>
      </c>
      <c r="D30" s="3">
        <f>INDEX(Currencies!$A$3:$A$15,MATCH(B30,Currencies!$B$3:$B$15,0))</f>
        <v>7</v>
      </c>
      <c r="E30" s="15">
        <v>43341</v>
      </c>
      <c r="F30" s="1">
        <v>0.75164799999999998</v>
      </c>
    </row>
    <row r="31" spans="1:6" x14ac:dyDescent="0.25">
      <c r="A31" s="3" t="s">
        <v>14</v>
      </c>
      <c r="B31" s="3" t="s">
        <v>11</v>
      </c>
      <c r="C31" s="3">
        <f>INDEX(Currencies!$A$3:$A$15,MATCH(A31,Currencies!$B$3:$B$15,0))</f>
        <v>10</v>
      </c>
      <c r="D31" s="3">
        <f>INDEX(Currencies!$A$3:$A$15,MATCH(B31,Currencies!$B$3:$B$15,0))</f>
        <v>7</v>
      </c>
      <c r="E31" s="15">
        <v>43342</v>
      </c>
      <c r="F31" s="1">
        <v>0.74745499999999998</v>
      </c>
    </row>
    <row r="32" spans="1:6" x14ac:dyDescent="0.25">
      <c r="A32" s="3" t="s">
        <v>14</v>
      </c>
      <c r="B32" s="3" t="s">
        <v>11</v>
      </c>
      <c r="C32" s="3">
        <f>INDEX(Currencies!$A$3:$A$15,MATCH(A32,Currencies!$B$3:$B$15,0))</f>
        <v>10</v>
      </c>
      <c r="D32" s="3">
        <f>INDEX(Currencies!$A$3:$A$15,MATCH(B32,Currencies!$B$3:$B$15,0))</f>
        <v>7</v>
      </c>
      <c r="E32" s="15">
        <v>43343</v>
      </c>
      <c r="F32" s="1">
        <v>0.741591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11</v>
      </c>
      <c r="C2" s="3">
        <f>INDEX(Currencies!$A$3:$A$15,MATCH(A2,Currencies!$B$3:$B$15,0))</f>
        <v>11</v>
      </c>
      <c r="D2" s="3">
        <f>INDEX(Currencies!$A$3:$A$15,MATCH(B2,Currencies!$B$3:$B$15,0))</f>
        <v>7</v>
      </c>
      <c r="E2" s="15">
        <v>43313</v>
      </c>
      <c r="F2" s="1">
        <v>5.3296999999999997E-2</v>
      </c>
    </row>
    <row r="3" spans="1:6" x14ac:dyDescent="0.25">
      <c r="A3" s="3" t="s">
        <v>15</v>
      </c>
      <c r="B3" s="3" t="s">
        <v>11</v>
      </c>
      <c r="C3" s="3">
        <f>INDEX(Currencies!$A$3:$A$15,MATCH(A3,Currencies!$B$3:$B$15,0))</f>
        <v>11</v>
      </c>
      <c r="D3" s="3">
        <f>INDEX(Currencies!$A$3:$A$15,MATCH(B3,Currencies!$B$3:$B$15,0))</f>
        <v>7</v>
      </c>
      <c r="E3" s="15">
        <v>43314</v>
      </c>
      <c r="F3" s="1">
        <v>5.3344999999999997E-2</v>
      </c>
    </row>
    <row r="4" spans="1:6" x14ac:dyDescent="0.25">
      <c r="A4" s="3" t="s">
        <v>15</v>
      </c>
      <c r="B4" s="3" t="s">
        <v>11</v>
      </c>
      <c r="C4" s="3">
        <f>INDEX(Currencies!$A$3:$A$15,MATCH(A4,Currencies!$B$3:$B$15,0))</f>
        <v>11</v>
      </c>
      <c r="D4" s="3">
        <f>INDEX(Currencies!$A$3:$A$15,MATCH(B4,Currencies!$B$3:$B$15,0))</f>
        <v>7</v>
      </c>
      <c r="E4" s="15">
        <v>43315</v>
      </c>
      <c r="F4" s="1">
        <v>5.3434000000000002E-2</v>
      </c>
    </row>
    <row r="5" spans="1:6" x14ac:dyDescent="0.25">
      <c r="A5" s="3" t="s">
        <v>15</v>
      </c>
      <c r="B5" s="3" t="s">
        <v>11</v>
      </c>
      <c r="C5" s="3">
        <f>INDEX(Currencies!$A$3:$A$15,MATCH(A5,Currencies!$B$3:$B$15,0))</f>
        <v>11</v>
      </c>
      <c r="D5" s="3">
        <f>INDEX(Currencies!$A$3:$A$15,MATCH(B5,Currencies!$B$3:$B$15,0))</f>
        <v>7</v>
      </c>
      <c r="E5" s="15">
        <v>43316</v>
      </c>
      <c r="F5" s="1">
        <v>5.3536E-2</v>
      </c>
    </row>
    <row r="6" spans="1:6" x14ac:dyDescent="0.25">
      <c r="A6" s="3" t="s">
        <v>15</v>
      </c>
      <c r="B6" s="3" t="s">
        <v>11</v>
      </c>
      <c r="C6" s="3">
        <f>INDEX(Currencies!$A$3:$A$15,MATCH(A6,Currencies!$B$3:$B$15,0))</f>
        <v>11</v>
      </c>
      <c r="D6" s="3">
        <f>INDEX(Currencies!$A$3:$A$15,MATCH(B6,Currencies!$B$3:$B$15,0))</f>
        <v>7</v>
      </c>
      <c r="E6" s="15">
        <v>43317</v>
      </c>
      <c r="F6" s="1">
        <v>5.3527999999999999E-2</v>
      </c>
    </row>
    <row r="7" spans="1:6" x14ac:dyDescent="0.25">
      <c r="A7" s="3" t="s">
        <v>15</v>
      </c>
      <c r="B7" s="3" t="s">
        <v>11</v>
      </c>
      <c r="C7" s="3">
        <f>INDEX(Currencies!$A$3:$A$15,MATCH(A7,Currencies!$B$3:$B$15,0))</f>
        <v>11</v>
      </c>
      <c r="D7" s="3">
        <f>INDEX(Currencies!$A$3:$A$15,MATCH(B7,Currencies!$B$3:$B$15,0))</f>
        <v>7</v>
      </c>
      <c r="E7" s="15">
        <v>43318</v>
      </c>
      <c r="F7" s="1">
        <v>5.3790999999999999E-2</v>
      </c>
    </row>
    <row r="8" spans="1:6" x14ac:dyDescent="0.25">
      <c r="A8" s="3" t="s">
        <v>15</v>
      </c>
      <c r="B8" s="3" t="s">
        <v>11</v>
      </c>
      <c r="C8" s="3">
        <f>INDEX(Currencies!$A$3:$A$15,MATCH(A8,Currencies!$B$3:$B$15,0))</f>
        <v>11</v>
      </c>
      <c r="D8" s="3">
        <f>INDEX(Currencies!$A$3:$A$15,MATCH(B8,Currencies!$B$3:$B$15,0))</f>
        <v>7</v>
      </c>
      <c r="E8" s="15">
        <v>43319</v>
      </c>
      <c r="F8" s="1">
        <v>5.3884000000000001E-2</v>
      </c>
    </row>
    <row r="9" spans="1:6" x14ac:dyDescent="0.25">
      <c r="A9" s="3" t="s">
        <v>15</v>
      </c>
      <c r="B9" s="3" t="s">
        <v>11</v>
      </c>
      <c r="C9" s="3">
        <f>INDEX(Currencies!$A$3:$A$15,MATCH(A9,Currencies!$B$3:$B$15,0))</f>
        <v>11</v>
      </c>
      <c r="D9" s="3">
        <f>INDEX(Currencies!$A$3:$A$15,MATCH(B9,Currencies!$B$3:$B$15,0))</f>
        <v>7</v>
      </c>
      <c r="E9" s="15">
        <v>43320</v>
      </c>
      <c r="F9" s="1">
        <v>5.3787000000000001E-2</v>
      </c>
    </row>
    <row r="10" spans="1:6" x14ac:dyDescent="0.25">
      <c r="A10" s="3" t="s">
        <v>15</v>
      </c>
      <c r="B10" s="3" t="s">
        <v>11</v>
      </c>
      <c r="C10" s="3">
        <f>INDEX(Currencies!$A$3:$A$15,MATCH(A10,Currencies!$B$3:$B$15,0))</f>
        <v>11</v>
      </c>
      <c r="D10" s="3">
        <f>INDEX(Currencies!$A$3:$A$15,MATCH(B10,Currencies!$B$3:$B$15,0))</f>
        <v>7</v>
      </c>
      <c r="E10" s="15">
        <v>43321</v>
      </c>
      <c r="F10" s="1">
        <v>5.3006999999999999E-2</v>
      </c>
    </row>
    <row r="11" spans="1:6" x14ac:dyDescent="0.25">
      <c r="A11" s="3" t="s">
        <v>15</v>
      </c>
      <c r="B11" s="3" t="s">
        <v>11</v>
      </c>
      <c r="C11" s="3">
        <f>INDEX(Currencies!$A$3:$A$15,MATCH(A11,Currencies!$B$3:$B$15,0))</f>
        <v>11</v>
      </c>
      <c r="D11" s="3">
        <f>INDEX(Currencies!$A$3:$A$15,MATCH(B11,Currencies!$B$3:$B$15,0))</f>
        <v>7</v>
      </c>
      <c r="E11" s="15">
        <v>43322</v>
      </c>
      <c r="F11" s="1">
        <v>5.2535999999999999E-2</v>
      </c>
    </row>
    <row r="12" spans="1:6" x14ac:dyDescent="0.25">
      <c r="A12" s="3" t="s">
        <v>15</v>
      </c>
      <c r="B12" s="3" t="s">
        <v>11</v>
      </c>
      <c r="C12" s="3">
        <f>INDEX(Currencies!$A$3:$A$15,MATCH(A12,Currencies!$B$3:$B$15,0))</f>
        <v>11</v>
      </c>
      <c r="D12" s="3">
        <f>INDEX(Currencies!$A$3:$A$15,MATCH(B12,Currencies!$B$3:$B$15,0))</f>
        <v>7</v>
      </c>
      <c r="E12" s="15">
        <v>43323</v>
      </c>
      <c r="F12" s="1">
        <v>5.2469000000000002E-2</v>
      </c>
    </row>
    <row r="13" spans="1:6" x14ac:dyDescent="0.25">
      <c r="A13" s="3" t="s">
        <v>15</v>
      </c>
      <c r="B13" s="3" t="s">
        <v>11</v>
      </c>
      <c r="C13" s="3">
        <f>INDEX(Currencies!$A$3:$A$15,MATCH(A13,Currencies!$B$3:$B$15,0))</f>
        <v>11</v>
      </c>
      <c r="D13" s="3">
        <f>INDEX(Currencies!$A$3:$A$15,MATCH(B13,Currencies!$B$3:$B$15,0))</f>
        <v>7</v>
      </c>
      <c r="E13" s="15">
        <v>43324</v>
      </c>
      <c r="F13" s="1">
        <v>5.2456000000000003E-2</v>
      </c>
    </row>
    <row r="14" spans="1:6" x14ac:dyDescent="0.25">
      <c r="A14" s="3" t="s">
        <v>15</v>
      </c>
      <c r="B14" s="3" t="s">
        <v>11</v>
      </c>
      <c r="C14" s="3">
        <f>INDEX(Currencies!$A$3:$A$15,MATCH(A14,Currencies!$B$3:$B$15,0))</f>
        <v>11</v>
      </c>
      <c r="D14" s="3">
        <f>INDEX(Currencies!$A$3:$A$15,MATCH(B14,Currencies!$B$3:$B$15,0))</f>
        <v>7</v>
      </c>
      <c r="E14" s="15">
        <v>43325</v>
      </c>
      <c r="F14" s="1">
        <v>5.1604999999999998E-2</v>
      </c>
    </row>
    <row r="15" spans="1:6" x14ac:dyDescent="0.25">
      <c r="A15" s="3" t="s">
        <v>15</v>
      </c>
      <c r="B15" s="3" t="s">
        <v>11</v>
      </c>
      <c r="C15" s="3">
        <f>INDEX(Currencies!$A$3:$A$15,MATCH(A15,Currencies!$B$3:$B$15,0))</f>
        <v>11</v>
      </c>
      <c r="D15" s="3">
        <f>INDEX(Currencies!$A$3:$A$15,MATCH(B15,Currencies!$B$3:$B$15,0))</f>
        <v>7</v>
      </c>
      <c r="E15" s="15">
        <v>43326</v>
      </c>
      <c r="F15" s="1">
        <v>5.2276000000000003E-2</v>
      </c>
    </row>
    <row r="16" spans="1:6" x14ac:dyDescent="0.25">
      <c r="A16" s="3" t="s">
        <v>15</v>
      </c>
      <c r="B16" s="3" t="s">
        <v>11</v>
      </c>
      <c r="C16" s="3">
        <f>INDEX(Currencies!$A$3:$A$15,MATCH(A16,Currencies!$B$3:$B$15,0))</f>
        <v>11</v>
      </c>
      <c r="D16" s="3">
        <f>INDEX(Currencies!$A$3:$A$15,MATCH(B16,Currencies!$B$3:$B$15,0))</f>
        <v>7</v>
      </c>
      <c r="E16" s="15">
        <v>43327</v>
      </c>
      <c r="F16" s="1">
        <v>5.176E-2</v>
      </c>
    </row>
    <row r="17" spans="1:6" x14ac:dyDescent="0.25">
      <c r="A17" s="3" t="s">
        <v>15</v>
      </c>
      <c r="B17" s="3" t="s">
        <v>11</v>
      </c>
      <c r="C17" s="3">
        <f>INDEX(Currencies!$A$3:$A$15,MATCH(A17,Currencies!$B$3:$B$15,0))</f>
        <v>11</v>
      </c>
      <c r="D17" s="3">
        <f>INDEX(Currencies!$A$3:$A$15,MATCH(B17,Currencies!$B$3:$B$15,0))</f>
        <v>7</v>
      </c>
      <c r="E17" s="15">
        <v>43328</v>
      </c>
      <c r="F17" s="1">
        <v>5.2375999999999999E-2</v>
      </c>
    </row>
    <row r="18" spans="1:6" x14ac:dyDescent="0.25">
      <c r="A18" s="3" t="s">
        <v>15</v>
      </c>
      <c r="B18" s="3" t="s">
        <v>11</v>
      </c>
      <c r="C18" s="3">
        <f>INDEX(Currencies!$A$3:$A$15,MATCH(A18,Currencies!$B$3:$B$15,0))</f>
        <v>11</v>
      </c>
      <c r="D18" s="3">
        <f>INDEX(Currencies!$A$3:$A$15,MATCH(B18,Currencies!$B$3:$B$15,0))</f>
        <v>7</v>
      </c>
      <c r="E18" s="15">
        <v>43329</v>
      </c>
      <c r="F18" s="1">
        <v>5.2186999999999997E-2</v>
      </c>
    </row>
    <row r="19" spans="1:6" x14ac:dyDescent="0.25">
      <c r="A19" s="3" t="s">
        <v>15</v>
      </c>
      <c r="B19" s="3" t="s">
        <v>11</v>
      </c>
      <c r="C19" s="3">
        <f>INDEX(Currencies!$A$3:$A$15,MATCH(A19,Currencies!$B$3:$B$15,0))</f>
        <v>11</v>
      </c>
      <c r="D19" s="3">
        <f>INDEX(Currencies!$A$3:$A$15,MATCH(B19,Currencies!$B$3:$B$15,0))</f>
        <v>7</v>
      </c>
      <c r="E19" s="15">
        <v>43330</v>
      </c>
      <c r="F19" s="1">
        <v>5.2685999999999997E-2</v>
      </c>
    </row>
    <row r="20" spans="1:6" x14ac:dyDescent="0.25">
      <c r="A20" s="3" t="s">
        <v>15</v>
      </c>
      <c r="B20" s="3" t="s">
        <v>11</v>
      </c>
      <c r="C20" s="3">
        <f>INDEX(Currencies!$A$3:$A$15,MATCH(A20,Currencies!$B$3:$B$15,0))</f>
        <v>11</v>
      </c>
      <c r="D20" s="3">
        <f>INDEX(Currencies!$A$3:$A$15,MATCH(B20,Currencies!$B$3:$B$15,0))</f>
        <v>7</v>
      </c>
      <c r="E20" s="15">
        <v>43331</v>
      </c>
      <c r="F20" s="1">
        <v>5.2677000000000002E-2</v>
      </c>
    </row>
    <row r="21" spans="1:6" x14ac:dyDescent="0.25">
      <c r="A21" s="3" t="s">
        <v>15</v>
      </c>
      <c r="B21" s="3" t="s">
        <v>11</v>
      </c>
      <c r="C21" s="3">
        <f>INDEX(Currencies!$A$3:$A$15,MATCH(A21,Currencies!$B$3:$B$15,0))</f>
        <v>11</v>
      </c>
      <c r="D21" s="3">
        <f>INDEX(Currencies!$A$3:$A$15,MATCH(B21,Currencies!$B$3:$B$15,0))</f>
        <v>7</v>
      </c>
      <c r="E21" s="15">
        <v>43332</v>
      </c>
      <c r="F21" s="1">
        <v>5.2269999999999997E-2</v>
      </c>
    </row>
    <row r="22" spans="1:6" x14ac:dyDescent="0.25">
      <c r="A22" s="3" t="s">
        <v>15</v>
      </c>
      <c r="B22" s="3" t="s">
        <v>11</v>
      </c>
      <c r="C22" s="3">
        <f>INDEX(Currencies!$A$3:$A$15,MATCH(A22,Currencies!$B$3:$B$15,0))</f>
        <v>11</v>
      </c>
      <c r="D22" s="3">
        <f>INDEX(Currencies!$A$3:$A$15,MATCH(B22,Currencies!$B$3:$B$15,0))</f>
        <v>7</v>
      </c>
      <c r="E22" s="15">
        <v>43333</v>
      </c>
      <c r="F22" s="1">
        <v>5.2335E-2</v>
      </c>
    </row>
    <row r="23" spans="1:6" x14ac:dyDescent="0.25">
      <c r="A23" s="3" t="s">
        <v>15</v>
      </c>
      <c r="B23" s="3" t="s">
        <v>11</v>
      </c>
      <c r="C23" s="3">
        <f>INDEX(Currencies!$A$3:$A$15,MATCH(A23,Currencies!$B$3:$B$15,0))</f>
        <v>11</v>
      </c>
      <c r="D23" s="3">
        <f>INDEX(Currencies!$A$3:$A$15,MATCH(B23,Currencies!$B$3:$B$15,0))</f>
        <v>7</v>
      </c>
      <c r="E23" s="15">
        <v>43334</v>
      </c>
      <c r="F23" s="1">
        <v>5.2273E-2</v>
      </c>
    </row>
    <row r="24" spans="1:6" x14ac:dyDescent="0.25">
      <c r="A24" s="3" t="s">
        <v>15</v>
      </c>
      <c r="B24" s="3" t="s">
        <v>11</v>
      </c>
      <c r="C24" s="3">
        <f>INDEX(Currencies!$A$3:$A$15,MATCH(A24,Currencies!$B$3:$B$15,0))</f>
        <v>11</v>
      </c>
      <c r="D24" s="3">
        <f>INDEX(Currencies!$A$3:$A$15,MATCH(B24,Currencies!$B$3:$B$15,0))</f>
        <v>7</v>
      </c>
      <c r="E24" s="15">
        <v>43335</v>
      </c>
      <c r="F24" s="1">
        <v>5.2179000000000003E-2</v>
      </c>
    </row>
    <row r="25" spans="1:6" x14ac:dyDescent="0.25">
      <c r="A25" s="3" t="s">
        <v>15</v>
      </c>
      <c r="B25" s="3" t="s">
        <v>11</v>
      </c>
      <c r="C25" s="3">
        <f>INDEX(Currencies!$A$3:$A$15,MATCH(A25,Currencies!$B$3:$B$15,0))</f>
        <v>11</v>
      </c>
      <c r="D25" s="3">
        <f>INDEX(Currencies!$A$3:$A$15,MATCH(B25,Currencies!$B$3:$B$15,0))</f>
        <v>7</v>
      </c>
      <c r="E25" s="15">
        <v>43336</v>
      </c>
      <c r="F25" s="1">
        <v>5.2212000000000001E-2</v>
      </c>
    </row>
    <row r="26" spans="1:6" x14ac:dyDescent="0.25">
      <c r="A26" s="3" t="s">
        <v>15</v>
      </c>
      <c r="B26" s="3" t="s">
        <v>11</v>
      </c>
      <c r="C26" s="3">
        <f>INDEX(Currencies!$A$3:$A$15,MATCH(A26,Currencies!$B$3:$B$15,0))</f>
        <v>11</v>
      </c>
      <c r="D26" s="3">
        <f>INDEX(Currencies!$A$3:$A$15,MATCH(B26,Currencies!$B$3:$B$15,0))</f>
        <v>7</v>
      </c>
      <c r="E26" s="15">
        <v>43337</v>
      </c>
      <c r="F26" s="1">
        <v>5.1866000000000002E-2</v>
      </c>
    </row>
    <row r="27" spans="1:6" x14ac:dyDescent="0.25">
      <c r="A27" s="3" t="s">
        <v>15</v>
      </c>
      <c r="B27" s="3" t="s">
        <v>11</v>
      </c>
      <c r="C27" s="3">
        <f>INDEX(Currencies!$A$3:$A$15,MATCH(A27,Currencies!$B$3:$B$15,0))</f>
        <v>11</v>
      </c>
      <c r="D27" s="3">
        <f>INDEX(Currencies!$A$3:$A$15,MATCH(B27,Currencies!$B$3:$B$15,0))</f>
        <v>7</v>
      </c>
      <c r="E27" s="15">
        <v>43338</v>
      </c>
      <c r="F27" s="1">
        <v>5.1825000000000003E-2</v>
      </c>
    </row>
    <row r="28" spans="1:6" x14ac:dyDescent="0.25">
      <c r="A28" s="3" t="s">
        <v>15</v>
      </c>
      <c r="B28" s="3" t="s">
        <v>11</v>
      </c>
      <c r="C28" s="3">
        <f>INDEX(Currencies!$A$3:$A$15,MATCH(A28,Currencies!$B$3:$B$15,0))</f>
        <v>11</v>
      </c>
      <c r="D28" s="3">
        <f>INDEX(Currencies!$A$3:$A$15,MATCH(B28,Currencies!$B$3:$B$15,0))</f>
        <v>7</v>
      </c>
      <c r="E28" s="15">
        <v>43339</v>
      </c>
      <c r="F28" s="1">
        <v>5.2542999999999999E-2</v>
      </c>
    </row>
    <row r="29" spans="1:6" x14ac:dyDescent="0.25">
      <c r="A29" s="3" t="s">
        <v>15</v>
      </c>
      <c r="B29" s="3" t="s">
        <v>11</v>
      </c>
      <c r="C29" s="3">
        <f>INDEX(Currencies!$A$3:$A$15,MATCH(A29,Currencies!$B$3:$B$15,0))</f>
        <v>11</v>
      </c>
      <c r="D29" s="3">
        <f>INDEX(Currencies!$A$3:$A$15,MATCH(B29,Currencies!$B$3:$B$15,0))</f>
        <v>7</v>
      </c>
      <c r="E29" s="15">
        <v>43340</v>
      </c>
      <c r="F29" s="1">
        <v>5.1526000000000002E-2</v>
      </c>
    </row>
    <row r="30" spans="1:6" x14ac:dyDescent="0.25">
      <c r="A30" s="3" t="s">
        <v>15</v>
      </c>
      <c r="B30" s="3" t="s">
        <v>11</v>
      </c>
      <c r="C30" s="3">
        <f>INDEX(Currencies!$A$3:$A$15,MATCH(A30,Currencies!$B$3:$B$15,0))</f>
        <v>11</v>
      </c>
      <c r="D30" s="3">
        <f>INDEX(Currencies!$A$3:$A$15,MATCH(B30,Currencies!$B$3:$B$15,0))</f>
        <v>7</v>
      </c>
      <c r="E30" s="15">
        <v>43341</v>
      </c>
      <c r="F30" s="1">
        <v>5.1090999999999998E-2</v>
      </c>
    </row>
    <row r="31" spans="1:6" x14ac:dyDescent="0.25">
      <c r="A31" s="3" t="s">
        <v>15</v>
      </c>
      <c r="B31" s="3" t="s">
        <v>11</v>
      </c>
      <c r="C31" s="3">
        <f>INDEX(Currencies!$A$3:$A$15,MATCH(A31,Currencies!$B$3:$B$15,0))</f>
        <v>11</v>
      </c>
      <c r="D31" s="3">
        <f>INDEX(Currencies!$A$3:$A$15,MATCH(B31,Currencies!$B$3:$B$15,0))</f>
        <v>7</v>
      </c>
      <c r="E31" s="15">
        <v>43342</v>
      </c>
      <c r="F31" s="1">
        <v>5.0700000000000002E-2</v>
      </c>
    </row>
    <row r="32" spans="1:6" x14ac:dyDescent="0.25">
      <c r="A32" s="3" t="s">
        <v>15</v>
      </c>
      <c r="B32" s="3" t="s">
        <v>11</v>
      </c>
      <c r="C32" s="3">
        <f>INDEX(Currencies!$A$3:$A$15,MATCH(A32,Currencies!$B$3:$B$15,0))</f>
        <v>11</v>
      </c>
      <c r="D32" s="3">
        <f>INDEX(Currencies!$A$3:$A$15,MATCH(B32,Currencies!$B$3:$B$15,0))</f>
        <v>7</v>
      </c>
      <c r="E32" s="15">
        <v>43343</v>
      </c>
      <c r="F32" s="1">
        <v>5.0484000000000001E-2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11</v>
      </c>
      <c r="C2" s="3">
        <f>INDEX(Currencies!$A$3:$A$15,MATCH(A2,Currencies!$B$3:$B$15,0))</f>
        <v>12</v>
      </c>
      <c r="D2" s="3">
        <f>INDEX(Currencies!$A$3:$A$15,MATCH(B2,Currencies!$B$3:$B$15,0))</f>
        <v>7</v>
      </c>
      <c r="E2" s="15">
        <v>43313</v>
      </c>
      <c r="F2" s="1">
        <v>0.72858500000000004</v>
      </c>
    </row>
    <row r="3" spans="1:6" x14ac:dyDescent="0.25">
      <c r="A3" s="3" t="s">
        <v>16</v>
      </c>
      <c r="B3" s="3" t="s">
        <v>11</v>
      </c>
      <c r="C3" s="3">
        <f>INDEX(Currencies!$A$3:$A$15,MATCH(A3,Currencies!$B$3:$B$15,0))</f>
        <v>12</v>
      </c>
      <c r="D3" s="3">
        <f>INDEX(Currencies!$A$3:$A$15,MATCH(B3,Currencies!$B$3:$B$15,0))</f>
        <v>7</v>
      </c>
      <c r="E3" s="15">
        <v>43314</v>
      </c>
      <c r="F3" s="1">
        <v>0.72736599999999996</v>
      </c>
    </row>
    <row r="4" spans="1:6" x14ac:dyDescent="0.25">
      <c r="A4" s="3" t="s">
        <v>16</v>
      </c>
      <c r="B4" s="3" t="s">
        <v>11</v>
      </c>
      <c r="C4" s="3">
        <f>INDEX(Currencies!$A$3:$A$15,MATCH(A4,Currencies!$B$3:$B$15,0))</f>
        <v>12</v>
      </c>
      <c r="D4" s="3">
        <f>INDEX(Currencies!$A$3:$A$15,MATCH(B4,Currencies!$B$3:$B$15,0))</f>
        <v>7</v>
      </c>
      <c r="E4" s="15">
        <v>43315</v>
      </c>
      <c r="F4" s="1">
        <v>0.72714400000000001</v>
      </c>
    </row>
    <row r="5" spans="1:6" x14ac:dyDescent="0.25">
      <c r="A5" s="3" t="s">
        <v>16</v>
      </c>
      <c r="B5" s="3" t="s">
        <v>11</v>
      </c>
      <c r="C5" s="3">
        <f>INDEX(Currencies!$A$3:$A$15,MATCH(A5,Currencies!$B$3:$B$15,0))</f>
        <v>12</v>
      </c>
      <c r="D5" s="3">
        <f>INDEX(Currencies!$A$3:$A$15,MATCH(B5,Currencies!$B$3:$B$15,0))</f>
        <v>7</v>
      </c>
      <c r="E5" s="15">
        <v>43316</v>
      </c>
      <c r="F5" s="1">
        <v>0.72752099999999997</v>
      </c>
    </row>
    <row r="6" spans="1:6" x14ac:dyDescent="0.25">
      <c r="A6" s="3" t="s">
        <v>16</v>
      </c>
      <c r="B6" s="3" t="s">
        <v>11</v>
      </c>
      <c r="C6" s="3">
        <f>INDEX(Currencies!$A$3:$A$15,MATCH(A6,Currencies!$B$3:$B$15,0))</f>
        <v>12</v>
      </c>
      <c r="D6" s="3">
        <f>INDEX(Currencies!$A$3:$A$15,MATCH(B6,Currencies!$B$3:$B$15,0))</f>
        <v>7</v>
      </c>
      <c r="E6" s="15">
        <v>43317</v>
      </c>
      <c r="F6" s="1">
        <v>0.72736500000000004</v>
      </c>
    </row>
    <row r="7" spans="1:6" x14ac:dyDescent="0.25">
      <c r="A7" s="3" t="s">
        <v>16</v>
      </c>
      <c r="B7" s="3" t="s">
        <v>11</v>
      </c>
      <c r="C7" s="3">
        <f>INDEX(Currencies!$A$3:$A$15,MATCH(A7,Currencies!$B$3:$B$15,0))</f>
        <v>12</v>
      </c>
      <c r="D7" s="3">
        <f>INDEX(Currencies!$A$3:$A$15,MATCH(B7,Currencies!$B$3:$B$15,0))</f>
        <v>7</v>
      </c>
      <c r="E7" s="15">
        <v>43318</v>
      </c>
      <c r="F7" s="1">
        <v>0.72855400000000003</v>
      </c>
    </row>
    <row r="8" spans="1:6" x14ac:dyDescent="0.25">
      <c r="A8" s="3" t="s">
        <v>16</v>
      </c>
      <c r="B8" s="3" t="s">
        <v>11</v>
      </c>
      <c r="C8" s="3">
        <f>INDEX(Currencies!$A$3:$A$15,MATCH(A8,Currencies!$B$3:$B$15,0))</f>
        <v>12</v>
      </c>
      <c r="D8" s="3">
        <f>INDEX(Currencies!$A$3:$A$15,MATCH(B8,Currencies!$B$3:$B$15,0))</f>
        <v>7</v>
      </c>
      <c r="E8" s="15">
        <v>43319</v>
      </c>
      <c r="F8" s="1">
        <v>0.72930600000000001</v>
      </c>
    </row>
    <row r="9" spans="1:6" x14ac:dyDescent="0.25">
      <c r="A9" s="3" t="s">
        <v>16</v>
      </c>
      <c r="B9" s="3" t="s">
        <v>11</v>
      </c>
      <c r="C9" s="3">
        <f>INDEX(Currencies!$A$3:$A$15,MATCH(A9,Currencies!$B$3:$B$15,0))</f>
        <v>12</v>
      </c>
      <c r="D9" s="3">
        <f>INDEX(Currencies!$A$3:$A$15,MATCH(B9,Currencies!$B$3:$B$15,0))</f>
        <v>7</v>
      </c>
      <c r="E9" s="15">
        <v>43320</v>
      </c>
      <c r="F9" s="1">
        <v>0.728962</v>
      </c>
    </row>
    <row r="10" spans="1:6" x14ac:dyDescent="0.25">
      <c r="A10" s="3" t="s">
        <v>16</v>
      </c>
      <c r="B10" s="3" t="s">
        <v>11</v>
      </c>
      <c r="C10" s="3">
        <f>INDEX(Currencies!$A$3:$A$15,MATCH(A10,Currencies!$B$3:$B$15,0))</f>
        <v>12</v>
      </c>
      <c r="D10" s="3">
        <f>INDEX(Currencies!$A$3:$A$15,MATCH(B10,Currencies!$B$3:$B$15,0))</f>
        <v>7</v>
      </c>
      <c r="E10" s="15">
        <v>43321</v>
      </c>
      <c r="F10" s="1">
        <v>0.72582599999999997</v>
      </c>
    </row>
    <row r="11" spans="1:6" x14ac:dyDescent="0.25">
      <c r="A11" s="3" t="s">
        <v>16</v>
      </c>
      <c r="B11" s="3" t="s">
        <v>11</v>
      </c>
      <c r="C11" s="3">
        <f>INDEX(Currencies!$A$3:$A$15,MATCH(A11,Currencies!$B$3:$B$15,0))</f>
        <v>12</v>
      </c>
      <c r="D11" s="3">
        <f>INDEX(Currencies!$A$3:$A$15,MATCH(B11,Currencies!$B$3:$B$15,0))</f>
        <v>7</v>
      </c>
      <c r="E11" s="15">
        <v>43322</v>
      </c>
      <c r="F11" s="1">
        <v>0.72523000000000004</v>
      </c>
    </row>
    <row r="12" spans="1:6" x14ac:dyDescent="0.25">
      <c r="A12" s="3" t="s">
        <v>16</v>
      </c>
      <c r="B12" s="3" t="s">
        <v>11</v>
      </c>
      <c r="C12" s="3">
        <f>INDEX(Currencies!$A$3:$A$15,MATCH(A12,Currencies!$B$3:$B$15,0))</f>
        <v>12</v>
      </c>
      <c r="D12" s="3">
        <f>INDEX(Currencies!$A$3:$A$15,MATCH(B12,Currencies!$B$3:$B$15,0))</f>
        <v>7</v>
      </c>
      <c r="E12" s="15">
        <v>43323</v>
      </c>
      <c r="F12" s="1">
        <v>0.72455199999999997</v>
      </c>
    </row>
    <row r="13" spans="1:6" x14ac:dyDescent="0.25">
      <c r="A13" s="3" t="s">
        <v>16</v>
      </c>
      <c r="B13" s="3" t="s">
        <v>11</v>
      </c>
      <c r="C13" s="3">
        <f>INDEX(Currencies!$A$3:$A$15,MATCH(A13,Currencies!$B$3:$B$15,0))</f>
        <v>12</v>
      </c>
      <c r="D13" s="3">
        <f>INDEX(Currencies!$A$3:$A$15,MATCH(B13,Currencies!$B$3:$B$15,0))</f>
        <v>7</v>
      </c>
      <c r="E13" s="15">
        <v>43324</v>
      </c>
      <c r="F13" s="1">
        <v>0.72453800000000002</v>
      </c>
    </row>
    <row r="14" spans="1:6" x14ac:dyDescent="0.25">
      <c r="A14" s="3" t="s">
        <v>16</v>
      </c>
      <c r="B14" s="3" t="s">
        <v>11</v>
      </c>
      <c r="C14" s="3">
        <f>INDEX(Currencies!$A$3:$A$15,MATCH(A14,Currencies!$B$3:$B$15,0))</f>
        <v>12</v>
      </c>
      <c r="D14" s="3">
        <f>INDEX(Currencies!$A$3:$A$15,MATCH(B14,Currencies!$B$3:$B$15,0))</f>
        <v>7</v>
      </c>
      <c r="E14" s="15">
        <v>43325</v>
      </c>
      <c r="F14" s="1">
        <v>0.72169099999999997</v>
      </c>
    </row>
    <row r="15" spans="1:6" x14ac:dyDescent="0.25">
      <c r="A15" s="3" t="s">
        <v>16</v>
      </c>
      <c r="B15" s="3" t="s">
        <v>11</v>
      </c>
      <c r="C15" s="3">
        <f>INDEX(Currencies!$A$3:$A$15,MATCH(A15,Currencies!$B$3:$B$15,0))</f>
        <v>12</v>
      </c>
      <c r="D15" s="3">
        <f>INDEX(Currencies!$A$3:$A$15,MATCH(B15,Currencies!$B$3:$B$15,0))</f>
        <v>7</v>
      </c>
      <c r="E15" s="15">
        <v>43326</v>
      </c>
      <c r="F15" s="1">
        <v>0.72157800000000005</v>
      </c>
    </row>
    <row r="16" spans="1:6" x14ac:dyDescent="0.25">
      <c r="A16" s="3" t="s">
        <v>16</v>
      </c>
      <c r="B16" s="3" t="s">
        <v>11</v>
      </c>
      <c r="C16" s="3">
        <f>INDEX(Currencies!$A$3:$A$15,MATCH(A16,Currencies!$B$3:$B$15,0))</f>
        <v>12</v>
      </c>
      <c r="D16" s="3">
        <f>INDEX(Currencies!$A$3:$A$15,MATCH(B16,Currencies!$B$3:$B$15,0))</f>
        <v>7</v>
      </c>
      <c r="E16" s="15">
        <v>43327</v>
      </c>
      <c r="F16" s="1">
        <v>0.72040400000000004</v>
      </c>
    </row>
    <row r="17" spans="1:6" x14ac:dyDescent="0.25">
      <c r="A17" s="3" t="s">
        <v>16</v>
      </c>
      <c r="B17" s="3" t="s">
        <v>11</v>
      </c>
      <c r="C17" s="3">
        <f>INDEX(Currencies!$A$3:$A$15,MATCH(A17,Currencies!$B$3:$B$15,0))</f>
        <v>12</v>
      </c>
      <c r="D17" s="3">
        <f>INDEX(Currencies!$A$3:$A$15,MATCH(B17,Currencies!$B$3:$B$15,0))</f>
        <v>7</v>
      </c>
      <c r="E17" s="15">
        <v>43328</v>
      </c>
      <c r="F17" s="1">
        <v>0.72475999999999996</v>
      </c>
    </row>
    <row r="18" spans="1:6" x14ac:dyDescent="0.25">
      <c r="A18" s="3" t="s">
        <v>16</v>
      </c>
      <c r="B18" s="3" t="s">
        <v>11</v>
      </c>
      <c r="C18" s="3">
        <f>INDEX(Currencies!$A$3:$A$15,MATCH(A18,Currencies!$B$3:$B$15,0))</f>
        <v>12</v>
      </c>
      <c r="D18" s="3">
        <f>INDEX(Currencies!$A$3:$A$15,MATCH(B18,Currencies!$B$3:$B$15,0))</f>
        <v>7</v>
      </c>
      <c r="E18" s="15">
        <v>43329</v>
      </c>
      <c r="F18" s="1">
        <v>0.72462599999999999</v>
      </c>
    </row>
    <row r="19" spans="1:6" x14ac:dyDescent="0.25">
      <c r="A19" s="3" t="s">
        <v>16</v>
      </c>
      <c r="B19" s="3" t="s">
        <v>11</v>
      </c>
      <c r="C19" s="3">
        <f>INDEX(Currencies!$A$3:$A$15,MATCH(A19,Currencies!$B$3:$B$15,0))</f>
        <v>12</v>
      </c>
      <c r="D19" s="3">
        <f>INDEX(Currencies!$A$3:$A$15,MATCH(B19,Currencies!$B$3:$B$15,0))</f>
        <v>7</v>
      </c>
      <c r="E19" s="15">
        <v>43330</v>
      </c>
      <c r="F19" s="1">
        <v>0.72633599999999998</v>
      </c>
    </row>
    <row r="20" spans="1:6" x14ac:dyDescent="0.25">
      <c r="A20" s="3" t="s">
        <v>16</v>
      </c>
      <c r="B20" s="3" t="s">
        <v>11</v>
      </c>
      <c r="C20" s="3">
        <f>INDEX(Currencies!$A$3:$A$15,MATCH(A20,Currencies!$B$3:$B$15,0))</f>
        <v>12</v>
      </c>
      <c r="D20" s="3">
        <f>INDEX(Currencies!$A$3:$A$15,MATCH(B20,Currencies!$B$3:$B$15,0))</f>
        <v>7</v>
      </c>
      <c r="E20" s="15">
        <v>43331</v>
      </c>
      <c r="F20" s="1">
        <v>0.72635099999999997</v>
      </c>
    </row>
    <row r="21" spans="1:6" x14ac:dyDescent="0.25">
      <c r="A21" s="3" t="s">
        <v>16</v>
      </c>
      <c r="B21" s="3" t="s">
        <v>11</v>
      </c>
      <c r="C21" s="3">
        <f>INDEX(Currencies!$A$3:$A$15,MATCH(A21,Currencies!$B$3:$B$15,0))</f>
        <v>12</v>
      </c>
      <c r="D21" s="3">
        <f>INDEX(Currencies!$A$3:$A$15,MATCH(B21,Currencies!$B$3:$B$15,0))</f>
        <v>7</v>
      </c>
      <c r="E21" s="15">
        <v>43332</v>
      </c>
      <c r="F21" s="1">
        <v>0.72517500000000001</v>
      </c>
    </row>
    <row r="22" spans="1:6" x14ac:dyDescent="0.25">
      <c r="A22" s="3" t="s">
        <v>16</v>
      </c>
      <c r="B22" s="3" t="s">
        <v>11</v>
      </c>
      <c r="C22" s="3">
        <f>INDEX(Currencies!$A$3:$A$15,MATCH(A22,Currencies!$B$3:$B$15,0))</f>
        <v>12</v>
      </c>
      <c r="D22" s="3">
        <f>INDEX(Currencies!$A$3:$A$15,MATCH(B22,Currencies!$B$3:$B$15,0))</f>
        <v>7</v>
      </c>
      <c r="E22" s="15">
        <v>43333</v>
      </c>
      <c r="F22" s="1">
        <v>0.72215099999999999</v>
      </c>
    </row>
    <row r="23" spans="1:6" x14ac:dyDescent="0.25">
      <c r="A23" s="3" t="s">
        <v>16</v>
      </c>
      <c r="B23" s="3" t="s">
        <v>11</v>
      </c>
      <c r="C23" s="3">
        <f>INDEX(Currencies!$A$3:$A$15,MATCH(A23,Currencies!$B$3:$B$15,0))</f>
        <v>12</v>
      </c>
      <c r="D23" s="3">
        <f>INDEX(Currencies!$A$3:$A$15,MATCH(B23,Currencies!$B$3:$B$15,0))</f>
        <v>7</v>
      </c>
      <c r="E23" s="15">
        <v>43334</v>
      </c>
      <c r="F23" s="1">
        <v>0.71968200000000004</v>
      </c>
    </row>
    <row r="24" spans="1:6" x14ac:dyDescent="0.25">
      <c r="A24" s="3" t="s">
        <v>16</v>
      </c>
      <c r="B24" s="3" t="s">
        <v>11</v>
      </c>
      <c r="C24" s="3">
        <f>INDEX(Currencies!$A$3:$A$15,MATCH(A24,Currencies!$B$3:$B$15,0))</f>
        <v>12</v>
      </c>
      <c r="D24" s="3">
        <f>INDEX(Currencies!$A$3:$A$15,MATCH(B24,Currencies!$B$3:$B$15,0))</f>
        <v>7</v>
      </c>
      <c r="E24" s="15">
        <v>43335</v>
      </c>
      <c r="F24" s="1">
        <v>0.71756200000000003</v>
      </c>
    </row>
    <row r="25" spans="1:6" x14ac:dyDescent="0.25">
      <c r="A25" s="3" t="s">
        <v>16</v>
      </c>
      <c r="B25" s="3" t="s">
        <v>11</v>
      </c>
      <c r="C25" s="3">
        <f>INDEX(Currencies!$A$3:$A$15,MATCH(A25,Currencies!$B$3:$B$15,0))</f>
        <v>12</v>
      </c>
      <c r="D25" s="3">
        <f>INDEX(Currencies!$A$3:$A$15,MATCH(B25,Currencies!$B$3:$B$15,0))</f>
        <v>7</v>
      </c>
      <c r="E25" s="15">
        <v>43336</v>
      </c>
      <c r="F25" s="1">
        <v>0.719773</v>
      </c>
    </row>
    <row r="26" spans="1:6" x14ac:dyDescent="0.25">
      <c r="A26" s="3" t="s">
        <v>16</v>
      </c>
      <c r="B26" s="3" t="s">
        <v>11</v>
      </c>
      <c r="C26" s="3">
        <f>INDEX(Currencies!$A$3:$A$15,MATCH(A26,Currencies!$B$3:$B$15,0))</f>
        <v>12</v>
      </c>
      <c r="D26" s="3">
        <f>INDEX(Currencies!$A$3:$A$15,MATCH(B26,Currencies!$B$3:$B$15,0))</f>
        <v>7</v>
      </c>
      <c r="E26" s="15">
        <v>43337</v>
      </c>
      <c r="F26" s="1">
        <v>0.72021000000000002</v>
      </c>
    </row>
    <row r="27" spans="1:6" x14ac:dyDescent="0.25">
      <c r="A27" s="3" t="s">
        <v>16</v>
      </c>
      <c r="B27" s="3" t="s">
        <v>11</v>
      </c>
      <c r="C27" s="3">
        <f>INDEX(Currencies!$A$3:$A$15,MATCH(A27,Currencies!$B$3:$B$15,0))</f>
        <v>12</v>
      </c>
      <c r="D27" s="3">
        <f>INDEX(Currencies!$A$3:$A$15,MATCH(B27,Currencies!$B$3:$B$15,0))</f>
        <v>7</v>
      </c>
      <c r="E27" s="15">
        <v>43338</v>
      </c>
      <c r="F27" s="1">
        <v>0.72011499999999995</v>
      </c>
    </row>
    <row r="28" spans="1:6" x14ac:dyDescent="0.25">
      <c r="A28" s="3" t="s">
        <v>16</v>
      </c>
      <c r="B28" s="3" t="s">
        <v>11</v>
      </c>
      <c r="C28" s="3">
        <f>INDEX(Currencies!$A$3:$A$15,MATCH(A28,Currencies!$B$3:$B$15,0))</f>
        <v>12</v>
      </c>
      <c r="D28" s="3">
        <f>INDEX(Currencies!$A$3:$A$15,MATCH(B28,Currencies!$B$3:$B$15,0))</f>
        <v>7</v>
      </c>
      <c r="E28" s="15">
        <v>43339</v>
      </c>
      <c r="F28" s="1">
        <v>0.71923999999999999</v>
      </c>
    </row>
    <row r="29" spans="1:6" x14ac:dyDescent="0.25">
      <c r="A29" s="3" t="s">
        <v>16</v>
      </c>
      <c r="B29" s="3" t="s">
        <v>11</v>
      </c>
      <c r="C29" s="3">
        <f>INDEX(Currencies!$A$3:$A$15,MATCH(A29,Currencies!$B$3:$B$15,0))</f>
        <v>12</v>
      </c>
      <c r="D29" s="3">
        <f>INDEX(Currencies!$A$3:$A$15,MATCH(B29,Currencies!$B$3:$B$15,0))</f>
        <v>7</v>
      </c>
      <c r="E29" s="15">
        <v>43340</v>
      </c>
      <c r="F29" s="1">
        <v>0.71604500000000004</v>
      </c>
    </row>
    <row r="30" spans="1:6" x14ac:dyDescent="0.25">
      <c r="A30" s="3" t="s">
        <v>16</v>
      </c>
      <c r="B30" s="3" t="s">
        <v>11</v>
      </c>
      <c r="C30" s="3">
        <f>INDEX(Currencies!$A$3:$A$15,MATCH(A30,Currencies!$B$3:$B$15,0))</f>
        <v>12</v>
      </c>
      <c r="D30" s="3">
        <f>INDEX(Currencies!$A$3:$A$15,MATCH(B30,Currencies!$B$3:$B$15,0))</f>
        <v>7</v>
      </c>
      <c r="E30" s="15">
        <v>43341</v>
      </c>
      <c r="F30" s="1">
        <v>0.712538</v>
      </c>
    </row>
    <row r="31" spans="1:6" x14ac:dyDescent="0.25">
      <c r="A31" s="3" t="s">
        <v>16</v>
      </c>
      <c r="B31" s="3" t="s">
        <v>11</v>
      </c>
      <c r="C31" s="3">
        <f>INDEX(Currencies!$A$3:$A$15,MATCH(A31,Currencies!$B$3:$B$15,0))</f>
        <v>12</v>
      </c>
      <c r="D31" s="3">
        <f>INDEX(Currencies!$A$3:$A$15,MATCH(B31,Currencies!$B$3:$B$15,0))</f>
        <v>7</v>
      </c>
      <c r="E31" s="15">
        <v>43342</v>
      </c>
      <c r="F31" s="1">
        <v>0.70957499999999996</v>
      </c>
    </row>
    <row r="32" spans="1:6" x14ac:dyDescent="0.25">
      <c r="A32" s="3" t="s">
        <v>16</v>
      </c>
      <c r="B32" s="3" t="s">
        <v>11</v>
      </c>
      <c r="C32" s="3">
        <f>INDEX(Currencies!$A$3:$A$15,MATCH(A32,Currencies!$B$3:$B$15,0))</f>
        <v>12</v>
      </c>
      <c r="D32" s="3">
        <f>INDEX(Currencies!$A$3:$A$15,MATCH(B32,Currencies!$B$3:$B$15,0))</f>
        <v>7</v>
      </c>
      <c r="E32" s="15">
        <v>43343</v>
      </c>
      <c r="F32" s="1">
        <v>0.70676300000000003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11</v>
      </c>
      <c r="C2" s="3">
        <f>INDEX(Currencies!$A$3:$A$15,MATCH(A2,Currencies!$B$3:$B$15,0))</f>
        <v>13</v>
      </c>
      <c r="D2" s="3">
        <f>INDEX(Currencies!$A$3:$A$15,MATCH(B2,Currencies!$B$3:$B$15,0))</f>
        <v>7</v>
      </c>
      <c r="E2" s="15">
        <v>43313</v>
      </c>
      <c r="F2" s="1">
        <v>1.4515E-2</v>
      </c>
    </row>
    <row r="3" spans="1:6" x14ac:dyDescent="0.25">
      <c r="A3" s="3" t="s">
        <v>17</v>
      </c>
      <c r="B3" s="3" t="s">
        <v>11</v>
      </c>
      <c r="C3" s="3">
        <f>INDEX(Currencies!$A$3:$A$15,MATCH(A3,Currencies!$B$3:$B$15,0))</f>
        <v>13</v>
      </c>
      <c r="D3" s="3">
        <f>INDEX(Currencies!$A$3:$A$15,MATCH(B3,Currencies!$B$3:$B$15,0))</f>
        <v>7</v>
      </c>
      <c r="E3" s="15">
        <v>43314</v>
      </c>
      <c r="F3" s="1">
        <v>1.4487E-2</v>
      </c>
    </row>
    <row r="4" spans="1:6" x14ac:dyDescent="0.25">
      <c r="A4" s="3" t="s">
        <v>17</v>
      </c>
      <c r="B4" s="3" t="s">
        <v>11</v>
      </c>
      <c r="C4" s="3">
        <f>INDEX(Currencies!$A$3:$A$15,MATCH(A4,Currencies!$B$3:$B$15,0))</f>
        <v>13</v>
      </c>
      <c r="D4" s="3">
        <f>INDEX(Currencies!$A$3:$A$15,MATCH(B4,Currencies!$B$3:$B$15,0))</f>
        <v>7</v>
      </c>
      <c r="E4" s="15">
        <v>43315</v>
      </c>
      <c r="F4" s="1">
        <v>1.4479000000000001E-2</v>
      </c>
    </row>
    <row r="5" spans="1:6" x14ac:dyDescent="0.25">
      <c r="A5" s="3" t="s">
        <v>17</v>
      </c>
      <c r="B5" s="3" t="s">
        <v>11</v>
      </c>
      <c r="C5" s="3">
        <f>INDEX(Currencies!$A$3:$A$15,MATCH(A5,Currencies!$B$3:$B$15,0))</f>
        <v>13</v>
      </c>
      <c r="D5" s="3">
        <f>INDEX(Currencies!$A$3:$A$15,MATCH(B5,Currencies!$B$3:$B$15,0))</f>
        <v>7</v>
      </c>
      <c r="E5" s="15">
        <v>43316</v>
      </c>
      <c r="F5" s="1">
        <v>1.4496999999999999E-2</v>
      </c>
    </row>
    <row r="6" spans="1:6" x14ac:dyDescent="0.25">
      <c r="A6" s="3" t="s">
        <v>17</v>
      </c>
      <c r="B6" s="3" t="s">
        <v>11</v>
      </c>
      <c r="C6" s="3">
        <f>INDEX(Currencies!$A$3:$A$15,MATCH(A6,Currencies!$B$3:$B$15,0))</f>
        <v>13</v>
      </c>
      <c r="D6" s="3">
        <f>INDEX(Currencies!$A$3:$A$15,MATCH(B6,Currencies!$B$3:$B$15,0))</f>
        <v>7</v>
      </c>
      <c r="E6" s="15">
        <v>43317</v>
      </c>
      <c r="F6" s="1">
        <v>1.4494999999999999E-2</v>
      </c>
    </row>
    <row r="7" spans="1:6" x14ac:dyDescent="0.25">
      <c r="A7" s="3" t="s">
        <v>17</v>
      </c>
      <c r="B7" s="3" t="s">
        <v>11</v>
      </c>
      <c r="C7" s="3">
        <f>INDEX(Currencies!$A$3:$A$15,MATCH(A7,Currencies!$B$3:$B$15,0))</f>
        <v>13</v>
      </c>
      <c r="D7" s="3">
        <f>INDEX(Currencies!$A$3:$A$15,MATCH(B7,Currencies!$B$3:$B$15,0))</f>
        <v>7</v>
      </c>
      <c r="E7" s="15">
        <v>43318</v>
      </c>
      <c r="F7" s="1">
        <v>1.4481000000000001E-2</v>
      </c>
    </row>
    <row r="8" spans="1:6" x14ac:dyDescent="0.25">
      <c r="A8" s="3" t="s">
        <v>17</v>
      </c>
      <c r="B8" s="3" t="s">
        <v>11</v>
      </c>
      <c r="C8" s="3">
        <f>INDEX(Currencies!$A$3:$A$15,MATCH(A8,Currencies!$B$3:$B$15,0))</f>
        <v>13</v>
      </c>
      <c r="D8" s="3">
        <f>INDEX(Currencies!$A$3:$A$15,MATCH(B8,Currencies!$B$3:$B$15,0))</f>
        <v>7</v>
      </c>
      <c r="E8" s="15">
        <v>43319</v>
      </c>
      <c r="F8" s="1">
        <v>1.4489999999999999E-2</v>
      </c>
    </row>
    <row r="9" spans="1:6" x14ac:dyDescent="0.25">
      <c r="A9" s="3" t="s">
        <v>17</v>
      </c>
      <c r="B9" s="3" t="s">
        <v>11</v>
      </c>
      <c r="C9" s="3">
        <f>INDEX(Currencies!$A$3:$A$15,MATCH(A9,Currencies!$B$3:$B$15,0))</f>
        <v>13</v>
      </c>
      <c r="D9" s="3">
        <f>INDEX(Currencies!$A$3:$A$15,MATCH(B9,Currencies!$B$3:$B$15,0))</f>
        <v>7</v>
      </c>
      <c r="E9" s="15">
        <v>43320</v>
      </c>
      <c r="F9" s="1">
        <v>1.4485E-2</v>
      </c>
    </row>
    <row r="10" spans="1:6" x14ac:dyDescent="0.25">
      <c r="A10" s="3" t="s">
        <v>17</v>
      </c>
      <c r="B10" s="3" t="s">
        <v>11</v>
      </c>
      <c r="C10" s="3">
        <f>INDEX(Currencies!$A$3:$A$15,MATCH(A10,Currencies!$B$3:$B$15,0))</f>
        <v>13</v>
      </c>
      <c r="D10" s="3">
        <f>INDEX(Currencies!$A$3:$A$15,MATCH(B10,Currencies!$B$3:$B$15,0))</f>
        <v>7</v>
      </c>
      <c r="E10" s="15">
        <v>43321</v>
      </c>
      <c r="F10" s="1">
        <v>1.4408000000000001E-2</v>
      </c>
    </row>
    <row r="11" spans="1:6" x14ac:dyDescent="0.25">
      <c r="A11" s="3" t="s">
        <v>17</v>
      </c>
      <c r="B11" s="3" t="s">
        <v>11</v>
      </c>
      <c r="C11" s="3">
        <f>INDEX(Currencies!$A$3:$A$15,MATCH(A11,Currencies!$B$3:$B$15,0))</f>
        <v>13</v>
      </c>
      <c r="D11" s="3">
        <f>INDEX(Currencies!$A$3:$A$15,MATCH(B11,Currencies!$B$3:$B$15,0))</f>
        <v>7</v>
      </c>
      <c r="E11" s="15">
        <v>43322</v>
      </c>
      <c r="F11" s="1">
        <v>1.4407E-2</v>
      </c>
    </row>
    <row r="12" spans="1:6" x14ac:dyDescent="0.25">
      <c r="A12" s="3" t="s">
        <v>17</v>
      </c>
      <c r="B12" s="3" t="s">
        <v>11</v>
      </c>
      <c r="C12" s="3">
        <f>INDEX(Currencies!$A$3:$A$15,MATCH(A12,Currencies!$B$3:$B$15,0))</f>
        <v>13</v>
      </c>
      <c r="D12" s="3">
        <f>INDEX(Currencies!$A$3:$A$15,MATCH(B12,Currencies!$B$3:$B$15,0))</f>
        <v>7</v>
      </c>
      <c r="E12" s="15">
        <v>43323</v>
      </c>
      <c r="F12" s="1">
        <v>1.4442E-2</v>
      </c>
    </row>
    <row r="13" spans="1:6" x14ac:dyDescent="0.25">
      <c r="A13" s="3" t="s">
        <v>17</v>
      </c>
      <c r="B13" s="3" t="s">
        <v>11</v>
      </c>
      <c r="C13" s="3">
        <f>INDEX(Currencies!$A$3:$A$15,MATCH(A13,Currencies!$B$3:$B$15,0))</f>
        <v>13</v>
      </c>
      <c r="D13" s="3">
        <f>INDEX(Currencies!$A$3:$A$15,MATCH(B13,Currencies!$B$3:$B$15,0))</f>
        <v>7</v>
      </c>
      <c r="E13" s="15">
        <v>43324</v>
      </c>
      <c r="F13" s="1">
        <v>1.4442E-2</v>
      </c>
    </row>
    <row r="14" spans="1:6" x14ac:dyDescent="0.25">
      <c r="A14" s="3" t="s">
        <v>17</v>
      </c>
      <c r="B14" s="3" t="s">
        <v>11</v>
      </c>
      <c r="C14" s="3">
        <f>INDEX(Currencies!$A$3:$A$15,MATCH(A14,Currencies!$B$3:$B$15,0))</f>
        <v>13</v>
      </c>
      <c r="D14" s="3">
        <f>INDEX(Currencies!$A$3:$A$15,MATCH(B14,Currencies!$B$3:$B$15,0))</f>
        <v>7</v>
      </c>
      <c r="E14" s="15">
        <v>43325</v>
      </c>
      <c r="F14" s="1">
        <v>1.4191E-2</v>
      </c>
    </row>
    <row r="15" spans="1:6" x14ac:dyDescent="0.25">
      <c r="A15" s="3" t="s">
        <v>17</v>
      </c>
      <c r="B15" s="3" t="s">
        <v>11</v>
      </c>
      <c r="C15" s="3">
        <f>INDEX(Currencies!$A$3:$A$15,MATCH(A15,Currencies!$B$3:$B$15,0))</f>
        <v>13</v>
      </c>
      <c r="D15" s="3">
        <f>INDEX(Currencies!$A$3:$A$15,MATCH(B15,Currencies!$B$3:$B$15,0))</f>
        <v>7</v>
      </c>
      <c r="E15" s="15">
        <v>43326</v>
      </c>
      <c r="F15" s="1">
        <v>1.4187999999999999E-2</v>
      </c>
    </row>
    <row r="16" spans="1:6" x14ac:dyDescent="0.25">
      <c r="A16" s="3" t="s">
        <v>17</v>
      </c>
      <c r="B16" s="3" t="s">
        <v>11</v>
      </c>
      <c r="C16" s="3">
        <f>INDEX(Currencies!$A$3:$A$15,MATCH(A16,Currencies!$B$3:$B$15,0))</f>
        <v>13</v>
      </c>
      <c r="D16" s="3">
        <f>INDEX(Currencies!$A$3:$A$15,MATCH(B16,Currencies!$B$3:$B$15,0))</f>
        <v>7</v>
      </c>
      <c r="E16" s="15">
        <v>43327</v>
      </c>
      <c r="F16" s="1">
        <v>1.4164E-2</v>
      </c>
    </row>
    <row r="17" spans="1:6" x14ac:dyDescent="0.25">
      <c r="A17" s="3" t="s">
        <v>17</v>
      </c>
      <c r="B17" s="3" t="s">
        <v>11</v>
      </c>
      <c r="C17" s="3">
        <f>INDEX(Currencies!$A$3:$A$15,MATCH(A17,Currencies!$B$3:$B$15,0))</f>
        <v>13</v>
      </c>
      <c r="D17" s="3">
        <f>INDEX(Currencies!$A$3:$A$15,MATCH(B17,Currencies!$B$3:$B$15,0))</f>
        <v>7</v>
      </c>
      <c r="E17" s="15">
        <v>43328</v>
      </c>
      <c r="F17" s="1">
        <v>1.4212000000000001E-2</v>
      </c>
    </row>
    <row r="18" spans="1:6" x14ac:dyDescent="0.25">
      <c r="A18" s="3" t="s">
        <v>17</v>
      </c>
      <c r="B18" s="3" t="s">
        <v>11</v>
      </c>
      <c r="C18" s="3">
        <f>INDEX(Currencies!$A$3:$A$15,MATCH(A18,Currencies!$B$3:$B$15,0))</f>
        <v>13</v>
      </c>
      <c r="D18" s="3">
        <f>INDEX(Currencies!$A$3:$A$15,MATCH(B18,Currencies!$B$3:$B$15,0))</f>
        <v>7</v>
      </c>
      <c r="E18" s="15">
        <v>43329</v>
      </c>
      <c r="F18" s="1">
        <v>1.4206999999999999E-2</v>
      </c>
    </row>
    <row r="19" spans="1:6" x14ac:dyDescent="0.25">
      <c r="A19" s="3" t="s">
        <v>17</v>
      </c>
      <c r="B19" s="3" t="s">
        <v>11</v>
      </c>
      <c r="C19" s="3">
        <f>INDEX(Currencies!$A$3:$A$15,MATCH(A19,Currencies!$B$3:$B$15,0))</f>
        <v>13</v>
      </c>
      <c r="D19" s="3">
        <f>INDEX(Currencies!$A$3:$A$15,MATCH(B19,Currencies!$B$3:$B$15,0))</f>
        <v>7</v>
      </c>
      <c r="E19" s="15">
        <v>43330</v>
      </c>
      <c r="F19" s="1">
        <v>1.4253999999999999E-2</v>
      </c>
    </row>
    <row r="20" spans="1:6" x14ac:dyDescent="0.25">
      <c r="A20" s="3" t="s">
        <v>17</v>
      </c>
      <c r="B20" s="3" t="s">
        <v>11</v>
      </c>
      <c r="C20" s="3">
        <f>INDEX(Currencies!$A$3:$A$15,MATCH(A20,Currencies!$B$3:$B$15,0))</f>
        <v>13</v>
      </c>
      <c r="D20" s="3">
        <f>INDEX(Currencies!$A$3:$A$15,MATCH(B20,Currencies!$B$3:$B$15,0))</f>
        <v>7</v>
      </c>
      <c r="E20" s="15">
        <v>43331</v>
      </c>
      <c r="F20" s="1">
        <v>1.4253E-2</v>
      </c>
    </row>
    <row r="21" spans="1:6" x14ac:dyDescent="0.25">
      <c r="A21" s="3" t="s">
        <v>17</v>
      </c>
      <c r="B21" s="3" t="s">
        <v>11</v>
      </c>
      <c r="C21" s="3">
        <f>INDEX(Currencies!$A$3:$A$15,MATCH(A21,Currencies!$B$3:$B$15,0))</f>
        <v>13</v>
      </c>
      <c r="D21" s="3">
        <f>INDEX(Currencies!$A$3:$A$15,MATCH(B21,Currencies!$B$3:$B$15,0))</f>
        <v>7</v>
      </c>
      <c r="E21" s="15">
        <v>43332</v>
      </c>
      <c r="F21" s="1">
        <v>1.4229E-2</v>
      </c>
    </row>
    <row r="22" spans="1:6" x14ac:dyDescent="0.25">
      <c r="A22" s="3" t="s">
        <v>17</v>
      </c>
      <c r="B22" s="3" t="s">
        <v>11</v>
      </c>
      <c r="C22" s="3">
        <f>INDEX(Currencies!$A$3:$A$15,MATCH(A22,Currencies!$B$3:$B$15,0))</f>
        <v>13</v>
      </c>
      <c r="D22" s="3">
        <f>INDEX(Currencies!$A$3:$A$15,MATCH(B22,Currencies!$B$3:$B$15,0))</f>
        <v>7</v>
      </c>
      <c r="E22" s="15">
        <v>43333</v>
      </c>
      <c r="F22" s="1">
        <v>1.4145E-2</v>
      </c>
    </row>
    <row r="23" spans="1:6" x14ac:dyDescent="0.25">
      <c r="A23" s="3" t="s">
        <v>17</v>
      </c>
      <c r="B23" s="3" t="s">
        <v>11</v>
      </c>
      <c r="C23" s="3">
        <f>INDEX(Currencies!$A$3:$A$15,MATCH(A23,Currencies!$B$3:$B$15,0))</f>
        <v>13</v>
      </c>
      <c r="D23" s="3">
        <f>INDEX(Currencies!$A$3:$A$15,MATCH(B23,Currencies!$B$3:$B$15,0))</f>
        <v>7</v>
      </c>
      <c r="E23" s="15">
        <v>43334</v>
      </c>
      <c r="F23" s="1">
        <v>1.4088E-2</v>
      </c>
    </row>
    <row r="24" spans="1:6" x14ac:dyDescent="0.25">
      <c r="A24" s="3" t="s">
        <v>17</v>
      </c>
      <c r="B24" s="3" t="s">
        <v>11</v>
      </c>
      <c r="C24" s="3">
        <f>INDEX(Currencies!$A$3:$A$15,MATCH(A24,Currencies!$B$3:$B$15,0))</f>
        <v>13</v>
      </c>
      <c r="D24" s="3">
        <f>INDEX(Currencies!$A$3:$A$15,MATCH(B24,Currencies!$B$3:$B$15,0))</f>
        <v>7</v>
      </c>
      <c r="E24" s="15">
        <v>43335</v>
      </c>
      <c r="F24" s="1">
        <v>1.404E-2</v>
      </c>
    </row>
    <row r="25" spans="1:6" x14ac:dyDescent="0.25">
      <c r="A25" s="3" t="s">
        <v>17</v>
      </c>
      <c r="B25" s="3" t="s">
        <v>11</v>
      </c>
      <c r="C25" s="3">
        <f>INDEX(Currencies!$A$3:$A$15,MATCH(A25,Currencies!$B$3:$B$15,0))</f>
        <v>13</v>
      </c>
      <c r="D25" s="3">
        <f>INDEX(Currencies!$A$3:$A$15,MATCH(B25,Currencies!$B$3:$B$15,0))</f>
        <v>7</v>
      </c>
      <c r="E25" s="15">
        <v>43336</v>
      </c>
      <c r="F25" s="1">
        <v>1.4069999999999999E-2</v>
      </c>
    </row>
    <row r="26" spans="1:6" x14ac:dyDescent="0.25">
      <c r="A26" s="3" t="s">
        <v>17</v>
      </c>
      <c r="B26" s="3" t="s">
        <v>11</v>
      </c>
      <c r="C26" s="3">
        <f>INDEX(Currencies!$A$3:$A$15,MATCH(A26,Currencies!$B$3:$B$15,0))</f>
        <v>13</v>
      </c>
      <c r="D26" s="3">
        <f>INDEX(Currencies!$A$3:$A$15,MATCH(B26,Currencies!$B$3:$B$15,0))</f>
        <v>7</v>
      </c>
      <c r="E26" s="15">
        <v>43337</v>
      </c>
      <c r="F26" s="1">
        <v>1.4053E-2</v>
      </c>
    </row>
    <row r="27" spans="1:6" x14ac:dyDescent="0.25">
      <c r="A27" s="3" t="s">
        <v>17</v>
      </c>
      <c r="B27" s="3" t="s">
        <v>11</v>
      </c>
      <c r="C27" s="3">
        <f>INDEX(Currencies!$A$3:$A$15,MATCH(A27,Currencies!$B$3:$B$15,0))</f>
        <v>13</v>
      </c>
      <c r="D27" s="3">
        <f>INDEX(Currencies!$A$3:$A$15,MATCH(B27,Currencies!$B$3:$B$15,0))</f>
        <v>7</v>
      </c>
      <c r="E27" s="15">
        <v>43338</v>
      </c>
      <c r="F27" s="1">
        <v>1.4050999999999999E-2</v>
      </c>
    </row>
    <row r="28" spans="1:6" x14ac:dyDescent="0.25">
      <c r="A28" s="3" t="s">
        <v>17</v>
      </c>
      <c r="B28" s="3" t="s">
        <v>11</v>
      </c>
      <c r="C28" s="3">
        <f>INDEX(Currencies!$A$3:$A$15,MATCH(A28,Currencies!$B$3:$B$15,0))</f>
        <v>13</v>
      </c>
      <c r="D28" s="3">
        <f>INDEX(Currencies!$A$3:$A$15,MATCH(B28,Currencies!$B$3:$B$15,0))</f>
        <v>7</v>
      </c>
      <c r="E28" s="15">
        <v>43339</v>
      </c>
      <c r="F28" s="1">
        <v>1.4008E-2</v>
      </c>
    </row>
    <row r="29" spans="1:6" x14ac:dyDescent="0.25">
      <c r="A29" s="3" t="s">
        <v>17</v>
      </c>
      <c r="B29" s="3" t="s">
        <v>11</v>
      </c>
      <c r="C29" s="3">
        <f>INDEX(Currencies!$A$3:$A$15,MATCH(A29,Currencies!$B$3:$B$15,0))</f>
        <v>13</v>
      </c>
      <c r="D29" s="3">
        <f>INDEX(Currencies!$A$3:$A$15,MATCH(B29,Currencies!$B$3:$B$15,0))</f>
        <v>7</v>
      </c>
      <c r="E29" s="15">
        <v>43340</v>
      </c>
      <c r="F29" s="1">
        <v>1.3915E-2</v>
      </c>
    </row>
    <row r="30" spans="1:6" x14ac:dyDescent="0.25">
      <c r="A30" s="3" t="s">
        <v>17</v>
      </c>
      <c r="B30" s="3" t="s">
        <v>11</v>
      </c>
      <c r="C30" s="3">
        <f>INDEX(Currencies!$A$3:$A$15,MATCH(A30,Currencies!$B$3:$B$15,0))</f>
        <v>13</v>
      </c>
      <c r="D30" s="3">
        <f>INDEX(Currencies!$A$3:$A$15,MATCH(B30,Currencies!$B$3:$B$15,0))</f>
        <v>7</v>
      </c>
      <c r="E30" s="15">
        <v>43341</v>
      </c>
      <c r="F30" s="1">
        <v>1.3799000000000001E-2</v>
      </c>
    </row>
    <row r="31" spans="1:6" x14ac:dyDescent="0.25">
      <c r="A31" s="3" t="s">
        <v>17</v>
      </c>
      <c r="B31" s="3" t="s">
        <v>11</v>
      </c>
      <c r="C31" s="3">
        <f>INDEX(Currencies!$A$3:$A$15,MATCH(A31,Currencies!$B$3:$B$15,0))</f>
        <v>13</v>
      </c>
      <c r="D31" s="3">
        <f>INDEX(Currencies!$A$3:$A$15,MATCH(B31,Currencies!$B$3:$B$15,0))</f>
        <v>7</v>
      </c>
      <c r="E31" s="15">
        <v>43342</v>
      </c>
      <c r="F31" s="1">
        <v>1.3669000000000001E-2</v>
      </c>
    </row>
    <row r="32" spans="1:6" x14ac:dyDescent="0.25">
      <c r="A32" s="3" t="s">
        <v>17</v>
      </c>
      <c r="B32" s="3" t="s">
        <v>11</v>
      </c>
      <c r="C32" s="3">
        <f>INDEX(Currencies!$A$3:$A$15,MATCH(A32,Currencies!$B$3:$B$15,0))</f>
        <v>13</v>
      </c>
      <c r="D32" s="3">
        <f>INDEX(Currencies!$A$3:$A$15,MATCH(B32,Currencies!$B$3:$B$15,0))</f>
        <v>7</v>
      </c>
      <c r="E32" s="15">
        <v>43343</v>
      </c>
      <c r="F32" s="1">
        <v>1.3672999999999999E-2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13</v>
      </c>
      <c r="C2" s="3">
        <f>INDEX(Currencies!$A$3:$A$15,MATCH(A2,Currencies!$B$3:$B$15,0))</f>
        <v>1</v>
      </c>
      <c r="D2" s="3">
        <f>INDEX(Currencies!$A$3:$A$15,MATCH(B2,Currencies!$B$3:$B$15,0))</f>
        <v>9</v>
      </c>
      <c r="E2" s="15">
        <v>43313</v>
      </c>
      <c r="F2" s="1">
        <v>4.3757169999999999</v>
      </c>
    </row>
    <row r="3" spans="1:6" x14ac:dyDescent="0.25">
      <c r="A3" s="3" t="s">
        <v>5</v>
      </c>
      <c r="B3" s="3" t="s">
        <v>13</v>
      </c>
      <c r="C3" s="3">
        <f>INDEX(Currencies!$A$3:$A$15,MATCH(A3,Currencies!$B$3:$B$15,0))</f>
        <v>1</v>
      </c>
      <c r="D3" s="3">
        <f>INDEX(Currencies!$A$3:$A$15,MATCH(B3,Currencies!$B$3:$B$15,0))</f>
        <v>9</v>
      </c>
      <c r="E3" s="15">
        <v>43314</v>
      </c>
      <c r="F3" s="1">
        <v>4.3639580000000002</v>
      </c>
    </row>
    <row r="4" spans="1:6" x14ac:dyDescent="0.25">
      <c r="A4" s="3" t="s">
        <v>5</v>
      </c>
      <c r="B4" s="3" t="s">
        <v>13</v>
      </c>
      <c r="C4" s="3">
        <f>INDEX(Currencies!$A$3:$A$15,MATCH(A4,Currencies!$B$3:$B$15,0))</f>
        <v>1</v>
      </c>
      <c r="D4" s="3">
        <f>INDEX(Currencies!$A$3:$A$15,MATCH(B4,Currencies!$B$3:$B$15,0))</f>
        <v>9</v>
      </c>
      <c r="E4" s="15">
        <v>43315</v>
      </c>
      <c r="F4" s="1">
        <v>4.3050610000000002</v>
      </c>
    </row>
    <row r="5" spans="1:6" x14ac:dyDescent="0.25">
      <c r="A5" s="3" t="s">
        <v>5</v>
      </c>
      <c r="B5" s="3" t="s">
        <v>13</v>
      </c>
      <c r="C5" s="3">
        <f>INDEX(Currencies!$A$3:$A$15,MATCH(A5,Currencies!$B$3:$B$15,0))</f>
        <v>1</v>
      </c>
      <c r="D5" s="3">
        <f>INDEX(Currencies!$A$3:$A$15,MATCH(B5,Currencies!$B$3:$B$15,0))</f>
        <v>9</v>
      </c>
      <c r="E5" s="15">
        <v>43316</v>
      </c>
      <c r="F5" s="1">
        <v>4.289218</v>
      </c>
    </row>
    <row r="6" spans="1:6" x14ac:dyDescent="0.25">
      <c r="A6" s="3" t="s">
        <v>5</v>
      </c>
      <c r="B6" s="3" t="s">
        <v>13</v>
      </c>
      <c r="C6" s="3">
        <f>INDEX(Currencies!$A$3:$A$15,MATCH(A6,Currencies!$B$3:$B$15,0))</f>
        <v>1</v>
      </c>
      <c r="D6" s="3">
        <f>INDEX(Currencies!$A$3:$A$15,MATCH(B6,Currencies!$B$3:$B$15,0))</f>
        <v>9</v>
      </c>
      <c r="E6" s="15">
        <v>43317</v>
      </c>
      <c r="F6" s="1">
        <v>4.2899419999999999</v>
      </c>
    </row>
    <row r="7" spans="1:6" x14ac:dyDescent="0.25">
      <c r="A7" s="3" t="s">
        <v>5</v>
      </c>
      <c r="B7" s="3" t="s">
        <v>13</v>
      </c>
      <c r="C7" s="3">
        <f>INDEX(Currencies!$A$3:$A$15,MATCH(A7,Currencies!$B$3:$B$15,0))</f>
        <v>1</v>
      </c>
      <c r="D7" s="3">
        <f>INDEX(Currencies!$A$3:$A$15,MATCH(B7,Currencies!$B$3:$B$15,0))</f>
        <v>9</v>
      </c>
      <c r="E7" s="15">
        <v>43318</v>
      </c>
      <c r="F7" s="1">
        <v>4.3023870000000004</v>
      </c>
    </row>
    <row r="8" spans="1:6" x14ac:dyDescent="0.25">
      <c r="A8" s="3" t="s">
        <v>5</v>
      </c>
      <c r="B8" s="3" t="s">
        <v>13</v>
      </c>
      <c r="C8" s="3">
        <f>INDEX(Currencies!$A$3:$A$15,MATCH(A8,Currencies!$B$3:$B$15,0))</f>
        <v>1</v>
      </c>
      <c r="D8" s="3">
        <f>INDEX(Currencies!$A$3:$A$15,MATCH(B8,Currencies!$B$3:$B$15,0))</f>
        <v>9</v>
      </c>
      <c r="E8" s="15">
        <v>43319</v>
      </c>
      <c r="F8" s="1">
        <v>4.3069350000000002</v>
      </c>
    </row>
    <row r="9" spans="1:6" x14ac:dyDescent="0.25">
      <c r="A9" s="3" t="s">
        <v>5</v>
      </c>
      <c r="B9" s="3" t="s">
        <v>13</v>
      </c>
      <c r="C9" s="3">
        <f>INDEX(Currencies!$A$3:$A$15,MATCH(A9,Currencies!$B$3:$B$15,0))</f>
        <v>1</v>
      </c>
      <c r="D9" s="3">
        <f>INDEX(Currencies!$A$3:$A$15,MATCH(B9,Currencies!$B$3:$B$15,0))</f>
        <v>9</v>
      </c>
      <c r="E9" s="15">
        <v>43320</v>
      </c>
      <c r="F9" s="1">
        <v>4.3460850000000004</v>
      </c>
    </row>
    <row r="10" spans="1:6" x14ac:dyDescent="0.25">
      <c r="A10" s="3" t="s">
        <v>5</v>
      </c>
      <c r="B10" s="3" t="s">
        <v>13</v>
      </c>
      <c r="C10" s="3">
        <f>INDEX(Currencies!$A$3:$A$15,MATCH(A10,Currencies!$B$3:$B$15,0))</f>
        <v>1</v>
      </c>
      <c r="D10" s="3">
        <f>INDEX(Currencies!$A$3:$A$15,MATCH(B10,Currencies!$B$3:$B$15,0))</f>
        <v>9</v>
      </c>
      <c r="E10" s="15">
        <v>43321</v>
      </c>
      <c r="F10" s="1">
        <v>4.4164899999999996</v>
      </c>
    </row>
    <row r="11" spans="1:6" x14ac:dyDescent="0.25">
      <c r="A11" s="3" t="s">
        <v>5</v>
      </c>
      <c r="B11" s="3" t="s">
        <v>13</v>
      </c>
      <c r="C11" s="3">
        <f>INDEX(Currencies!$A$3:$A$15,MATCH(A11,Currencies!$B$3:$B$15,0))</f>
        <v>1</v>
      </c>
      <c r="D11" s="3">
        <f>INDEX(Currencies!$A$3:$A$15,MATCH(B11,Currencies!$B$3:$B$15,0))</f>
        <v>9</v>
      </c>
      <c r="E11" s="15">
        <v>43322</v>
      </c>
      <c r="F11" s="1">
        <v>4.3959270000000004</v>
      </c>
    </row>
    <row r="12" spans="1:6" x14ac:dyDescent="0.25">
      <c r="A12" s="3" t="s">
        <v>5</v>
      </c>
      <c r="B12" s="3" t="s">
        <v>13</v>
      </c>
      <c r="C12" s="3">
        <f>INDEX(Currencies!$A$3:$A$15,MATCH(A12,Currencies!$B$3:$B$15,0))</f>
        <v>1</v>
      </c>
      <c r="D12" s="3">
        <f>INDEX(Currencies!$A$3:$A$15,MATCH(B12,Currencies!$B$3:$B$15,0))</f>
        <v>9</v>
      </c>
      <c r="E12" s="15">
        <v>43323</v>
      </c>
      <c r="F12" s="1">
        <v>4.404058</v>
      </c>
    </row>
    <row r="13" spans="1:6" x14ac:dyDescent="0.25">
      <c r="A13" s="3" t="s">
        <v>5</v>
      </c>
      <c r="B13" s="3" t="s">
        <v>13</v>
      </c>
      <c r="C13" s="3">
        <f>INDEX(Currencies!$A$3:$A$15,MATCH(A13,Currencies!$B$3:$B$15,0))</f>
        <v>1</v>
      </c>
      <c r="D13" s="3">
        <f>INDEX(Currencies!$A$3:$A$15,MATCH(B13,Currencies!$B$3:$B$15,0))</f>
        <v>9</v>
      </c>
      <c r="E13" s="15">
        <v>43324</v>
      </c>
      <c r="F13" s="1">
        <v>4.4083579999999998</v>
      </c>
    </row>
    <row r="14" spans="1:6" x14ac:dyDescent="0.25">
      <c r="A14" s="3" t="s">
        <v>5</v>
      </c>
      <c r="B14" s="3" t="s">
        <v>13</v>
      </c>
      <c r="C14" s="3">
        <f>INDEX(Currencies!$A$3:$A$15,MATCH(A14,Currencies!$B$3:$B$15,0))</f>
        <v>1</v>
      </c>
      <c r="D14" s="3">
        <f>INDEX(Currencies!$A$3:$A$15,MATCH(B14,Currencies!$B$3:$B$15,0))</f>
        <v>9</v>
      </c>
      <c r="E14" s="15">
        <v>43325</v>
      </c>
      <c r="F14" s="1">
        <v>4.4582040000000003</v>
      </c>
    </row>
    <row r="15" spans="1:6" x14ac:dyDescent="0.25">
      <c r="A15" s="3" t="s">
        <v>5</v>
      </c>
      <c r="B15" s="3" t="s">
        <v>13</v>
      </c>
      <c r="C15" s="3">
        <f>INDEX(Currencies!$A$3:$A$15,MATCH(A15,Currencies!$B$3:$B$15,0))</f>
        <v>1</v>
      </c>
      <c r="D15" s="3">
        <f>INDEX(Currencies!$A$3:$A$15,MATCH(B15,Currencies!$B$3:$B$15,0))</f>
        <v>9</v>
      </c>
      <c r="E15" s="15">
        <v>43326</v>
      </c>
      <c r="F15" s="1">
        <v>4.410202</v>
      </c>
    </row>
    <row r="16" spans="1:6" x14ac:dyDescent="0.25">
      <c r="A16" s="3" t="s">
        <v>5</v>
      </c>
      <c r="B16" s="3" t="s">
        <v>13</v>
      </c>
      <c r="C16" s="3">
        <f>INDEX(Currencies!$A$3:$A$15,MATCH(A16,Currencies!$B$3:$B$15,0))</f>
        <v>1</v>
      </c>
      <c r="D16" s="3">
        <f>INDEX(Currencies!$A$3:$A$15,MATCH(B16,Currencies!$B$3:$B$15,0))</f>
        <v>9</v>
      </c>
      <c r="E16" s="15">
        <v>43327</v>
      </c>
      <c r="F16" s="1">
        <v>4.4358849999999999</v>
      </c>
    </row>
    <row r="17" spans="1:6" x14ac:dyDescent="0.25">
      <c r="A17" s="3" t="s">
        <v>5</v>
      </c>
      <c r="B17" s="3" t="s">
        <v>13</v>
      </c>
      <c r="C17" s="3">
        <f>INDEX(Currencies!$A$3:$A$15,MATCH(A17,Currencies!$B$3:$B$15,0))</f>
        <v>1</v>
      </c>
      <c r="D17" s="3">
        <f>INDEX(Currencies!$A$3:$A$15,MATCH(B17,Currencies!$B$3:$B$15,0))</f>
        <v>9</v>
      </c>
      <c r="E17" s="15">
        <v>43328</v>
      </c>
      <c r="F17" s="1">
        <v>4.445621</v>
      </c>
    </row>
    <row r="18" spans="1:6" x14ac:dyDescent="0.25">
      <c r="A18" s="3" t="s">
        <v>5</v>
      </c>
      <c r="B18" s="3" t="s">
        <v>13</v>
      </c>
      <c r="C18" s="3">
        <f>INDEX(Currencies!$A$3:$A$15,MATCH(A18,Currencies!$B$3:$B$15,0))</f>
        <v>1</v>
      </c>
      <c r="D18" s="3">
        <f>INDEX(Currencies!$A$3:$A$15,MATCH(B18,Currencies!$B$3:$B$15,0))</f>
        <v>9</v>
      </c>
      <c r="E18" s="15">
        <v>43329</v>
      </c>
      <c r="F18" s="1">
        <v>4.4925709999999999</v>
      </c>
    </row>
    <row r="19" spans="1:6" x14ac:dyDescent="0.25">
      <c r="A19" s="3" t="s">
        <v>5</v>
      </c>
      <c r="B19" s="3" t="s">
        <v>13</v>
      </c>
      <c r="C19" s="3">
        <f>INDEX(Currencies!$A$3:$A$15,MATCH(A19,Currencies!$B$3:$B$15,0))</f>
        <v>1</v>
      </c>
      <c r="D19" s="3">
        <f>INDEX(Currencies!$A$3:$A$15,MATCH(B19,Currencies!$B$3:$B$15,0))</f>
        <v>9</v>
      </c>
      <c r="E19" s="15">
        <v>43330</v>
      </c>
      <c r="F19" s="1">
        <v>4.4796750000000003</v>
      </c>
    </row>
    <row r="20" spans="1:6" x14ac:dyDescent="0.25">
      <c r="A20" s="3" t="s">
        <v>5</v>
      </c>
      <c r="B20" s="3" t="s">
        <v>13</v>
      </c>
      <c r="C20" s="3">
        <f>INDEX(Currencies!$A$3:$A$15,MATCH(A20,Currencies!$B$3:$B$15,0))</f>
        <v>1</v>
      </c>
      <c r="D20" s="3">
        <f>INDEX(Currencies!$A$3:$A$15,MATCH(B20,Currencies!$B$3:$B$15,0))</f>
        <v>9</v>
      </c>
      <c r="E20" s="15">
        <v>43331</v>
      </c>
      <c r="F20" s="1">
        <v>4.4909999999999997</v>
      </c>
    </row>
    <row r="21" spans="1:6" x14ac:dyDescent="0.25">
      <c r="A21" s="3" t="s">
        <v>5</v>
      </c>
      <c r="B21" s="3" t="s">
        <v>13</v>
      </c>
      <c r="C21" s="3">
        <f>INDEX(Currencies!$A$3:$A$15,MATCH(A21,Currencies!$B$3:$B$15,0))</f>
        <v>1</v>
      </c>
      <c r="D21" s="3">
        <f>INDEX(Currencies!$A$3:$A$15,MATCH(B21,Currencies!$B$3:$B$15,0))</f>
        <v>9</v>
      </c>
      <c r="E21" s="15">
        <v>43332</v>
      </c>
      <c r="F21" s="1">
        <v>4.5143979999999999</v>
      </c>
    </row>
    <row r="22" spans="1:6" x14ac:dyDescent="0.25">
      <c r="A22" s="3" t="s">
        <v>5</v>
      </c>
      <c r="B22" s="3" t="s">
        <v>13</v>
      </c>
      <c r="C22" s="3">
        <f>INDEX(Currencies!$A$3:$A$15,MATCH(A22,Currencies!$B$3:$B$15,0))</f>
        <v>1</v>
      </c>
      <c r="D22" s="3">
        <f>INDEX(Currencies!$A$3:$A$15,MATCH(B22,Currencies!$B$3:$B$15,0))</f>
        <v>9</v>
      </c>
      <c r="E22" s="15">
        <v>43333</v>
      </c>
      <c r="F22" s="1">
        <v>4.606681</v>
      </c>
    </row>
    <row r="23" spans="1:6" x14ac:dyDescent="0.25">
      <c r="A23" s="3" t="s">
        <v>5</v>
      </c>
      <c r="B23" s="3" t="s">
        <v>13</v>
      </c>
      <c r="C23" s="3">
        <f>INDEX(Currencies!$A$3:$A$15,MATCH(A23,Currencies!$B$3:$B$15,0))</f>
        <v>1</v>
      </c>
      <c r="D23" s="3">
        <f>INDEX(Currencies!$A$3:$A$15,MATCH(B23,Currencies!$B$3:$B$15,0))</f>
        <v>9</v>
      </c>
      <c r="E23" s="15">
        <v>43334</v>
      </c>
      <c r="F23" s="1">
        <v>4.7230990000000004</v>
      </c>
    </row>
    <row r="24" spans="1:6" x14ac:dyDescent="0.25">
      <c r="A24" s="3" t="s">
        <v>5</v>
      </c>
      <c r="B24" s="3" t="s">
        <v>13</v>
      </c>
      <c r="C24" s="3">
        <f>INDEX(Currencies!$A$3:$A$15,MATCH(A24,Currencies!$B$3:$B$15,0))</f>
        <v>1</v>
      </c>
      <c r="D24" s="3">
        <f>INDEX(Currencies!$A$3:$A$15,MATCH(B24,Currencies!$B$3:$B$15,0))</f>
        <v>9</v>
      </c>
      <c r="E24" s="15">
        <v>43335</v>
      </c>
      <c r="F24" s="1">
        <v>4.7329829999999999</v>
      </c>
    </row>
    <row r="25" spans="1:6" x14ac:dyDescent="0.25">
      <c r="A25" s="3" t="s">
        <v>5</v>
      </c>
      <c r="B25" s="3" t="s">
        <v>13</v>
      </c>
      <c r="C25" s="3">
        <f>INDEX(Currencies!$A$3:$A$15,MATCH(A25,Currencies!$B$3:$B$15,0))</f>
        <v>1</v>
      </c>
      <c r="D25" s="3">
        <f>INDEX(Currencies!$A$3:$A$15,MATCH(B25,Currencies!$B$3:$B$15,0))</f>
        <v>9</v>
      </c>
      <c r="E25" s="15">
        <v>43336</v>
      </c>
      <c r="F25" s="1">
        <v>4.7609389999999996</v>
      </c>
    </row>
    <row r="26" spans="1:6" x14ac:dyDescent="0.25">
      <c r="A26" s="3" t="s">
        <v>5</v>
      </c>
      <c r="B26" s="3" t="s">
        <v>13</v>
      </c>
      <c r="C26" s="3">
        <f>INDEX(Currencies!$A$3:$A$15,MATCH(A26,Currencies!$B$3:$B$15,0))</f>
        <v>1</v>
      </c>
      <c r="D26" s="3">
        <f>INDEX(Currencies!$A$3:$A$15,MATCH(B26,Currencies!$B$3:$B$15,0))</f>
        <v>9</v>
      </c>
      <c r="E26" s="15">
        <v>43337</v>
      </c>
      <c r="F26" s="1">
        <v>4.77346</v>
      </c>
    </row>
    <row r="27" spans="1:6" x14ac:dyDescent="0.25">
      <c r="A27" s="3" t="s">
        <v>5</v>
      </c>
      <c r="B27" s="3" t="s">
        <v>13</v>
      </c>
      <c r="C27" s="3">
        <f>INDEX(Currencies!$A$3:$A$15,MATCH(A27,Currencies!$B$3:$B$15,0))</f>
        <v>1</v>
      </c>
      <c r="D27" s="3">
        <f>INDEX(Currencies!$A$3:$A$15,MATCH(B27,Currencies!$B$3:$B$15,0))</f>
        <v>9</v>
      </c>
      <c r="E27" s="15">
        <v>43338</v>
      </c>
      <c r="F27" s="1">
        <v>4.7733910000000002</v>
      </c>
    </row>
    <row r="28" spans="1:6" x14ac:dyDescent="0.25">
      <c r="A28" s="3" t="s">
        <v>5</v>
      </c>
      <c r="B28" s="3" t="s">
        <v>13</v>
      </c>
      <c r="C28" s="3">
        <f>INDEX(Currencies!$A$3:$A$15,MATCH(A28,Currencies!$B$3:$B$15,0))</f>
        <v>1</v>
      </c>
      <c r="D28" s="3">
        <f>INDEX(Currencies!$A$3:$A$15,MATCH(B28,Currencies!$B$3:$B$15,0))</f>
        <v>9</v>
      </c>
      <c r="E28" s="15">
        <v>43339</v>
      </c>
      <c r="F28" s="1">
        <v>4.7520759999999997</v>
      </c>
    </row>
    <row r="29" spans="1:6" x14ac:dyDescent="0.25">
      <c r="A29" s="3" t="s">
        <v>5</v>
      </c>
      <c r="B29" s="3" t="s">
        <v>13</v>
      </c>
      <c r="C29" s="3">
        <f>INDEX(Currencies!$A$3:$A$15,MATCH(A29,Currencies!$B$3:$B$15,0))</f>
        <v>1</v>
      </c>
      <c r="D29" s="3">
        <f>INDEX(Currencies!$A$3:$A$15,MATCH(B29,Currencies!$B$3:$B$15,0))</f>
        <v>9</v>
      </c>
      <c r="E29" s="15">
        <v>43340</v>
      </c>
      <c r="F29" s="1">
        <v>4.8364260000000003</v>
      </c>
    </row>
    <row r="30" spans="1:6" x14ac:dyDescent="0.25">
      <c r="A30" s="3" t="s">
        <v>5</v>
      </c>
      <c r="B30" s="3" t="s">
        <v>13</v>
      </c>
      <c r="C30" s="3">
        <f>INDEX(Currencies!$A$3:$A$15,MATCH(A30,Currencies!$B$3:$B$15,0))</f>
        <v>1</v>
      </c>
      <c r="D30" s="3">
        <f>INDEX(Currencies!$A$3:$A$15,MATCH(B30,Currencies!$B$3:$B$15,0))</f>
        <v>9</v>
      </c>
      <c r="E30" s="15">
        <v>43341</v>
      </c>
      <c r="F30" s="1">
        <v>4.8231250000000001</v>
      </c>
    </row>
    <row r="31" spans="1:6" x14ac:dyDescent="0.25">
      <c r="A31" s="3" t="s">
        <v>5</v>
      </c>
      <c r="B31" s="3" t="s">
        <v>13</v>
      </c>
      <c r="C31" s="3">
        <f>INDEX(Currencies!$A$3:$A$15,MATCH(A31,Currencies!$B$3:$B$15,0))</f>
        <v>1</v>
      </c>
      <c r="D31" s="3">
        <f>INDEX(Currencies!$A$3:$A$15,MATCH(B31,Currencies!$B$3:$B$15,0))</f>
        <v>9</v>
      </c>
      <c r="E31" s="15">
        <v>43342</v>
      </c>
      <c r="F31" s="1">
        <v>4.8926429999999996</v>
      </c>
    </row>
    <row r="32" spans="1:6" x14ac:dyDescent="0.25">
      <c r="A32" s="3" t="s">
        <v>5</v>
      </c>
      <c r="B32" s="3" t="s">
        <v>13</v>
      </c>
      <c r="C32" s="3">
        <f>INDEX(Currencies!$A$3:$A$15,MATCH(A32,Currencies!$B$3:$B$15,0))</f>
        <v>1</v>
      </c>
      <c r="D32" s="3">
        <f>INDEX(Currencies!$A$3:$A$15,MATCH(B32,Currencies!$B$3:$B$15,0))</f>
        <v>9</v>
      </c>
      <c r="E32" s="15">
        <v>43343</v>
      </c>
      <c r="F32" s="1">
        <v>4.7891719999999998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13</v>
      </c>
      <c r="C2" s="3">
        <f>INDEX(Currencies!$A$3:$A$15,MATCH(A2,Currencies!$B$3:$B$15,0))</f>
        <v>2</v>
      </c>
      <c r="D2" s="3">
        <f>INDEX(Currencies!$A$3:$A$15,MATCH(B2,Currencies!$B$3:$B$15,0))</f>
        <v>9</v>
      </c>
      <c r="E2" s="15">
        <v>43313</v>
      </c>
      <c r="F2" s="1">
        <v>4.9202250000000003</v>
      </c>
    </row>
    <row r="3" spans="1:6" x14ac:dyDescent="0.25">
      <c r="A3" s="3" t="s">
        <v>6</v>
      </c>
      <c r="B3" s="3" t="s">
        <v>13</v>
      </c>
      <c r="C3" s="3">
        <f>INDEX(Currencies!$A$3:$A$15,MATCH(A3,Currencies!$B$3:$B$15,0))</f>
        <v>2</v>
      </c>
      <c r="D3" s="3">
        <f>INDEX(Currencies!$A$3:$A$15,MATCH(B3,Currencies!$B$3:$B$15,0))</f>
        <v>9</v>
      </c>
      <c r="E3" s="15">
        <v>43314</v>
      </c>
      <c r="F3" s="1">
        <v>4.8982270000000003</v>
      </c>
    </row>
    <row r="4" spans="1:6" x14ac:dyDescent="0.25">
      <c r="A4" s="3" t="s">
        <v>6</v>
      </c>
      <c r="B4" s="3" t="s">
        <v>13</v>
      </c>
      <c r="C4" s="3">
        <f>INDEX(Currencies!$A$3:$A$15,MATCH(A4,Currencies!$B$3:$B$15,0))</f>
        <v>2</v>
      </c>
      <c r="D4" s="3">
        <f>INDEX(Currencies!$A$3:$A$15,MATCH(B4,Currencies!$B$3:$B$15,0))</f>
        <v>9</v>
      </c>
      <c r="E4" s="15">
        <v>43315</v>
      </c>
      <c r="F4" s="1">
        <v>4.833259</v>
      </c>
    </row>
    <row r="5" spans="1:6" x14ac:dyDescent="0.25">
      <c r="A5" s="3" t="s">
        <v>6</v>
      </c>
      <c r="B5" s="3" t="s">
        <v>13</v>
      </c>
      <c r="C5" s="3">
        <f>INDEX(Currencies!$A$3:$A$15,MATCH(A5,Currencies!$B$3:$B$15,0))</f>
        <v>2</v>
      </c>
      <c r="D5" s="3">
        <f>INDEX(Currencies!$A$3:$A$15,MATCH(B5,Currencies!$B$3:$B$15,0))</f>
        <v>9</v>
      </c>
      <c r="E5" s="15">
        <v>43316</v>
      </c>
      <c r="F5" s="1">
        <v>4.8200430000000001</v>
      </c>
    </row>
    <row r="6" spans="1:6" x14ac:dyDescent="0.25">
      <c r="A6" s="3" t="s">
        <v>6</v>
      </c>
      <c r="B6" s="3" t="s">
        <v>13</v>
      </c>
      <c r="C6" s="3">
        <f>INDEX(Currencies!$A$3:$A$15,MATCH(A6,Currencies!$B$3:$B$15,0))</f>
        <v>2</v>
      </c>
      <c r="D6" s="3">
        <f>INDEX(Currencies!$A$3:$A$15,MATCH(B6,Currencies!$B$3:$B$15,0))</f>
        <v>9</v>
      </c>
      <c r="E6" s="15">
        <v>43317</v>
      </c>
      <c r="F6" s="1">
        <v>4.8203680000000002</v>
      </c>
    </row>
    <row r="7" spans="1:6" x14ac:dyDescent="0.25">
      <c r="A7" s="3" t="s">
        <v>6</v>
      </c>
      <c r="B7" s="3" t="s">
        <v>13</v>
      </c>
      <c r="C7" s="3">
        <f>INDEX(Currencies!$A$3:$A$15,MATCH(A7,Currencies!$B$3:$B$15,0))</f>
        <v>2</v>
      </c>
      <c r="D7" s="3">
        <f>INDEX(Currencies!$A$3:$A$15,MATCH(B7,Currencies!$B$3:$B$15,0))</f>
        <v>9</v>
      </c>
      <c r="E7" s="15">
        <v>43318</v>
      </c>
      <c r="F7" s="1">
        <v>4.8168790000000001</v>
      </c>
    </row>
    <row r="8" spans="1:6" x14ac:dyDescent="0.25">
      <c r="A8" s="3" t="s">
        <v>6</v>
      </c>
      <c r="B8" s="3" t="s">
        <v>13</v>
      </c>
      <c r="C8" s="3">
        <f>INDEX(Currencies!$A$3:$A$15,MATCH(A8,Currencies!$B$3:$B$15,0))</f>
        <v>2</v>
      </c>
      <c r="D8" s="3">
        <f>INDEX(Currencies!$A$3:$A$15,MATCH(B8,Currencies!$B$3:$B$15,0))</f>
        <v>9</v>
      </c>
      <c r="E8" s="15">
        <v>43319</v>
      </c>
      <c r="F8" s="1">
        <v>4.812506</v>
      </c>
    </row>
    <row r="9" spans="1:6" x14ac:dyDescent="0.25">
      <c r="A9" s="3" t="s">
        <v>6</v>
      </c>
      <c r="B9" s="3" t="s">
        <v>13</v>
      </c>
      <c r="C9" s="3">
        <f>INDEX(Currencies!$A$3:$A$15,MATCH(A9,Currencies!$B$3:$B$15,0))</f>
        <v>2</v>
      </c>
      <c r="D9" s="3">
        <f>INDEX(Currencies!$A$3:$A$15,MATCH(B9,Currencies!$B$3:$B$15,0))</f>
        <v>9</v>
      </c>
      <c r="E9" s="15">
        <v>43320</v>
      </c>
      <c r="F9" s="1">
        <v>4.8260769999999997</v>
      </c>
    </row>
    <row r="10" spans="1:6" x14ac:dyDescent="0.25">
      <c r="A10" s="3" t="s">
        <v>6</v>
      </c>
      <c r="B10" s="3" t="s">
        <v>13</v>
      </c>
      <c r="C10" s="3">
        <f>INDEX(Currencies!$A$3:$A$15,MATCH(A10,Currencies!$B$3:$B$15,0))</f>
        <v>2</v>
      </c>
      <c r="D10" s="3">
        <f>INDEX(Currencies!$A$3:$A$15,MATCH(B10,Currencies!$B$3:$B$15,0))</f>
        <v>9</v>
      </c>
      <c r="E10" s="15">
        <v>43321</v>
      </c>
      <c r="F10" s="1">
        <v>4.9134200000000003</v>
      </c>
    </row>
    <row r="11" spans="1:6" x14ac:dyDescent="0.25">
      <c r="A11" s="3" t="s">
        <v>6</v>
      </c>
      <c r="B11" s="3" t="s">
        <v>13</v>
      </c>
      <c r="C11" s="3">
        <f>INDEX(Currencies!$A$3:$A$15,MATCH(A11,Currencies!$B$3:$B$15,0))</f>
        <v>2</v>
      </c>
      <c r="D11" s="3">
        <f>INDEX(Currencies!$A$3:$A$15,MATCH(B11,Currencies!$B$3:$B$15,0))</f>
        <v>9</v>
      </c>
      <c r="E11" s="15">
        <v>43322</v>
      </c>
      <c r="F11" s="1">
        <v>4.9219239999999997</v>
      </c>
    </row>
    <row r="12" spans="1:6" x14ac:dyDescent="0.25">
      <c r="A12" s="3" t="s">
        <v>6</v>
      </c>
      <c r="B12" s="3" t="s">
        <v>13</v>
      </c>
      <c r="C12" s="3">
        <f>INDEX(Currencies!$A$3:$A$15,MATCH(A12,Currencies!$B$3:$B$15,0))</f>
        <v>2</v>
      </c>
      <c r="D12" s="3">
        <f>INDEX(Currencies!$A$3:$A$15,MATCH(B12,Currencies!$B$3:$B$15,0))</f>
        <v>9</v>
      </c>
      <c r="E12" s="15">
        <v>43323</v>
      </c>
      <c r="F12" s="1">
        <v>4.926698</v>
      </c>
    </row>
    <row r="13" spans="1:6" x14ac:dyDescent="0.25">
      <c r="A13" s="3" t="s">
        <v>6</v>
      </c>
      <c r="B13" s="3" t="s">
        <v>13</v>
      </c>
      <c r="C13" s="3">
        <f>INDEX(Currencies!$A$3:$A$15,MATCH(A13,Currencies!$B$3:$B$15,0))</f>
        <v>2</v>
      </c>
      <c r="D13" s="3">
        <f>INDEX(Currencies!$A$3:$A$15,MATCH(B13,Currencies!$B$3:$B$15,0))</f>
        <v>9</v>
      </c>
      <c r="E13" s="15">
        <v>43324</v>
      </c>
      <c r="F13" s="1">
        <v>4.9315189999999998</v>
      </c>
    </row>
    <row r="14" spans="1:6" x14ac:dyDescent="0.25">
      <c r="A14" s="3" t="s">
        <v>6</v>
      </c>
      <c r="B14" s="3" t="s">
        <v>13</v>
      </c>
      <c r="C14" s="3">
        <f>INDEX(Currencies!$A$3:$A$15,MATCH(A14,Currencies!$B$3:$B$15,0))</f>
        <v>2</v>
      </c>
      <c r="D14" s="3">
        <f>INDEX(Currencies!$A$3:$A$15,MATCH(B14,Currencies!$B$3:$B$15,0))</f>
        <v>9</v>
      </c>
      <c r="E14" s="15">
        <v>43325</v>
      </c>
      <c r="F14" s="1">
        <v>4.9895860000000001</v>
      </c>
    </row>
    <row r="15" spans="1:6" x14ac:dyDescent="0.25">
      <c r="A15" s="3" t="s">
        <v>6</v>
      </c>
      <c r="B15" s="3" t="s">
        <v>13</v>
      </c>
      <c r="C15" s="3">
        <f>INDEX(Currencies!$A$3:$A$15,MATCH(A15,Currencies!$B$3:$B$15,0))</f>
        <v>2</v>
      </c>
      <c r="D15" s="3">
        <f>INDEX(Currencies!$A$3:$A$15,MATCH(B15,Currencies!$B$3:$B$15,0))</f>
        <v>9</v>
      </c>
      <c r="E15" s="15">
        <v>43326</v>
      </c>
      <c r="F15" s="1">
        <v>4.9490610000000004</v>
      </c>
    </row>
    <row r="16" spans="1:6" x14ac:dyDescent="0.25">
      <c r="A16" s="3" t="s">
        <v>6</v>
      </c>
      <c r="B16" s="3" t="s">
        <v>13</v>
      </c>
      <c r="C16" s="3">
        <f>INDEX(Currencies!$A$3:$A$15,MATCH(A16,Currencies!$B$3:$B$15,0))</f>
        <v>2</v>
      </c>
      <c r="D16" s="3">
        <f>INDEX(Currencies!$A$3:$A$15,MATCH(B16,Currencies!$B$3:$B$15,0))</f>
        <v>9</v>
      </c>
      <c r="E16" s="15">
        <v>43327</v>
      </c>
      <c r="F16" s="1">
        <v>4.96746</v>
      </c>
    </row>
    <row r="17" spans="1:6" x14ac:dyDescent="0.25">
      <c r="A17" s="3" t="s">
        <v>6</v>
      </c>
      <c r="B17" s="3" t="s">
        <v>13</v>
      </c>
      <c r="C17" s="3">
        <f>INDEX(Currencies!$A$3:$A$15,MATCH(A17,Currencies!$B$3:$B$15,0))</f>
        <v>2</v>
      </c>
      <c r="D17" s="3">
        <f>INDEX(Currencies!$A$3:$A$15,MATCH(B17,Currencies!$B$3:$B$15,0))</f>
        <v>9</v>
      </c>
      <c r="E17" s="15">
        <v>43328</v>
      </c>
      <c r="F17" s="1">
        <v>4.9660849999999996</v>
      </c>
    </row>
    <row r="18" spans="1:6" x14ac:dyDescent="0.25">
      <c r="A18" s="3" t="s">
        <v>6</v>
      </c>
      <c r="B18" s="3" t="s">
        <v>13</v>
      </c>
      <c r="C18" s="3">
        <f>INDEX(Currencies!$A$3:$A$15,MATCH(A18,Currencies!$B$3:$B$15,0))</f>
        <v>2</v>
      </c>
      <c r="D18" s="3">
        <f>INDEX(Currencies!$A$3:$A$15,MATCH(B18,Currencies!$B$3:$B$15,0))</f>
        <v>9</v>
      </c>
      <c r="E18" s="15">
        <v>43329</v>
      </c>
      <c r="F18" s="1">
        <v>5.0133859999999997</v>
      </c>
    </row>
    <row r="19" spans="1:6" x14ac:dyDescent="0.25">
      <c r="A19" s="3" t="s">
        <v>6</v>
      </c>
      <c r="B19" s="3" t="s">
        <v>13</v>
      </c>
      <c r="C19" s="3">
        <f>INDEX(Currencies!$A$3:$A$15,MATCH(A19,Currencies!$B$3:$B$15,0))</f>
        <v>2</v>
      </c>
      <c r="D19" s="3">
        <f>INDEX(Currencies!$A$3:$A$15,MATCH(B19,Currencies!$B$3:$B$15,0))</f>
        <v>9</v>
      </c>
      <c r="E19" s="15">
        <v>43330</v>
      </c>
      <c r="F19" s="1">
        <v>4.9887560000000004</v>
      </c>
    </row>
    <row r="20" spans="1:6" x14ac:dyDescent="0.25">
      <c r="A20" s="3" t="s">
        <v>6</v>
      </c>
      <c r="B20" s="3" t="s">
        <v>13</v>
      </c>
      <c r="C20" s="3">
        <f>INDEX(Currencies!$A$3:$A$15,MATCH(A20,Currencies!$B$3:$B$15,0))</f>
        <v>2</v>
      </c>
      <c r="D20" s="3">
        <f>INDEX(Currencies!$A$3:$A$15,MATCH(B20,Currencies!$B$3:$B$15,0))</f>
        <v>9</v>
      </c>
      <c r="E20" s="15">
        <v>43331</v>
      </c>
      <c r="F20" s="1">
        <v>5.0007219999999997</v>
      </c>
    </row>
    <row r="21" spans="1:6" x14ac:dyDescent="0.25">
      <c r="A21" s="3" t="s">
        <v>6</v>
      </c>
      <c r="B21" s="3" t="s">
        <v>13</v>
      </c>
      <c r="C21" s="3">
        <f>INDEX(Currencies!$A$3:$A$15,MATCH(A21,Currencies!$B$3:$B$15,0))</f>
        <v>2</v>
      </c>
      <c r="D21" s="3">
        <f>INDEX(Currencies!$A$3:$A$15,MATCH(B21,Currencies!$B$3:$B$15,0))</f>
        <v>9</v>
      </c>
      <c r="E21" s="15">
        <v>43332</v>
      </c>
      <c r="F21" s="1">
        <v>5.0383690000000003</v>
      </c>
    </row>
    <row r="22" spans="1:6" x14ac:dyDescent="0.25">
      <c r="A22" s="3" t="s">
        <v>6</v>
      </c>
      <c r="B22" s="3" t="s">
        <v>13</v>
      </c>
      <c r="C22" s="3">
        <f>INDEX(Currencies!$A$3:$A$15,MATCH(A22,Currencies!$B$3:$B$15,0))</f>
        <v>2</v>
      </c>
      <c r="D22" s="3">
        <f>INDEX(Currencies!$A$3:$A$15,MATCH(B22,Currencies!$B$3:$B$15,0))</f>
        <v>9</v>
      </c>
      <c r="E22" s="15">
        <v>43333</v>
      </c>
      <c r="F22" s="1">
        <v>5.1364010000000002</v>
      </c>
    </row>
    <row r="23" spans="1:6" x14ac:dyDescent="0.25">
      <c r="A23" s="3" t="s">
        <v>6</v>
      </c>
      <c r="B23" s="3" t="s">
        <v>13</v>
      </c>
      <c r="C23" s="3">
        <f>INDEX(Currencies!$A$3:$A$15,MATCH(A23,Currencies!$B$3:$B$15,0))</f>
        <v>2</v>
      </c>
      <c r="D23" s="3">
        <f>INDEX(Currencies!$A$3:$A$15,MATCH(B23,Currencies!$B$3:$B$15,0))</f>
        <v>9</v>
      </c>
      <c r="E23" s="15">
        <v>43334</v>
      </c>
      <c r="F23" s="1">
        <v>5.2584039999999996</v>
      </c>
    </row>
    <row r="24" spans="1:6" x14ac:dyDescent="0.25">
      <c r="A24" s="3" t="s">
        <v>6</v>
      </c>
      <c r="B24" s="3" t="s">
        <v>13</v>
      </c>
      <c r="C24" s="3">
        <f>INDEX(Currencies!$A$3:$A$15,MATCH(A24,Currencies!$B$3:$B$15,0))</f>
        <v>2</v>
      </c>
      <c r="D24" s="3">
        <f>INDEX(Currencies!$A$3:$A$15,MATCH(B24,Currencies!$B$3:$B$15,0))</f>
        <v>9</v>
      </c>
      <c r="E24" s="15">
        <v>43335</v>
      </c>
      <c r="F24" s="1">
        <v>5.2488400000000004</v>
      </c>
    </row>
    <row r="25" spans="1:6" x14ac:dyDescent="0.25">
      <c r="A25" s="3" t="s">
        <v>6</v>
      </c>
      <c r="B25" s="3" t="s">
        <v>13</v>
      </c>
      <c r="C25" s="3">
        <f>INDEX(Currencies!$A$3:$A$15,MATCH(A25,Currencies!$B$3:$B$15,0))</f>
        <v>2</v>
      </c>
      <c r="D25" s="3">
        <f>INDEX(Currencies!$A$3:$A$15,MATCH(B25,Currencies!$B$3:$B$15,0))</f>
        <v>9</v>
      </c>
      <c r="E25" s="15">
        <v>43336</v>
      </c>
      <c r="F25" s="1">
        <v>5.2650069999999998</v>
      </c>
    </row>
    <row r="26" spans="1:6" x14ac:dyDescent="0.25">
      <c r="A26" s="3" t="s">
        <v>6</v>
      </c>
      <c r="B26" s="3" t="s">
        <v>13</v>
      </c>
      <c r="C26" s="3">
        <f>INDEX(Currencies!$A$3:$A$15,MATCH(A26,Currencies!$B$3:$B$15,0))</f>
        <v>2</v>
      </c>
      <c r="D26" s="3">
        <f>INDEX(Currencies!$A$3:$A$15,MATCH(B26,Currencies!$B$3:$B$15,0))</f>
        <v>9</v>
      </c>
      <c r="E26" s="15">
        <v>43337</v>
      </c>
      <c r="F26" s="1">
        <v>5.2730499999999996</v>
      </c>
    </row>
    <row r="27" spans="1:6" x14ac:dyDescent="0.25">
      <c r="A27" s="3" t="s">
        <v>6</v>
      </c>
      <c r="B27" s="3" t="s">
        <v>13</v>
      </c>
      <c r="C27" s="3">
        <f>INDEX(Currencies!$A$3:$A$15,MATCH(A27,Currencies!$B$3:$B$15,0))</f>
        <v>2</v>
      </c>
      <c r="D27" s="3">
        <f>INDEX(Currencies!$A$3:$A$15,MATCH(B27,Currencies!$B$3:$B$15,0))</f>
        <v>9</v>
      </c>
      <c r="E27" s="15">
        <v>43338</v>
      </c>
      <c r="F27" s="1">
        <v>5.273136</v>
      </c>
    </row>
    <row r="28" spans="1:6" x14ac:dyDescent="0.25">
      <c r="A28" s="3" t="s">
        <v>6</v>
      </c>
      <c r="B28" s="3" t="s">
        <v>13</v>
      </c>
      <c r="C28" s="3">
        <f>INDEX(Currencies!$A$3:$A$15,MATCH(A28,Currencies!$B$3:$B$15,0))</f>
        <v>2</v>
      </c>
      <c r="D28" s="3">
        <f>INDEX(Currencies!$A$3:$A$15,MATCH(B28,Currencies!$B$3:$B$15,0))</f>
        <v>9</v>
      </c>
      <c r="E28" s="15">
        <v>43339</v>
      </c>
      <c r="F28" s="1">
        <v>5.246073</v>
      </c>
    </row>
    <row r="29" spans="1:6" x14ac:dyDescent="0.25">
      <c r="A29" s="3" t="s">
        <v>6</v>
      </c>
      <c r="B29" s="3" t="s">
        <v>13</v>
      </c>
      <c r="C29" s="3">
        <f>INDEX(Currencies!$A$3:$A$15,MATCH(A29,Currencies!$B$3:$B$15,0))</f>
        <v>2</v>
      </c>
      <c r="D29" s="3">
        <f>INDEX(Currencies!$A$3:$A$15,MATCH(B29,Currencies!$B$3:$B$15,0))</f>
        <v>9</v>
      </c>
      <c r="E29" s="15">
        <v>43340</v>
      </c>
      <c r="F29" s="1">
        <v>5.3177009999999996</v>
      </c>
    </row>
    <row r="30" spans="1:6" x14ac:dyDescent="0.25">
      <c r="A30" s="3" t="s">
        <v>6</v>
      </c>
      <c r="B30" s="3" t="s">
        <v>13</v>
      </c>
      <c r="C30" s="3">
        <f>INDEX(Currencies!$A$3:$A$15,MATCH(A30,Currencies!$B$3:$B$15,0))</f>
        <v>2</v>
      </c>
      <c r="D30" s="3">
        <f>INDEX(Currencies!$A$3:$A$15,MATCH(B30,Currencies!$B$3:$B$15,0))</f>
        <v>9</v>
      </c>
      <c r="E30" s="15">
        <v>43341</v>
      </c>
      <c r="F30" s="1">
        <v>5.3623019999999997</v>
      </c>
    </row>
    <row r="31" spans="1:6" x14ac:dyDescent="0.25">
      <c r="A31" s="3" t="s">
        <v>6</v>
      </c>
      <c r="B31" s="3" t="s">
        <v>13</v>
      </c>
      <c r="C31" s="3">
        <f>INDEX(Currencies!$A$3:$A$15,MATCH(A31,Currencies!$B$3:$B$15,0))</f>
        <v>2</v>
      </c>
      <c r="D31" s="3">
        <f>INDEX(Currencies!$A$3:$A$15,MATCH(B31,Currencies!$B$3:$B$15,0))</f>
        <v>9</v>
      </c>
      <c r="E31" s="15">
        <v>43342</v>
      </c>
      <c r="F31" s="1">
        <v>5.4593109999999996</v>
      </c>
    </row>
    <row r="32" spans="1:6" x14ac:dyDescent="0.25">
      <c r="A32" s="3" t="s">
        <v>6</v>
      </c>
      <c r="B32" s="3" t="s">
        <v>13</v>
      </c>
      <c r="C32" s="3">
        <f>INDEX(Currencies!$A$3:$A$15,MATCH(A32,Currencies!$B$3:$B$15,0))</f>
        <v>2</v>
      </c>
      <c r="D32" s="3">
        <f>INDEX(Currencies!$A$3:$A$15,MATCH(B32,Currencies!$B$3:$B$15,0))</f>
        <v>9</v>
      </c>
      <c r="E32" s="15">
        <v>43343</v>
      </c>
      <c r="F32" s="1">
        <v>5.3535139999999997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13</v>
      </c>
      <c r="C2" s="3">
        <f>INDEX(Currencies!$A$3:$A$15,MATCH(A2,Currencies!$B$3:$B$15,0))</f>
        <v>3</v>
      </c>
      <c r="D2" s="3">
        <f>INDEX(Currencies!$A$3:$A$15,MATCH(B2,Currencies!$B$3:$B$15,0))</f>
        <v>9</v>
      </c>
      <c r="E2" s="15">
        <v>43313</v>
      </c>
      <c r="F2" s="1">
        <v>3.7502439999999999</v>
      </c>
    </row>
    <row r="3" spans="1:6" x14ac:dyDescent="0.25">
      <c r="A3" s="3" t="s">
        <v>7</v>
      </c>
      <c r="B3" s="3" t="s">
        <v>13</v>
      </c>
      <c r="C3" s="3">
        <f>INDEX(Currencies!$A$3:$A$15,MATCH(A3,Currencies!$B$3:$B$15,0))</f>
        <v>3</v>
      </c>
      <c r="D3" s="3">
        <f>INDEX(Currencies!$A$3:$A$15,MATCH(B3,Currencies!$B$3:$B$15,0))</f>
        <v>9</v>
      </c>
      <c r="E3" s="15">
        <v>43314</v>
      </c>
      <c r="F3" s="1">
        <v>3.7574689999999999</v>
      </c>
    </row>
    <row r="4" spans="1:6" x14ac:dyDescent="0.25">
      <c r="A4" s="3" t="s">
        <v>7</v>
      </c>
      <c r="B4" s="3" t="s">
        <v>13</v>
      </c>
      <c r="C4" s="3">
        <f>INDEX(Currencies!$A$3:$A$15,MATCH(A4,Currencies!$B$3:$B$15,0))</f>
        <v>3</v>
      </c>
      <c r="D4" s="3">
        <f>INDEX(Currencies!$A$3:$A$15,MATCH(B4,Currencies!$B$3:$B$15,0))</f>
        <v>9</v>
      </c>
      <c r="E4" s="15">
        <v>43315</v>
      </c>
      <c r="F4" s="1">
        <v>3.7117360000000001</v>
      </c>
    </row>
    <row r="5" spans="1:6" x14ac:dyDescent="0.25">
      <c r="A5" s="3" t="s">
        <v>7</v>
      </c>
      <c r="B5" s="3" t="s">
        <v>13</v>
      </c>
      <c r="C5" s="3">
        <f>INDEX(Currencies!$A$3:$A$15,MATCH(A5,Currencies!$B$3:$B$15,0))</f>
        <v>3</v>
      </c>
      <c r="D5" s="3">
        <f>INDEX(Currencies!$A$3:$A$15,MATCH(B5,Currencies!$B$3:$B$15,0))</f>
        <v>9</v>
      </c>
      <c r="E5" s="15">
        <v>43316</v>
      </c>
      <c r="F5" s="1">
        <v>3.707471</v>
      </c>
    </row>
    <row r="6" spans="1:6" x14ac:dyDescent="0.25">
      <c r="A6" s="3" t="s">
        <v>7</v>
      </c>
      <c r="B6" s="3" t="s">
        <v>13</v>
      </c>
      <c r="C6" s="3">
        <f>INDEX(Currencies!$A$3:$A$15,MATCH(A6,Currencies!$B$3:$B$15,0))</f>
        <v>3</v>
      </c>
      <c r="D6" s="3">
        <f>INDEX(Currencies!$A$3:$A$15,MATCH(B6,Currencies!$B$3:$B$15,0))</f>
        <v>9</v>
      </c>
      <c r="E6" s="15">
        <v>43317</v>
      </c>
      <c r="F6" s="1">
        <v>3.7075680000000002</v>
      </c>
    </row>
    <row r="7" spans="1:6" x14ac:dyDescent="0.25">
      <c r="A7" s="3" t="s">
        <v>7</v>
      </c>
      <c r="B7" s="3" t="s">
        <v>13</v>
      </c>
      <c r="C7" s="3">
        <f>INDEX(Currencies!$A$3:$A$15,MATCH(A7,Currencies!$B$3:$B$15,0))</f>
        <v>3</v>
      </c>
      <c r="D7" s="3">
        <f>INDEX(Currencies!$A$3:$A$15,MATCH(B7,Currencies!$B$3:$B$15,0))</f>
        <v>9</v>
      </c>
      <c r="E7" s="15">
        <v>43318</v>
      </c>
      <c r="F7" s="1">
        <v>3.7209219999999998</v>
      </c>
    </row>
    <row r="8" spans="1:6" x14ac:dyDescent="0.25">
      <c r="A8" s="3" t="s">
        <v>7</v>
      </c>
      <c r="B8" s="3" t="s">
        <v>13</v>
      </c>
      <c r="C8" s="3">
        <f>INDEX(Currencies!$A$3:$A$15,MATCH(A8,Currencies!$B$3:$B$15,0))</f>
        <v>3</v>
      </c>
      <c r="D8" s="3">
        <f>INDEX(Currencies!$A$3:$A$15,MATCH(B8,Currencies!$B$3:$B$15,0))</f>
        <v>9</v>
      </c>
      <c r="E8" s="15">
        <v>43319</v>
      </c>
      <c r="F8" s="1">
        <v>3.7135449999999999</v>
      </c>
    </row>
    <row r="9" spans="1:6" x14ac:dyDescent="0.25">
      <c r="A9" s="3" t="s">
        <v>7</v>
      </c>
      <c r="B9" s="3" t="s">
        <v>13</v>
      </c>
      <c r="C9" s="3">
        <f>INDEX(Currencies!$A$3:$A$15,MATCH(A9,Currencies!$B$3:$B$15,0))</f>
        <v>3</v>
      </c>
      <c r="D9" s="3">
        <f>INDEX(Currencies!$A$3:$A$15,MATCH(B9,Currencies!$B$3:$B$15,0))</f>
        <v>9</v>
      </c>
      <c r="E9" s="15">
        <v>43320</v>
      </c>
      <c r="F9" s="1">
        <v>3.746677</v>
      </c>
    </row>
    <row r="10" spans="1:6" x14ac:dyDescent="0.25">
      <c r="A10" s="3" t="s">
        <v>7</v>
      </c>
      <c r="B10" s="3" t="s">
        <v>13</v>
      </c>
      <c r="C10" s="3">
        <f>INDEX(Currencies!$A$3:$A$15,MATCH(A10,Currencies!$B$3:$B$15,0))</f>
        <v>3</v>
      </c>
      <c r="D10" s="3">
        <f>INDEX(Currencies!$A$3:$A$15,MATCH(B10,Currencies!$B$3:$B$15,0))</f>
        <v>9</v>
      </c>
      <c r="E10" s="15">
        <v>43321</v>
      </c>
      <c r="F10" s="1">
        <v>3.81867</v>
      </c>
    </row>
    <row r="11" spans="1:6" x14ac:dyDescent="0.25">
      <c r="A11" s="3" t="s">
        <v>7</v>
      </c>
      <c r="B11" s="3" t="s">
        <v>13</v>
      </c>
      <c r="C11" s="3">
        <f>INDEX(Currencies!$A$3:$A$15,MATCH(A11,Currencies!$B$3:$B$15,0))</f>
        <v>3</v>
      </c>
      <c r="D11" s="3">
        <f>INDEX(Currencies!$A$3:$A$15,MATCH(B11,Currencies!$B$3:$B$15,0))</f>
        <v>9</v>
      </c>
      <c r="E11" s="15">
        <v>43322</v>
      </c>
      <c r="F11" s="1">
        <v>3.8546879999999999</v>
      </c>
    </row>
    <row r="12" spans="1:6" x14ac:dyDescent="0.25">
      <c r="A12" s="3" t="s">
        <v>7</v>
      </c>
      <c r="B12" s="3" t="s">
        <v>13</v>
      </c>
      <c r="C12" s="3">
        <f>INDEX(Currencies!$A$3:$A$15,MATCH(A12,Currencies!$B$3:$B$15,0))</f>
        <v>3</v>
      </c>
      <c r="D12" s="3">
        <f>INDEX(Currencies!$A$3:$A$15,MATCH(B12,Currencies!$B$3:$B$15,0))</f>
        <v>9</v>
      </c>
      <c r="E12" s="15">
        <v>43323</v>
      </c>
      <c r="F12" s="1">
        <v>3.8583259999999999</v>
      </c>
    </row>
    <row r="13" spans="1:6" x14ac:dyDescent="0.25">
      <c r="A13" s="3" t="s">
        <v>7</v>
      </c>
      <c r="B13" s="3" t="s">
        <v>13</v>
      </c>
      <c r="C13" s="3">
        <f>INDEX(Currencies!$A$3:$A$15,MATCH(A13,Currencies!$B$3:$B$15,0))</f>
        <v>3</v>
      </c>
      <c r="D13" s="3">
        <f>INDEX(Currencies!$A$3:$A$15,MATCH(B13,Currencies!$B$3:$B$15,0))</f>
        <v>9</v>
      </c>
      <c r="E13" s="15">
        <v>43324</v>
      </c>
      <c r="F13" s="1">
        <v>3.862079</v>
      </c>
    </row>
    <row r="14" spans="1:6" x14ac:dyDescent="0.25">
      <c r="A14" s="3" t="s">
        <v>7</v>
      </c>
      <c r="B14" s="3" t="s">
        <v>13</v>
      </c>
      <c r="C14" s="3">
        <f>INDEX(Currencies!$A$3:$A$15,MATCH(A14,Currencies!$B$3:$B$15,0))</f>
        <v>3</v>
      </c>
      <c r="D14" s="3">
        <f>INDEX(Currencies!$A$3:$A$15,MATCH(B14,Currencies!$B$3:$B$15,0))</f>
        <v>9</v>
      </c>
      <c r="E14" s="15">
        <v>43325</v>
      </c>
      <c r="F14" s="1">
        <v>3.911594</v>
      </c>
    </row>
    <row r="15" spans="1:6" x14ac:dyDescent="0.25">
      <c r="A15" s="3" t="s">
        <v>7</v>
      </c>
      <c r="B15" s="3" t="s">
        <v>13</v>
      </c>
      <c r="C15" s="3">
        <f>INDEX(Currencies!$A$3:$A$15,MATCH(A15,Currencies!$B$3:$B$15,0))</f>
        <v>3</v>
      </c>
      <c r="D15" s="3">
        <f>INDEX(Currencies!$A$3:$A$15,MATCH(B15,Currencies!$B$3:$B$15,0))</f>
        <v>9</v>
      </c>
      <c r="E15" s="15">
        <v>43326</v>
      </c>
      <c r="F15" s="1">
        <v>3.8856329999999999</v>
      </c>
    </row>
    <row r="16" spans="1:6" x14ac:dyDescent="0.25">
      <c r="A16" s="3" t="s">
        <v>7</v>
      </c>
      <c r="B16" s="3" t="s">
        <v>13</v>
      </c>
      <c r="C16" s="3">
        <f>INDEX(Currencies!$A$3:$A$15,MATCH(A16,Currencies!$B$3:$B$15,0))</f>
        <v>3</v>
      </c>
      <c r="D16" s="3">
        <f>INDEX(Currencies!$A$3:$A$15,MATCH(B16,Currencies!$B$3:$B$15,0))</f>
        <v>9</v>
      </c>
      <c r="E16" s="15">
        <v>43327</v>
      </c>
      <c r="F16" s="1">
        <v>3.915054</v>
      </c>
    </row>
    <row r="17" spans="1:6" x14ac:dyDescent="0.25">
      <c r="A17" s="3" t="s">
        <v>7</v>
      </c>
      <c r="B17" s="3" t="s">
        <v>13</v>
      </c>
      <c r="C17" s="3">
        <f>INDEX(Currencies!$A$3:$A$15,MATCH(A17,Currencies!$B$3:$B$15,0))</f>
        <v>3</v>
      </c>
      <c r="D17" s="3">
        <f>INDEX(Currencies!$A$3:$A$15,MATCH(B17,Currencies!$B$3:$B$15,0))</f>
        <v>9</v>
      </c>
      <c r="E17" s="15">
        <v>43328</v>
      </c>
      <c r="F17" s="1">
        <v>3.9040020000000002</v>
      </c>
    </row>
    <row r="18" spans="1:6" x14ac:dyDescent="0.25">
      <c r="A18" s="3" t="s">
        <v>7</v>
      </c>
      <c r="B18" s="3" t="s">
        <v>13</v>
      </c>
      <c r="C18" s="3">
        <f>INDEX(Currencies!$A$3:$A$15,MATCH(A18,Currencies!$B$3:$B$15,0))</f>
        <v>3</v>
      </c>
      <c r="D18" s="3">
        <f>INDEX(Currencies!$A$3:$A$15,MATCH(B18,Currencies!$B$3:$B$15,0))</f>
        <v>9</v>
      </c>
      <c r="E18" s="15">
        <v>43329</v>
      </c>
      <c r="F18" s="1">
        <v>3.9368949999999998</v>
      </c>
    </row>
    <row r="19" spans="1:6" x14ac:dyDescent="0.25">
      <c r="A19" s="3" t="s">
        <v>7</v>
      </c>
      <c r="B19" s="3" t="s">
        <v>13</v>
      </c>
      <c r="C19" s="3">
        <f>INDEX(Currencies!$A$3:$A$15,MATCH(A19,Currencies!$B$3:$B$15,0))</f>
        <v>3</v>
      </c>
      <c r="D19" s="3">
        <f>INDEX(Currencies!$A$3:$A$15,MATCH(B19,Currencies!$B$3:$B$15,0))</f>
        <v>9</v>
      </c>
      <c r="E19" s="15">
        <v>43330</v>
      </c>
      <c r="F19" s="1">
        <v>3.9129999999999998</v>
      </c>
    </row>
    <row r="20" spans="1:6" x14ac:dyDescent="0.25">
      <c r="A20" s="3" t="s">
        <v>7</v>
      </c>
      <c r="B20" s="3" t="s">
        <v>13</v>
      </c>
      <c r="C20" s="3">
        <f>INDEX(Currencies!$A$3:$A$15,MATCH(A20,Currencies!$B$3:$B$15,0))</f>
        <v>3</v>
      </c>
      <c r="D20" s="3">
        <f>INDEX(Currencies!$A$3:$A$15,MATCH(B20,Currencies!$B$3:$B$15,0))</f>
        <v>9</v>
      </c>
      <c r="E20" s="15">
        <v>43331</v>
      </c>
      <c r="F20" s="1">
        <v>3.923047</v>
      </c>
    </row>
    <row r="21" spans="1:6" x14ac:dyDescent="0.25">
      <c r="A21" s="3" t="s">
        <v>7</v>
      </c>
      <c r="B21" s="3" t="s">
        <v>13</v>
      </c>
      <c r="C21" s="3">
        <f>INDEX(Currencies!$A$3:$A$15,MATCH(A21,Currencies!$B$3:$B$15,0))</f>
        <v>3</v>
      </c>
      <c r="D21" s="3">
        <f>INDEX(Currencies!$A$3:$A$15,MATCH(B21,Currencies!$B$3:$B$15,0))</f>
        <v>9</v>
      </c>
      <c r="E21" s="15">
        <v>43332</v>
      </c>
      <c r="F21" s="1">
        <v>3.9457179999999998</v>
      </c>
    </row>
    <row r="22" spans="1:6" x14ac:dyDescent="0.25">
      <c r="A22" s="3" t="s">
        <v>7</v>
      </c>
      <c r="B22" s="3" t="s">
        <v>13</v>
      </c>
      <c r="C22" s="3">
        <f>INDEX(Currencies!$A$3:$A$15,MATCH(A22,Currencies!$B$3:$B$15,0))</f>
        <v>3</v>
      </c>
      <c r="D22" s="3">
        <f>INDEX(Currencies!$A$3:$A$15,MATCH(B22,Currencies!$B$3:$B$15,0))</f>
        <v>9</v>
      </c>
      <c r="E22" s="15">
        <v>43333</v>
      </c>
      <c r="F22" s="1">
        <v>3.9938099999999999</v>
      </c>
    </row>
    <row r="23" spans="1:6" x14ac:dyDescent="0.25">
      <c r="A23" s="3" t="s">
        <v>7</v>
      </c>
      <c r="B23" s="3" t="s">
        <v>13</v>
      </c>
      <c r="C23" s="3">
        <f>INDEX(Currencies!$A$3:$A$15,MATCH(A23,Currencies!$B$3:$B$15,0))</f>
        <v>3</v>
      </c>
      <c r="D23" s="3">
        <f>INDEX(Currencies!$A$3:$A$15,MATCH(B23,Currencies!$B$3:$B$15,0))</f>
        <v>9</v>
      </c>
      <c r="E23" s="15">
        <v>43334</v>
      </c>
      <c r="F23" s="1">
        <v>4.0736230000000004</v>
      </c>
    </row>
    <row r="24" spans="1:6" x14ac:dyDescent="0.25">
      <c r="A24" s="3" t="s">
        <v>7</v>
      </c>
      <c r="B24" s="3" t="s">
        <v>13</v>
      </c>
      <c r="C24" s="3">
        <f>INDEX(Currencies!$A$3:$A$15,MATCH(A24,Currencies!$B$3:$B$15,0))</f>
        <v>3</v>
      </c>
      <c r="D24" s="3">
        <f>INDEX(Currencies!$A$3:$A$15,MATCH(B24,Currencies!$B$3:$B$15,0))</f>
        <v>9</v>
      </c>
      <c r="E24" s="15">
        <v>43335</v>
      </c>
      <c r="F24" s="1">
        <v>4.090713</v>
      </c>
    </row>
    <row r="25" spans="1:6" x14ac:dyDescent="0.25">
      <c r="A25" s="3" t="s">
        <v>7</v>
      </c>
      <c r="B25" s="3" t="s">
        <v>13</v>
      </c>
      <c r="C25" s="3">
        <f>INDEX(Currencies!$A$3:$A$15,MATCH(A25,Currencies!$B$3:$B$15,0))</f>
        <v>3</v>
      </c>
      <c r="D25" s="3">
        <f>INDEX(Currencies!$A$3:$A$15,MATCH(B25,Currencies!$B$3:$B$15,0))</f>
        <v>9</v>
      </c>
      <c r="E25" s="15">
        <v>43336</v>
      </c>
      <c r="F25" s="1">
        <v>4.0952029999999997</v>
      </c>
    </row>
    <row r="26" spans="1:6" x14ac:dyDescent="0.25">
      <c r="A26" s="3" t="s">
        <v>7</v>
      </c>
      <c r="B26" s="3" t="s">
        <v>13</v>
      </c>
      <c r="C26" s="3">
        <f>INDEX(Currencies!$A$3:$A$15,MATCH(A26,Currencies!$B$3:$B$15,0))</f>
        <v>3</v>
      </c>
      <c r="D26" s="3">
        <f>INDEX(Currencies!$A$3:$A$15,MATCH(B26,Currencies!$B$3:$B$15,0))</f>
        <v>9</v>
      </c>
      <c r="E26" s="15">
        <v>43337</v>
      </c>
      <c r="F26" s="1">
        <v>4.1054769999999996</v>
      </c>
    </row>
    <row r="27" spans="1:6" x14ac:dyDescent="0.25">
      <c r="A27" s="3" t="s">
        <v>7</v>
      </c>
      <c r="B27" s="3" t="s">
        <v>13</v>
      </c>
      <c r="C27" s="3">
        <f>INDEX(Currencies!$A$3:$A$15,MATCH(A27,Currencies!$B$3:$B$15,0))</f>
        <v>3</v>
      </c>
      <c r="D27" s="3">
        <f>INDEX(Currencies!$A$3:$A$15,MATCH(B27,Currencies!$B$3:$B$15,0))</f>
        <v>9</v>
      </c>
      <c r="E27" s="15">
        <v>43338</v>
      </c>
      <c r="F27" s="1">
        <v>4.1056609999999996</v>
      </c>
    </row>
    <row r="28" spans="1:6" x14ac:dyDescent="0.25">
      <c r="A28" s="3" t="s">
        <v>7</v>
      </c>
      <c r="B28" s="3" t="s">
        <v>13</v>
      </c>
      <c r="C28" s="3">
        <f>INDEX(Currencies!$A$3:$A$15,MATCH(A28,Currencies!$B$3:$B$15,0))</f>
        <v>3</v>
      </c>
      <c r="D28" s="3">
        <f>INDEX(Currencies!$A$3:$A$15,MATCH(B28,Currencies!$B$3:$B$15,0))</f>
        <v>9</v>
      </c>
      <c r="E28" s="15">
        <v>43339</v>
      </c>
      <c r="F28" s="1">
        <v>4.0699709999999998</v>
      </c>
    </row>
    <row r="29" spans="1:6" x14ac:dyDescent="0.25">
      <c r="A29" s="3" t="s">
        <v>7</v>
      </c>
      <c r="B29" s="3" t="s">
        <v>13</v>
      </c>
      <c r="C29" s="3">
        <f>INDEX(Currencies!$A$3:$A$15,MATCH(A29,Currencies!$B$3:$B$15,0))</f>
        <v>3</v>
      </c>
      <c r="D29" s="3">
        <f>INDEX(Currencies!$A$3:$A$15,MATCH(B29,Currencies!$B$3:$B$15,0))</f>
        <v>9</v>
      </c>
      <c r="E29" s="15">
        <v>43340</v>
      </c>
      <c r="F29" s="1">
        <v>4.1263699999999996</v>
      </c>
    </row>
    <row r="30" spans="1:6" x14ac:dyDescent="0.25">
      <c r="A30" s="3" t="s">
        <v>7</v>
      </c>
      <c r="B30" s="3" t="s">
        <v>13</v>
      </c>
      <c r="C30" s="3">
        <f>INDEX(Currencies!$A$3:$A$15,MATCH(A30,Currencies!$B$3:$B$15,0))</f>
        <v>3</v>
      </c>
      <c r="D30" s="3">
        <f>INDEX(Currencies!$A$3:$A$15,MATCH(B30,Currencies!$B$3:$B$15,0))</f>
        <v>9</v>
      </c>
      <c r="E30" s="15">
        <v>43341</v>
      </c>
      <c r="F30" s="1">
        <v>4.1238710000000003</v>
      </c>
    </row>
    <row r="31" spans="1:6" x14ac:dyDescent="0.25">
      <c r="A31" s="3" t="s">
        <v>7</v>
      </c>
      <c r="B31" s="3" t="s">
        <v>13</v>
      </c>
      <c r="C31" s="3">
        <f>INDEX(Currencies!$A$3:$A$15,MATCH(A31,Currencies!$B$3:$B$15,0))</f>
        <v>3</v>
      </c>
      <c r="D31" s="3">
        <f>INDEX(Currencies!$A$3:$A$15,MATCH(B31,Currencies!$B$3:$B$15,0))</f>
        <v>9</v>
      </c>
      <c r="E31" s="15">
        <v>43342</v>
      </c>
      <c r="F31" s="1">
        <v>4.2006069999999998</v>
      </c>
    </row>
    <row r="32" spans="1:6" x14ac:dyDescent="0.25">
      <c r="A32" s="3" t="s">
        <v>7</v>
      </c>
      <c r="B32" s="3" t="s">
        <v>13</v>
      </c>
      <c r="C32" s="3">
        <f>INDEX(Currencies!$A$3:$A$15,MATCH(A32,Currencies!$B$3:$B$15,0))</f>
        <v>3</v>
      </c>
      <c r="D32" s="3">
        <f>INDEX(Currencies!$A$3:$A$15,MATCH(B32,Currencies!$B$3:$B$15,0))</f>
        <v>9</v>
      </c>
      <c r="E32" s="15">
        <v>43343</v>
      </c>
      <c r="F32" s="1">
        <v>4.1289170000000004</v>
      </c>
    </row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13</v>
      </c>
      <c r="C2" s="3">
        <f>INDEX(Currencies!$A$3:$A$15,MATCH(A2,Currencies!$B$3:$B$15,0))</f>
        <v>4</v>
      </c>
      <c r="D2" s="3">
        <f>INDEX(Currencies!$A$3:$A$15,MATCH(B2,Currencies!$B$3:$B$15,0))</f>
        <v>9</v>
      </c>
      <c r="E2" s="15">
        <v>43313</v>
      </c>
      <c r="F2" s="1">
        <v>31.55125</v>
      </c>
    </row>
    <row r="3" spans="1:6" x14ac:dyDescent="0.25">
      <c r="A3" s="3" t="s">
        <v>8</v>
      </c>
      <c r="B3" s="3" t="s">
        <v>13</v>
      </c>
      <c r="C3" s="3">
        <f>INDEX(Currencies!$A$3:$A$15,MATCH(A3,Currencies!$B$3:$B$15,0))</f>
        <v>4</v>
      </c>
      <c r="D3" s="3">
        <f>INDEX(Currencies!$A$3:$A$15,MATCH(B3,Currencies!$B$3:$B$15,0))</f>
        <v>9</v>
      </c>
      <c r="E3" s="15">
        <v>43314</v>
      </c>
      <c r="F3" s="1">
        <v>31.539760000000001</v>
      </c>
    </row>
    <row r="4" spans="1:6" x14ac:dyDescent="0.25">
      <c r="A4" s="3" t="s">
        <v>8</v>
      </c>
      <c r="B4" s="3" t="s">
        <v>13</v>
      </c>
      <c r="C4" s="3">
        <f>INDEX(Currencies!$A$3:$A$15,MATCH(A4,Currencies!$B$3:$B$15,0))</f>
        <v>4</v>
      </c>
      <c r="D4" s="3">
        <f>INDEX(Currencies!$A$3:$A$15,MATCH(B4,Currencies!$B$3:$B$15,0))</f>
        <v>9</v>
      </c>
      <c r="E4" s="15">
        <v>43315</v>
      </c>
      <c r="F4" s="1">
        <v>31.968710000000002</v>
      </c>
    </row>
    <row r="5" spans="1:6" x14ac:dyDescent="0.25">
      <c r="A5" s="3" t="s">
        <v>8</v>
      </c>
      <c r="B5" s="3" t="s">
        <v>13</v>
      </c>
      <c r="C5" s="3">
        <f>INDEX(Currencies!$A$3:$A$15,MATCH(A5,Currencies!$B$3:$B$15,0))</f>
        <v>4</v>
      </c>
      <c r="D5" s="3">
        <f>INDEX(Currencies!$A$3:$A$15,MATCH(B5,Currencies!$B$3:$B$15,0))</f>
        <v>9</v>
      </c>
      <c r="E5" s="15">
        <v>43316</v>
      </c>
      <c r="F5" s="1">
        <v>31.968710000000002</v>
      </c>
    </row>
    <row r="6" spans="1:6" x14ac:dyDescent="0.25">
      <c r="A6" s="3" t="s">
        <v>8</v>
      </c>
      <c r="B6" s="3" t="s">
        <v>13</v>
      </c>
      <c r="C6" s="3">
        <f>INDEX(Currencies!$A$3:$A$15,MATCH(A6,Currencies!$B$3:$B$15,0))</f>
        <v>4</v>
      </c>
      <c r="D6" s="3">
        <f>INDEX(Currencies!$A$3:$A$15,MATCH(B6,Currencies!$B$3:$B$15,0))</f>
        <v>9</v>
      </c>
      <c r="E6" s="15">
        <v>43317</v>
      </c>
      <c r="F6" s="1">
        <v>31.968710000000002</v>
      </c>
    </row>
    <row r="7" spans="1:6" x14ac:dyDescent="0.25">
      <c r="A7" s="3" t="s">
        <v>8</v>
      </c>
      <c r="B7" s="3" t="s">
        <v>13</v>
      </c>
      <c r="C7" s="3">
        <f>INDEX(Currencies!$A$3:$A$15,MATCH(A7,Currencies!$B$3:$B$15,0))</f>
        <v>4</v>
      </c>
      <c r="D7" s="3">
        <f>INDEX(Currencies!$A$3:$A$15,MATCH(B7,Currencies!$B$3:$B$15,0))</f>
        <v>9</v>
      </c>
      <c r="E7" s="15">
        <v>43318</v>
      </c>
      <c r="F7" s="1">
        <v>32.018599999999999</v>
      </c>
    </row>
    <row r="8" spans="1:6" x14ac:dyDescent="0.25">
      <c r="A8" s="3" t="s">
        <v>8</v>
      </c>
      <c r="B8" s="3" t="s">
        <v>13</v>
      </c>
      <c r="C8" s="3">
        <f>INDEX(Currencies!$A$3:$A$15,MATCH(A8,Currencies!$B$3:$B$15,0))</f>
        <v>4</v>
      </c>
      <c r="D8" s="3">
        <f>INDEX(Currencies!$A$3:$A$15,MATCH(B8,Currencies!$B$3:$B$15,0))</f>
        <v>9</v>
      </c>
      <c r="E8" s="15">
        <v>43319</v>
      </c>
      <c r="F8" s="1">
        <v>31.938949999999998</v>
      </c>
    </row>
    <row r="9" spans="1:6" x14ac:dyDescent="0.25">
      <c r="A9" s="3" t="s">
        <v>8</v>
      </c>
      <c r="B9" s="3" t="s">
        <v>13</v>
      </c>
      <c r="C9" s="3">
        <f>INDEX(Currencies!$A$3:$A$15,MATCH(A9,Currencies!$B$3:$B$15,0))</f>
        <v>4</v>
      </c>
      <c r="D9" s="3">
        <f>INDEX(Currencies!$A$3:$A$15,MATCH(B9,Currencies!$B$3:$B$15,0))</f>
        <v>9</v>
      </c>
      <c r="E9" s="15">
        <v>43320</v>
      </c>
      <c r="F9" s="1">
        <v>31.67615</v>
      </c>
    </row>
    <row r="10" spans="1:6" x14ac:dyDescent="0.25">
      <c r="A10" s="3" t="s">
        <v>8</v>
      </c>
      <c r="B10" s="3" t="s">
        <v>13</v>
      </c>
      <c r="C10" s="3">
        <f>INDEX(Currencies!$A$3:$A$15,MATCH(A10,Currencies!$B$3:$B$15,0))</f>
        <v>4</v>
      </c>
      <c r="D10" s="3">
        <f>INDEX(Currencies!$A$3:$A$15,MATCH(B10,Currencies!$B$3:$B$15,0))</f>
        <v>9</v>
      </c>
      <c r="E10" s="15">
        <v>43321</v>
      </c>
      <c r="F10" s="1">
        <v>31.166630000000001</v>
      </c>
    </row>
    <row r="11" spans="1:6" x14ac:dyDescent="0.25">
      <c r="A11" s="3" t="s">
        <v>8</v>
      </c>
      <c r="B11" s="3" t="s">
        <v>13</v>
      </c>
      <c r="C11" s="3">
        <f>INDEX(Currencies!$A$3:$A$15,MATCH(A11,Currencies!$B$3:$B$15,0))</f>
        <v>4</v>
      </c>
      <c r="D11" s="3">
        <f>INDEX(Currencies!$A$3:$A$15,MATCH(B11,Currencies!$B$3:$B$15,0))</f>
        <v>9</v>
      </c>
      <c r="E11" s="15">
        <v>43322</v>
      </c>
      <c r="F11" s="1">
        <v>30.93713</v>
      </c>
    </row>
    <row r="12" spans="1:6" x14ac:dyDescent="0.25">
      <c r="A12" s="3" t="s">
        <v>8</v>
      </c>
      <c r="B12" s="3" t="s">
        <v>13</v>
      </c>
      <c r="C12" s="3">
        <f>INDEX(Currencies!$A$3:$A$15,MATCH(A12,Currencies!$B$3:$B$15,0))</f>
        <v>4</v>
      </c>
      <c r="D12" s="3">
        <f>INDEX(Currencies!$A$3:$A$15,MATCH(B12,Currencies!$B$3:$B$15,0))</f>
        <v>9</v>
      </c>
      <c r="E12" s="15">
        <v>43323</v>
      </c>
      <c r="F12" s="1">
        <v>30.93713</v>
      </c>
    </row>
    <row r="13" spans="1:6" x14ac:dyDescent="0.25">
      <c r="A13" s="3" t="s">
        <v>8</v>
      </c>
      <c r="B13" s="3" t="s">
        <v>13</v>
      </c>
      <c r="C13" s="3">
        <f>INDEX(Currencies!$A$3:$A$15,MATCH(A13,Currencies!$B$3:$B$15,0))</f>
        <v>4</v>
      </c>
      <c r="D13" s="3">
        <f>INDEX(Currencies!$A$3:$A$15,MATCH(B13,Currencies!$B$3:$B$15,0))</f>
        <v>9</v>
      </c>
      <c r="E13" s="15">
        <v>43324</v>
      </c>
      <c r="F13" s="1">
        <v>30.93713</v>
      </c>
    </row>
    <row r="14" spans="1:6" x14ac:dyDescent="0.25">
      <c r="A14" s="3" t="s">
        <v>8</v>
      </c>
      <c r="B14" s="3" t="s">
        <v>13</v>
      </c>
      <c r="C14" s="3">
        <f>INDEX(Currencies!$A$3:$A$15,MATCH(A14,Currencies!$B$3:$B$15,0))</f>
        <v>4</v>
      </c>
      <c r="D14" s="3">
        <f>INDEX(Currencies!$A$3:$A$15,MATCH(B14,Currencies!$B$3:$B$15,0))</f>
        <v>9</v>
      </c>
      <c r="E14" s="15">
        <v>43325</v>
      </c>
      <c r="F14" s="1">
        <v>30.64442</v>
      </c>
    </row>
    <row r="15" spans="1:6" x14ac:dyDescent="0.25">
      <c r="A15" s="3" t="s">
        <v>8</v>
      </c>
      <c r="B15" s="3" t="s">
        <v>13</v>
      </c>
      <c r="C15" s="3">
        <f>INDEX(Currencies!$A$3:$A$15,MATCH(A15,Currencies!$B$3:$B$15,0))</f>
        <v>4</v>
      </c>
      <c r="D15" s="3">
        <f>INDEX(Currencies!$A$3:$A$15,MATCH(B15,Currencies!$B$3:$B$15,0))</f>
        <v>9</v>
      </c>
      <c r="E15" s="15">
        <v>43326</v>
      </c>
      <c r="F15" s="1">
        <v>30.75592</v>
      </c>
    </row>
    <row r="16" spans="1:6" x14ac:dyDescent="0.25">
      <c r="A16" s="3" t="s">
        <v>8</v>
      </c>
      <c r="B16" s="3" t="s">
        <v>13</v>
      </c>
      <c r="C16" s="3">
        <f>INDEX(Currencies!$A$3:$A$15,MATCH(A16,Currencies!$B$3:$B$15,0))</f>
        <v>4</v>
      </c>
      <c r="D16" s="3">
        <f>INDEX(Currencies!$A$3:$A$15,MATCH(B16,Currencies!$B$3:$B$15,0))</f>
        <v>9</v>
      </c>
      <c r="E16" s="15">
        <v>43327</v>
      </c>
      <c r="F16" s="1">
        <v>30.4955</v>
      </c>
    </row>
    <row r="17" spans="1:6" x14ac:dyDescent="0.25">
      <c r="A17" s="3" t="s">
        <v>8</v>
      </c>
      <c r="B17" s="3" t="s">
        <v>13</v>
      </c>
      <c r="C17" s="3">
        <f>INDEX(Currencies!$A$3:$A$15,MATCH(A17,Currencies!$B$3:$B$15,0))</f>
        <v>4</v>
      </c>
      <c r="D17" s="3">
        <f>INDEX(Currencies!$A$3:$A$15,MATCH(B17,Currencies!$B$3:$B$15,0))</f>
        <v>9</v>
      </c>
      <c r="E17" s="15">
        <v>43328</v>
      </c>
      <c r="F17" s="1">
        <v>30.708880000000001</v>
      </c>
    </row>
    <row r="18" spans="1:6" x14ac:dyDescent="0.25">
      <c r="A18" s="3" t="s">
        <v>8</v>
      </c>
      <c r="B18" s="3" t="s">
        <v>13</v>
      </c>
      <c r="C18" s="3">
        <f>INDEX(Currencies!$A$3:$A$15,MATCH(A18,Currencies!$B$3:$B$15,0))</f>
        <v>4</v>
      </c>
      <c r="D18" s="3">
        <f>INDEX(Currencies!$A$3:$A$15,MATCH(B18,Currencies!$B$3:$B$15,0))</f>
        <v>9</v>
      </c>
      <c r="E18" s="15">
        <v>43329</v>
      </c>
      <c r="F18" s="1">
        <v>30.272020000000001</v>
      </c>
    </row>
    <row r="19" spans="1:6" x14ac:dyDescent="0.25">
      <c r="A19" s="3" t="s">
        <v>8</v>
      </c>
      <c r="B19" s="3" t="s">
        <v>13</v>
      </c>
      <c r="C19" s="3">
        <f>INDEX(Currencies!$A$3:$A$15,MATCH(A19,Currencies!$B$3:$B$15,0))</f>
        <v>4</v>
      </c>
      <c r="D19" s="3">
        <f>INDEX(Currencies!$A$3:$A$15,MATCH(B19,Currencies!$B$3:$B$15,0))</f>
        <v>9</v>
      </c>
      <c r="E19" s="15">
        <v>43330</v>
      </c>
      <c r="F19" s="1">
        <v>30.272020000000001</v>
      </c>
    </row>
    <row r="20" spans="1:6" x14ac:dyDescent="0.25">
      <c r="A20" s="3" t="s">
        <v>8</v>
      </c>
      <c r="B20" s="3" t="s">
        <v>13</v>
      </c>
      <c r="C20" s="3">
        <f>INDEX(Currencies!$A$3:$A$15,MATCH(A20,Currencies!$B$3:$B$15,0))</f>
        <v>4</v>
      </c>
      <c r="D20" s="3">
        <f>INDEX(Currencies!$A$3:$A$15,MATCH(B20,Currencies!$B$3:$B$15,0))</f>
        <v>9</v>
      </c>
      <c r="E20" s="15">
        <v>43331</v>
      </c>
      <c r="F20" s="1">
        <v>30.272020000000001</v>
      </c>
    </row>
    <row r="21" spans="1:6" x14ac:dyDescent="0.25">
      <c r="A21" s="3" t="s">
        <v>8</v>
      </c>
      <c r="B21" s="3" t="s">
        <v>13</v>
      </c>
      <c r="C21" s="3">
        <f>INDEX(Currencies!$A$3:$A$15,MATCH(A21,Currencies!$B$3:$B$15,0))</f>
        <v>4</v>
      </c>
      <c r="D21" s="3">
        <f>INDEX(Currencies!$A$3:$A$15,MATCH(B21,Currencies!$B$3:$B$15,0))</f>
        <v>9</v>
      </c>
      <c r="E21" s="15">
        <v>43332</v>
      </c>
      <c r="F21" s="1">
        <v>30.194939999999999</v>
      </c>
    </row>
    <row r="22" spans="1:6" x14ac:dyDescent="0.25">
      <c r="A22" s="3" t="s">
        <v>8</v>
      </c>
      <c r="B22" s="3" t="s">
        <v>13</v>
      </c>
      <c r="C22" s="3">
        <f>INDEX(Currencies!$A$3:$A$15,MATCH(A22,Currencies!$B$3:$B$15,0))</f>
        <v>4</v>
      </c>
      <c r="D22" s="3">
        <f>INDEX(Currencies!$A$3:$A$15,MATCH(B22,Currencies!$B$3:$B$15,0))</f>
        <v>9</v>
      </c>
      <c r="E22" s="15">
        <v>43333</v>
      </c>
      <c r="F22" s="1">
        <v>29.738869999999999</v>
      </c>
    </row>
    <row r="23" spans="1:6" x14ac:dyDescent="0.25">
      <c r="A23" s="3" t="s">
        <v>8</v>
      </c>
      <c r="B23" s="3" t="s">
        <v>13</v>
      </c>
      <c r="C23" s="3">
        <f>INDEX(Currencies!$A$3:$A$15,MATCH(A23,Currencies!$B$3:$B$15,0))</f>
        <v>4</v>
      </c>
      <c r="D23" s="3">
        <f>INDEX(Currencies!$A$3:$A$15,MATCH(B23,Currencies!$B$3:$B$15,0))</f>
        <v>9</v>
      </c>
      <c r="E23" s="15">
        <v>43334</v>
      </c>
      <c r="F23" s="1">
        <v>29.160229999999999</v>
      </c>
    </row>
    <row r="24" spans="1:6" x14ac:dyDescent="0.25">
      <c r="A24" s="3" t="s">
        <v>8</v>
      </c>
      <c r="B24" s="3" t="s">
        <v>13</v>
      </c>
      <c r="C24" s="3">
        <f>INDEX(Currencies!$A$3:$A$15,MATCH(A24,Currencies!$B$3:$B$15,0))</f>
        <v>4</v>
      </c>
      <c r="D24" s="3">
        <f>INDEX(Currencies!$A$3:$A$15,MATCH(B24,Currencies!$B$3:$B$15,0))</f>
        <v>9</v>
      </c>
      <c r="E24" s="15">
        <v>43335</v>
      </c>
      <c r="F24" s="1">
        <v>29.087700000000002</v>
      </c>
    </row>
    <row r="25" spans="1:6" x14ac:dyDescent="0.25">
      <c r="A25" s="3" t="s">
        <v>8</v>
      </c>
      <c r="B25" s="3" t="s">
        <v>13</v>
      </c>
      <c r="C25" s="3">
        <f>INDEX(Currencies!$A$3:$A$15,MATCH(A25,Currencies!$B$3:$B$15,0))</f>
        <v>4</v>
      </c>
      <c r="D25" s="3">
        <f>INDEX(Currencies!$A$3:$A$15,MATCH(B25,Currencies!$B$3:$B$15,0))</f>
        <v>9</v>
      </c>
      <c r="E25" s="15">
        <v>43336</v>
      </c>
      <c r="F25" s="1">
        <v>29.13428</v>
      </c>
    </row>
    <row r="26" spans="1:6" x14ac:dyDescent="0.25">
      <c r="A26" s="3" t="s">
        <v>8</v>
      </c>
      <c r="B26" s="3" t="s">
        <v>13</v>
      </c>
      <c r="C26" s="3">
        <f>INDEX(Currencies!$A$3:$A$15,MATCH(A26,Currencies!$B$3:$B$15,0))</f>
        <v>4</v>
      </c>
      <c r="D26" s="3">
        <f>INDEX(Currencies!$A$3:$A$15,MATCH(B26,Currencies!$B$3:$B$15,0))</f>
        <v>9</v>
      </c>
      <c r="E26" s="15">
        <v>43337</v>
      </c>
      <c r="F26" s="1">
        <v>29.13428</v>
      </c>
    </row>
    <row r="27" spans="1:6" x14ac:dyDescent="0.25">
      <c r="A27" s="3" t="s">
        <v>8</v>
      </c>
      <c r="B27" s="3" t="s">
        <v>13</v>
      </c>
      <c r="C27" s="3">
        <f>INDEX(Currencies!$A$3:$A$15,MATCH(A27,Currencies!$B$3:$B$15,0))</f>
        <v>4</v>
      </c>
      <c r="D27" s="3">
        <f>INDEX(Currencies!$A$3:$A$15,MATCH(B27,Currencies!$B$3:$B$15,0))</f>
        <v>9</v>
      </c>
      <c r="E27" s="15">
        <v>43338</v>
      </c>
      <c r="F27" s="1">
        <v>29.13428</v>
      </c>
    </row>
    <row r="28" spans="1:6" x14ac:dyDescent="0.25">
      <c r="A28" s="3" t="s">
        <v>8</v>
      </c>
      <c r="B28" s="3" t="s">
        <v>13</v>
      </c>
      <c r="C28" s="3">
        <f>INDEX(Currencies!$A$3:$A$15,MATCH(A28,Currencies!$B$3:$B$15,0))</f>
        <v>4</v>
      </c>
      <c r="D28" s="3">
        <f>INDEX(Currencies!$A$3:$A$15,MATCH(B28,Currencies!$B$3:$B$15,0))</f>
        <v>9</v>
      </c>
      <c r="E28" s="15">
        <v>43339</v>
      </c>
      <c r="F28" s="1">
        <v>29.185469999999999</v>
      </c>
    </row>
    <row r="29" spans="1:6" x14ac:dyDescent="0.25">
      <c r="A29" s="3" t="s">
        <v>8</v>
      </c>
      <c r="B29" s="3" t="s">
        <v>13</v>
      </c>
      <c r="C29" s="3">
        <f>INDEX(Currencies!$A$3:$A$15,MATCH(A29,Currencies!$B$3:$B$15,0))</f>
        <v>4</v>
      </c>
      <c r="D29" s="3">
        <f>INDEX(Currencies!$A$3:$A$15,MATCH(B29,Currencies!$B$3:$B$15,0))</f>
        <v>9</v>
      </c>
      <c r="E29" s="15">
        <v>43340</v>
      </c>
      <c r="F29" s="1">
        <v>28.615359999999999</v>
      </c>
    </row>
    <row r="30" spans="1:6" x14ac:dyDescent="0.25">
      <c r="A30" s="3" t="s">
        <v>8</v>
      </c>
      <c r="B30" s="3" t="s">
        <v>13</v>
      </c>
      <c r="C30" s="3">
        <f>INDEX(Currencies!$A$3:$A$15,MATCH(A30,Currencies!$B$3:$B$15,0))</f>
        <v>4</v>
      </c>
      <c r="D30" s="3">
        <f>INDEX(Currencies!$A$3:$A$15,MATCH(B30,Currencies!$B$3:$B$15,0))</f>
        <v>9</v>
      </c>
      <c r="E30" s="15">
        <v>43341</v>
      </c>
      <c r="F30" s="1">
        <v>28.75243</v>
      </c>
    </row>
    <row r="31" spans="1:6" x14ac:dyDescent="0.25">
      <c r="A31" s="3" t="s">
        <v>8</v>
      </c>
      <c r="B31" s="3" t="s">
        <v>13</v>
      </c>
      <c r="C31" s="3">
        <f>INDEX(Currencies!$A$3:$A$15,MATCH(A31,Currencies!$B$3:$B$15,0))</f>
        <v>4</v>
      </c>
      <c r="D31" s="3">
        <f>INDEX(Currencies!$A$3:$A$15,MATCH(B31,Currencies!$B$3:$B$15,0))</f>
        <v>9</v>
      </c>
      <c r="E31" s="15">
        <v>43342</v>
      </c>
      <c r="F31" s="1">
        <v>28.195460000000001</v>
      </c>
    </row>
    <row r="32" spans="1:6" x14ac:dyDescent="0.25">
      <c r="A32" s="3" t="s">
        <v>8</v>
      </c>
      <c r="B32" s="3" t="s">
        <v>13</v>
      </c>
      <c r="C32" s="3">
        <f>INDEX(Currencies!$A$3:$A$15,MATCH(A32,Currencies!$B$3:$B$15,0))</f>
        <v>4</v>
      </c>
      <c r="D32" s="3">
        <f>INDEX(Currencies!$A$3:$A$15,MATCH(B32,Currencies!$B$3:$B$15,0))</f>
        <v>9</v>
      </c>
      <c r="E32" s="15">
        <v>43343</v>
      </c>
      <c r="F32" s="1">
        <v>28.672989999999999</v>
      </c>
    </row>
  </sheetData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13</v>
      </c>
      <c r="C2" s="3">
        <f>INDEX(Currencies!$A$3:$A$15,MATCH(A2,Currencies!$B$3:$B$15,0))</f>
        <v>5</v>
      </c>
      <c r="D2" s="3">
        <f>INDEX(Currencies!$A$3:$A$15,MATCH(B2,Currencies!$B$3:$B$15,0))</f>
        <v>9</v>
      </c>
      <c r="E2" s="15">
        <v>43313</v>
      </c>
      <c r="F2" s="1">
        <v>0.58724200000000004</v>
      </c>
    </row>
    <row r="3" spans="1:6" x14ac:dyDescent="0.25">
      <c r="A3" s="3" t="s">
        <v>9</v>
      </c>
      <c r="B3" s="3" t="s">
        <v>13</v>
      </c>
      <c r="C3" s="3">
        <f>INDEX(Currencies!$A$3:$A$15,MATCH(A3,Currencies!$B$3:$B$15,0))</f>
        <v>5</v>
      </c>
      <c r="D3" s="3">
        <f>INDEX(Currencies!$A$3:$A$15,MATCH(B3,Currencies!$B$3:$B$15,0))</f>
        <v>9</v>
      </c>
      <c r="E3" s="15">
        <v>43314</v>
      </c>
      <c r="F3" s="1">
        <v>0.58558600000000005</v>
      </c>
    </row>
    <row r="4" spans="1:6" x14ac:dyDescent="0.25">
      <c r="A4" s="3" t="s">
        <v>9</v>
      </c>
      <c r="B4" s="3" t="s">
        <v>13</v>
      </c>
      <c r="C4" s="3">
        <f>INDEX(Currencies!$A$3:$A$15,MATCH(A4,Currencies!$B$3:$B$15,0))</f>
        <v>5</v>
      </c>
      <c r="D4" s="3">
        <f>INDEX(Currencies!$A$3:$A$15,MATCH(B4,Currencies!$B$3:$B$15,0))</f>
        <v>9</v>
      </c>
      <c r="E4" s="15">
        <v>43315</v>
      </c>
      <c r="F4" s="1">
        <v>0.57756600000000002</v>
      </c>
    </row>
    <row r="5" spans="1:6" x14ac:dyDescent="0.25">
      <c r="A5" s="3" t="s">
        <v>9</v>
      </c>
      <c r="B5" s="3" t="s">
        <v>13</v>
      </c>
      <c r="C5" s="3">
        <f>INDEX(Currencies!$A$3:$A$15,MATCH(A5,Currencies!$B$3:$B$15,0))</f>
        <v>5</v>
      </c>
      <c r="D5" s="3">
        <f>INDEX(Currencies!$A$3:$A$15,MATCH(B5,Currencies!$B$3:$B$15,0))</f>
        <v>9</v>
      </c>
      <c r="E5" s="15">
        <v>43316</v>
      </c>
      <c r="F5" s="1">
        <v>0.57551399999999997</v>
      </c>
    </row>
    <row r="6" spans="1:6" x14ac:dyDescent="0.25">
      <c r="A6" s="3" t="s">
        <v>9</v>
      </c>
      <c r="B6" s="3" t="s">
        <v>13</v>
      </c>
      <c r="C6" s="3">
        <f>INDEX(Currencies!$A$3:$A$15,MATCH(A6,Currencies!$B$3:$B$15,0))</f>
        <v>5</v>
      </c>
      <c r="D6" s="3">
        <f>INDEX(Currencies!$A$3:$A$15,MATCH(B6,Currencies!$B$3:$B$15,0))</f>
        <v>9</v>
      </c>
      <c r="E6" s="15">
        <v>43317</v>
      </c>
      <c r="F6" s="1">
        <v>0.575542</v>
      </c>
    </row>
    <row r="7" spans="1:6" x14ac:dyDescent="0.25">
      <c r="A7" s="3" t="s">
        <v>9</v>
      </c>
      <c r="B7" s="3" t="s">
        <v>13</v>
      </c>
      <c r="C7" s="3">
        <f>INDEX(Currencies!$A$3:$A$15,MATCH(A7,Currencies!$B$3:$B$15,0))</f>
        <v>5</v>
      </c>
      <c r="D7" s="3">
        <f>INDEX(Currencies!$A$3:$A$15,MATCH(B7,Currencies!$B$3:$B$15,0))</f>
        <v>9</v>
      </c>
      <c r="E7" s="15">
        <v>43318</v>
      </c>
      <c r="F7" s="1">
        <v>0.577349</v>
      </c>
    </row>
    <row r="8" spans="1:6" x14ac:dyDescent="0.25">
      <c r="A8" s="3" t="s">
        <v>9</v>
      </c>
      <c r="B8" s="3" t="s">
        <v>13</v>
      </c>
      <c r="C8" s="3">
        <f>INDEX(Currencies!$A$3:$A$15,MATCH(A8,Currencies!$B$3:$B$15,0))</f>
        <v>5</v>
      </c>
      <c r="D8" s="3">
        <f>INDEX(Currencies!$A$3:$A$15,MATCH(B8,Currencies!$B$3:$B$15,0))</f>
        <v>9</v>
      </c>
      <c r="E8" s="15">
        <v>43319</v>
      </c>
      <c r="F8" s="1">
        <v>0.57794699999999999</v>
      </c>
    </row>
    <row r="9" spans="1:6" x14ac:dyDescent="0.25">
      <c r="A9" s="3" t="s">
        <v>9</v>
      </c>
      <c r="B9" s="3" t="s">
        <v>13</v>
      </c>
      <c r="C9" s="3">
        <f>INDEX(Currencies!$A$3:$A$15,MATCH(A9,Currencies!$B$3:$B$15,0))</f>
        <v>5</v>
      </c>
      <c r="D9" s="3">
        <f>INDEX(Currencies!$A$3:$A$15,MATCH(B9,Currencies!$B$3:$B$15,0))</f>
        <v>9</v>
      </c>
      <c r="E9" s="15">
        <v>43320</v>
      </c>
      <c r="F9" s="1">
        <v>0.58298099999999997</v>
      </c>
    </row>
    <row r="10" spans="1:6" x14ac:dyDescent="0.25">
      <c r="A10" s="3" t="s">
        <v>9</v>
      </c>
      <c r="B10" s="3" t="s">
        <v>13</v>
      </c>
      <c r="C10" s="3">
        <f>INDEX(Currencies!$A$3:$A$15,MATCH(A10,Currencies!$B$3:$B$15,0))</f>
        <v>5</v>
      </c>
      <c r="D10" s="3">
        <f>INDEX(Currencies!$A$3:$A$15,MATCH(B10,Currencies!$B$3:$B$15,0))</f>
        <v>9</v>
      </c>
      <c r="E10" s="15">
        <v>43321</v>
      </c>
      <c r="F10" s="1">
        <v>0.59240999999999999</v>
      </c>
    </row>
    <row r="11" spans="1:6" x14ac:dyDescent="0.25">
      <c r="A11" s="3" t="s">
        <v>9</v>
      </c>
      <c r="B11" s="3" t="s">
        <v>13</v>
      </c>
      <c r="C11" s="3">
        <f>INDEX(Currencies!$A$3:$A$15,MATCH(A11,Currencies!$B$3:$B$15,0))</f>
        <v>5</v>
      </c>
      <c r="D11" s="3">
        <f>INDEX(Currencies!$A$3:$A$15,MATCH(B11,Currencies!$B$3:$B$15,0))</f>
        <v>9</v>
      </c>
      <c r="E11" s="15">
        <v>43322</v>
      </c>
      <c r="F11" s="1">
        <v>0.58963200000000004</v>
      </c>
    </row>
    <row r="12" spans="1:6" x14ac:dyDescent="0.25">
      <c r="A12" s="3" t="s">
        <v>9</v>
      </c>
      <c r="B12" s="3" t="s">
        <v>13</v>
      </c>
      <c r="C12" s="3">
        <f>INDEX(Currencies!$A$3:$A$15,MATCH(A12,Currencies!$B$3:$B$15,0))</f>
        <v>5</v>
      </c>
      <c r="D12" s="3">
        <f>INDEX(Currencies!$A$3:$A$15,MATCH(B12,Currencies!$B$3:$B$15,0))</f>
        <v>9</v>
      </c>
      <c r="E12" s="15">
        <v>43323</v>
      </c>
      <c r="F12" s="1">
        <v>0.59066300000000005</v>
      </c>
    </row>
    <row r="13" spans="1:6" x14ac:dyDescent="0.25">
      <c r="A13" s="3" t="s">
        <v>9</v>
      </c>
      <c r="B13" s="3" t="s">
        <v>13</v>
      </c>
      <c r="C13" s="3">
        <f>INDEX(Currencies!$A$3:$A$15,MATCH(A13,Currencies!$B$3:$B$15,0))</f>
        <v>5</v>
      </c>
      <c r="D13" s="3">
        <f>INDEX(Currencies!$A$3:$A$15,MATCH(B13,Currencies!$B$3:$B$15,0))</f>
        <v>9</v>
      </c>
      <c r="E13" s="15">
        <v>43324</v>
      </c>
      <c r="F13" s="1">
        <v>0.59123800000000004</v>
      </c>
    </row>
    <row r="14" spans="1:6" x14ac:dyDescent="0.25">
      <c r="A14" s="3" t="s">
        <v>9</v>
      </c>
      <c r="B14" s="3" t="s">
        <v>13</v>
      </c>
      <c r="C14" s="3">
        <f>INDEX(Currencies!$A$3:$A$15,MATCH(A14,Currencies!$B$3:$B$15,0))</f>
        <v>5</v>
      </c>
      <c r="D14" s="3">
        <f>INDEX(Currencies!$A$3:$A$15,MATCH(B14,Currencies!$B$3:$B$15,0))</f>
        <v>9</v>
      </c>
      <c r="E14" s="15">
        <v>43325</v>
      </c>
      <c r="F14" s="1">
        <v>0.59814599999999996</v>
      </c>
    </row>
    <row r="15" spans="1:6" x14ac:dyDescent="0.25">
      <c r="A15" s="3" t="s">
        <v>9</v>
      </c>
      <c r="B15" s="3" t="s">
        <v>13</v>
      </c>
      <c r="C15" s="3">
        <f>INDEX(Currencies!$A$3:$A$15,MATCH(A15,Currencies!$B$3:$B$15,0))</f>
        <v>5</v>
      </c>
      <c r="D15" s="3">
        <f>INDEX(Currencies!$A$3:$A$15,MATCH(B15,Currencies!$B$3:$B$15,0))</f>
        <v>9</v>
      </c>
      <c r="E15" s="15">
        <v>43326</v>
      </c>
      <c r="F15" s="1">
        <v>0.59152400000000005</v>
      </c>
    </row>
    <row r="16" spans="1:6" x14ac:dyDescent="0.25">
      <c r="A16" s="3" t="s">
        <v>9</v>
      </c>
      <c r="B16" s="3" t="s">
        <v>13</v>
      </c>
      <c r="C16" s="3">
        <f>INDEX(Currencies!$A$3:$A$15,MATCH(A16,Currencies!$B$3:$B$15,0))</f>
        <v>5</v>
      </c>
      <c r="D16" s="3">
        <f>INDEX(Currencies!$A$3:$A$15,MATCH(B16,Currencies!$B$3:$B$15,0))</f>
        <v>9</v>
      </c>
      <c r="E16" s="15">
        <v>43327</v>
      </c>
      <c r="F16" s="1">
        <v>0.59497</v>
      </c>
    </row>
    <row r="17" spans="1:6" x14ac:dyDescent="0.25">
      <c r="A17" s="3" t="s">
        <v>9</v>
      </c>
      <c r="B17" s="3" t="s">
        <v>13</v>
      </c>
      <c r="C17" s="3">
        <f>INDEX(Currencies!$A$3:$A$15,MATCH(A17,Currencies!$B$3:$B$15,0))</f>
        <v>5</v>
      </c>
      <c r="D17" s="3">
        <f>INDEX(Currencies!$A$3:$A$15,MATCH(B17,Currencies!$B$3:$B$15,0))</f>
        <v>9</v>
      </c>
      <c r="E17" s="15">
        <v>43328</v>
      </c>
      <c r="F17" s="1">
        <v>0.59615499999999999</v>
      </c>
    </row>
    <row r="18" spans="1:6" x14ac:dyDescent="0.25">
      <c r="A18" s="3" t="s">
        <v>9</v>
      </c>
      <c r="B18" s="3" t="s">
        <v>13</v>
      </c>
      <c r="C18" s="3">
        <f>INDEX(Currencies!$A$3:$A$15,MATCH(A18,Currencies!$B$3:$B$15,0))</f>
        <v>5</v>
      </c>
      <c r="D18" s="3">
        <f>INDEX(Currencies!$A$3:$A$15,MATCH(B18,Currencies!$B$3:$B$15,0))</f>
        <v>9</v>
      </c>
      <c r="E18" s="15">
        <v>43329</v>
      </c>
      <c r="F18" s="1">
        <v>0.60232200000000002</v>
      </c>
    </row>
    <row r="19" spans="1:6" x14ac:dyDescent="0.25">
      <c r="A19" s="3" t="s">
        <v>9</v>
      </c>
      <c r="B19" s="3" t="s">
        <v>13</v>
      </c>
      <c r="C19" s="3">
        <f>INDEX(Currencies!$A$3:$A$15,MATCH(A19,Currencies!$B$3:$B$15,0))</f>
        <v>5</v>
      </c>
      <c r="D19" s="3">
        <f>INDEX(Currencies!$A$3:$A$15,MATCH(B19,Currencies!$B$3:$B$15,0))</f>
        <v>9</v>
      </c>
      <c r="E19" s="15">
        <v>43330</v>
      </c>
      <c r="F19" s="1">
        <v>0.60019900000000004</v>
      </c>
    </row>
    <row r="20" spans="1:6" x14ac:dyDescent="0.25">
      <c r="A20" s="3" t="s">
        <v>9</v>
      </c>
      <c r="B20" s="3" t="s">
        <v>13</v>
      </c>
      <c r="C20" s="3">
        <f>INDEX(Currencies!$A$3:$A$15,MATCH(A20,Currencies!$B$3:$B$15,0))</f>
        <v>5</v>
      </c>
      <c r="D20" s="3">
        <f>INDEX(Currencies!$A$3:$A$15,MATCH(B20,Currencies!$B$3:$B$15,0))</f>
        <v>9</v>
      </c>
      <c r="E20" s="15">
        <v>43331</v>
      </c>
      <c r="F20" s="1">
        <v>0.60174099999999997</v>
      </c>
    </row>
    <row r="21" spans="1:6" x14ac:dyDescent="0.25">
      <c r="A21" s="3" t="s">
        <v>9</v>
      </c>
      <c r="B21" s="3" t="s">
        <v>13</v>
      </c>
      <c r="C21" s="3">
        <f>INDEX(Currencies!$A$3:$A$15,MATCH(A21,Currencies!$B$3:$B$15,0))</f>
        <v>5</v>
      </c>
      <c r="D21" s="3">
        <f>INDEX(Currencies!$A$3:$A$15,MATCH(B21,Currencies!$B$3:$B$15,0))</f>
        <v>9</v>
      </c>
      <c r="E21" s="15">
        <v>43332</v>
      </c>
      <c r="F21" s="1">
        <v>0.60532699999999995</v>
      </c>
    </row>
    <row r="22" spans="1:6" x14ac:dyDescent="0.25">
      <c r="A22" s="3" t="s">
        <v>9</v>
      </c>
      <c r="B22" s="3" t="s">
        <v>13</v>
      </c>
      <c r="C22" s="3">
        <f>INDEX(Currencies!$A$3:$A$15,MATCH(A22,Currencies!$B$3:$B$15,0))</f>
        <v>5</v>
      </c>
      <c r="D22" s="3">
        <f>INDEX(Currencies!$A$3:$A$15,MATCH(B22,Currencies!$B$3:$B$15,0))</f>
        <v>9</v>
      </c>
      <c r="E22" s="15">
        <v>43333</v>
      </c>
      <c r="F22" s="1">
        <v>0.61760599999999999</v>
      </c>
    </row>
    <row r="23" spans="1:6" x14ac:dyDescent="0.25">
      <c r="A23" s="3" t="s">
        <v>9</v>
      </c>
      <c r="B23" s="3" t="s">
        <v>13</v>
      </c>
      <c r="C23" s="3">
        <f>INDEX(Currencies!$A$3:$A$15,MATCH(A23,Currencies!$B$3:$B$15,0))</f>
        <v>5</v>
      </c>
      <c r="D23" s="3">
        <f>INDEX(Currencies!$A$3:$A$15,MATCH(B23,Currencies!$B$3:$B$15,0))</f>
        <v>9</v>
      </c>
      <c r="E23" s="15">
        <v>43334</v>
      </c>
      <c r="F23" s="1">
        <v>0.63330699999999995</v>
      </c>
    </row>
    <row r="24" spans="1:6" x14ac:dyDescent="0.25">
      <c r="A24" s="3" t="s">
        <v>9</v>
      </c>
      <c r="B24" s="3" t="s">
        <v>13</v>
      </c>
      <c r="C24" s="3">
        <f>INDEX(Currencies!$A$3:$A$15,MATCH(A24,Currencies!$B$3:$B$15,0))</f>
        <v>5</v>
      </c>
      <c r="D24" s="3">
        <f>INDEX(Currencies!$A$3:$A$15,MATCH(B24,Currencies!$B$3:$B$15,0))</f>
        <v>9</v>
      </c>
      <c r="E24" s="15">
        <v>43335</v>
      </c>
      <c r="F24" s="1">
        <v>0.63452900000000001</v>
      </c>
    </row>
    <row r="25" spans="1:6" x14ac:dyDescent="0.25">
      <c r="A25" s="3" t="s">
        <v>9</v>
      </c>
      <c r="B25" s="3" t="s">
        <v>13</v>
      </c>
      <c r="C25" s="3">
        <f>INDEX(Currencies!$A$3:$A$15,MATCH(A25,Currencies!$B$3:$B$15,0))</f>
        <v>5</v>
      </c>
      <c r="D25" s="3">
        <f>INDEX(Currencies!$A$3:$A$15,MATCH(B25,Currencies!$B$3:$B$15,0))</f>
        <v>9</v>
      </c>
      <c r="E25" s="15">
        <v>43336</v>
      </c>
      <c r="F25" s="1">
        <v>0.63826300000000002</v>
      </c>
    </row>
    <row r="26" spans="1:6" x14ac:dyDescent="0.25">
      <c r="A26" s="3" t="s">
        <v>9</v>
      </c>
      <c r="B26" s="3" t="s">
        <v>13</v>
      </c>
      <c r="C26" s="3">
        <f>INDEX(Currencies!$A$3:$A$15,MATCH(A26,Currencies!$B$3:$B$15,0))</f>
        <v>5</v>
      </c>
      <c r="D26" s="3">
        <f>INDEX(Currencies!$A$3:$A$15,MATCH(B26,Currencies!$B$3:$B$15,0))</f>
        <v>9</v>
      </c>
      <c r="E26" s="15">
        <v>43337</v>
      </c>
      <c r="F26" s="1">
        <v>0.63977600000000001</v>
      </c>
    </row>
    <row r="27" spans="1:6" x14ac:dyDescent="0.25">
      <c r="A27" s="3" t="s">
        <v>9</v>
      </c>
      <c r="B27" s="3" t="s">
        <v>13</v>
      </c>
      <c r="C27" s="3">
        <f>INDEX(Currencies!$A$3:$A$15,MATCH(A27,Currencies!$B$3:$B$15,0))</f>
        <v>5</v>
      </c>
      <c r="D27" s="3">
        <f>INDEX(Currencies!$A$3:$A$15,MATCH(B27,Currencies!$B$3:$B$15,0))</f>
        <v>9</v>
      </c>
      <c r="E27" s="15">
        <v>43338</v>
      </c>
      <c r="F27" s="1">
        <v>0.63980499999999996</v>
      </c>
    </row>
    <row r="28" spans="1:6" x14ac:dyDescent="0.25">
      <c r="A28" s="3" t="s">
        <v>9</v>
      </c>
      <c r="B28" s="3" t="s">
        <v>13</v>
      </c>
      <c r="C28" s="3">
        <f>INDEX(Currencies!$A$3:$A$15,MATCH(A28,Currencies!$B$3:$B$15,0))</f>
        <v>5</v>
      </c>
      <c r="D28" s="3">
        <f>INDEX(Currencies!$A$3:$A$15,MATCH(B28,Currencies!$B$3:$B$15,0))</f>
        <v>9</v>
      </c>
      <c r="E28" s="15">
        <v>43339</v>
      </c>
      <c r="F28" s="1">
        <v>0.63712199999999997</v>
      </c>
    </row>
    <row r="29" spans="1:6" x14ac:dyDescent="0.25">
      <c r="A29" s="3" t="s">
        <v>9</v>
      </c>
      <c r="B29" s="3" t="s">
        <v>13</v>
      </c>
      <c r="C29" s="3">
        <f>INDEX(Currencies!$A$3:$A$15,MATCH(A29,Currencies!$B$3:$B$15,0))</f>
        <v>5</v>
      </c>
      <c r="D29" s="3">
        <f>INDEX(Currencies!$A$3:$A$15,MATCH(B29,Currencies!$B$3:$B$15,0))</f>
        <v>9</v>
      </c>
      <c r="E29" s="15">
        <v>43340</v>
      </c>
      <c r="F29" s="1">
        <v>0.64855700000000005</v>
      </c>
    </row>
    <row r="30" spans="1:6" x14ac:dyDescent="0.25">
      <c r="A30" s="3" t="s">
        <v>9</v>
      </c>
      <c r="B30" s="3" t="s">
        <v>13</v>
      </c>
      <c r="C30" s="3">
        <f>INDEX(Currencies!$A$3:$A$15,MATCH(A30,Currencies!$B$3:$B$15,0))</f>
        <v>5</v>
      </c>
      <c r="D30" s="3">
        <f>INDEX(Currencies!$A$3:$A$15,MATCH(B30,Currencies!$B$3:$B$15,0))</f>
        <v>9</v>
      </c>
      <c r="E30" s="15">
        <v>43341</v>
      </c>
      <c r="F30" s="1">
        <v>0.64676400000000001</v>
      </c>
    </row>
    <row r="31" spans="1:6" x14ac:dyDescent="0.25">
      <c r="A31" s="3" t="s">
        <v>9</v>
      </c>
      <c r="B31" s="3" t="s">
        <v>13</v>
      </c>
      <c r="C31" s="3">
        <f>INDEX(Currencies!$A$3:$A$15,MATCH(A31,Currencies!$B$3:$B$15,0))</f>
        <v>5</v>
      </c>
      <c r="D31" s="3">
        <f>INDEX(Currencies!$A$3:$A$15,MATCH(B31,Currencies!$B$3:$B$15,0))</f>
        <v>9</v>
      </c>
      <c r="E31" s="15">
        <v>43342</v>
      </c>
      <c r="F31" s="1">
        <v>0.65619400000000006</v>
      </c>
    </row>
    <row r="32" spans="1:6" x14ac:dyDescent="0.25">
      <c r="A32" s="3" t="s">
        <v>9</v>
      </c>
      <c r="B32" s="3" t="s">
        <v>13</v>
      </c>
      <c r="C32" s="3">
        <f>INDEX(Currencies!$A$3:$A$15,MATCH(A32,Currencies!$B$3:$B$15,0))</f>
        <v>5</v>
      </c>
      <c r="D32" s="3">
        <f>INDEX(Currencies!$A$3:$A$15,MATCH(B32,Currencies!$B$3:$B$15,0))</f>
        <v>9</v>
      </c>
      <c r="E32" s="15">
        <v>43343</v>
      </c>
      <c r="F32" s="1">
        <v>0.64235299999999995</v>
      </c>
    </row>
  </sheetData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F32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13</v>
      </c>
      <c r="C2" s="3">
        <f>INDEX(Currencies!$A$3:$A$15,MATCH(A2,Currencies!$B$3:$B$15,0))</f>
        <v>6</v>
      </c>
      <c r="D2" s="3">
        <f>INDEX(Currencies!$A$3:$A$15,MATCH(B2,Currencies!$B$3:$B$15,0))</f>
        <v>9</v>
      </c>
      <c r="E2" s="15">
        <v>43313</v>
      </c>
      <c r="F2" s="1">
        <v>0.42595300000000003</v>
      </c>
    </row>
    <row r="3" spans="1:6" x14ac:dyDescent="0.25">
      <c r="A3" s="3" t="s">
        <v>10</v>
      </c>
      <c r="B3" s="3" t="s">
        <v>13</v>
      </c>
      <c r="C3" s="3">
        <f>INDEX(Currencies!$A$3:$A$15,MATCH(A3,Currencies!$B$3:$B$15,0))</f>
        <v>6</v>
      </c>
      <c r="D3" s="3">
        <f>INDEX(Currencies!$A$3:$A$15,MATCH(B3,Currencies!$B$3:$B$15,0))</f>
        <v>9</v>
      </c>
      <c r="E3" s="15">
        <v>43314</v>
      </c>
      <c r="F3" s="1">
        <v>0.423624</v>
      </c>
    </row>
    <row r="4" spans="1:6" x14ac:dyDescent="0.25">
      <c r="A4" s="3" t="s">
        <v>10</v>
      </c>
      <c r="B4" s="3" t="s">
        <v>13</v>
      </c>
      <c r="C4" s="3">
        <f>INDEX(Currencies!$A$3:$A$15,MATCH(A4,Currencies!$B$3:$B$15,0))</f>
        <v>6</v>
      </c>
      <c r="D4" s="3">
        <f>INDEX(Currencies!$A$3:$A$15,MATCH(B4,Currencies!$B$3:$B$15,0))</f>
        <v>9</v>
      </c>
      <c r="E4" s="15">
        <v>43315</v>
      </c>
      <c r="F4" s="1">
        <v>0.41697600000000001</v>
      </c>
    </row>
    <row r="5" spans="1:6" x14ac:dyDescent="0.25">
      <c r="A5" s="3" t="s">
        <v>10</v>
      </c>
      <c r="B5" s="3" t="s">
        <v>13</v>
      </c>
      <c r="C5" s="3">
        <f>INDEX(Currencies!$A$3:$A$15,MATCH(A5,Currencies!$B$3:$B$15,0))</f>
        <v>6</v>
      </c>
      <c r="D5" s="3">
        <f>INDEX(Currencies!$A$3:$A$15,MATCH(B5,Currencies!$B$3:$B$15,0))</f>
        <v>9</v>
      </c>
      <c r="E5" s="15">
        <v>43316</v>
      </c>
      <c r="F5" s="1">
        <v>0.41552299999999998</v>
      </c>
    </row>
    <row r="6" spans="1:6" x14ac:dyDescent="0.25">
      <c r="A6" s="3" t="s">
        <v>10</v>
      </c>
      <c r="B6" s="3" t="s">
        <v>13</v>
      </c>
      <c r="C6" s="3">
        <f>INDEX(Currencies!$A$3:$A$15,MATCH(A6,Currencies!$B$3:$B$15,0))</f>
        <v>6</v>
      </c>
      <c r="D6" s="3">
        <f>INDEX(Currencies!$A$3:$A$15,MATCH(B6,Currencies!$B$3:$B$15,0))</f>
        <v>9</v>
      </c>
      <c r="E6" s="15">
        <v>43317</v>
      </c>
      <c r="F6" s="1">
        <v>0.41564200000000001</v>
      </c>
    </row>
    <row r="7" spans="1:6" x14ac:dyDescent="0.25">
      <c r="A7" s="3" t="s">
        <v>10</v>
      </c>
      <c r="B7" s="3" t="s">
        <v>13</v>
      </c>
      <c r="C7" s="3">
        <f>INDEX(Currencies!$A$3:$A$15,MATCH(A7,Currencies!$B$3:$B$15,0))</f>
        <v>6</v>
      </c>
      <c r="D7" s="3">
        <f>INDEX(Currencies!$A$3:$A$15,MATCH(B7,Currencies!$B$3:$B$15,0))</f>
        <v>9</v>
      </c>
      <c r="E7" s="15">
        <v>43318</v>
      </c>
      <c r="F7" s="1">
        <v>0.41698000000000002</v>
      </c>
    </row>
    <row r="8" spans="1:6" x14ac:dyDescent="0.25">
      <c r="A8" s="3" t="s">
        <v>10</v>
      </c>
      <c r="B8" s="3" t="s">
        <v>13</v>
      </c>
      <c r="C8" s="3">
        <f>INDEX(Currencies!$A$3:$A$15,MATCH(A8,Currencies!$B$3:$B$15,0))</f>
        <v>6</v>
      </c>
      <c r="D8" s="3">
        <f>INDEX(Currencies!$A$3:$A$15,MATCH(B8,Currencies!$B$3:$B$15,0))</f>
        <v>9</v>
      </c>
      <c r="E8" s="15">
        <v>43319</v>
      </c>
      <c r="F8" s="1">
        <v>0.416767</v>
      </c>
    </row>
    <row r="9" spans="1:6" x14ac:dyDescent="0.25">
      <c r="A9" s="3" t="s">
        <v>10</v>
      </c>
      <c r="B9" s="3" t="s">
        <v>13</v>
      </c>
      <c r="C9" s="3">
        <f>INDEX(Currencies!$A$3:$A$15,MATCH(A9,Currencies!$B$3:$B$15,0))</f>
        <v>6</v>
      </c>
      <c r="D9" s="3">
        <f>INDEX(Currencies!$A$3:$A$15,MATCH(B9,Currencies!$B$3:$B$15,0))</f>
        <v>9</v>
      </c>
      <c r="E9" s="15">
        <v>43320</v>
      </c>
      <c r="F9" s="1">
        <v>0.41816500000000001</v>
      </c>
    </row>
    <row r="10" spans="1:6" x14ac:dyDescent="0.25">
      <c r="A10" s="3" t="s">
        <v>10</v>
      </c>
      <c r="B10" s="3" t="s">
        <v>13</v>
      </c>
      <c r="C10" s="3">
        <f>INDEX(Currencies!$A$3:$A$15,MATCH(A10,Currencies!$B$3:$B$15,0))</f>
        <v>6</v>
      </c>
      <c r="D10" s="3">
        <f>INDEX(Currencies!$A$3:$A$15,MATCH(B10,Currencies!$B$3:$B$15,0))</f>
        <v>9</v>
      </c>
      <c r="E10" s="15">
        <v>43321</v>
      </c>
      <c r="F10" s="1">
        <v>0.42508699999999999</v>
      </c>
    </row>
    <row r="11" spans="1:6" x14ac:dyDescent="0.25">
      <c r="A11" s="3" t="s">
        <v>10</v>
      </c>
      <c r="B11" s="3" t="s">
        <v>13</v>
      </c>
      <c r="C11" s="3">
        <f>INDEX(Currencies!$A$3:$A$15,MATCH(A11,Currencies!$B$3:$B$15,0))</f>
        <v>6</v>
      </c>
      <c r="D11" s="3">
        <f>INDEX(Currencies!$A$3:$A$15,MATCH(B11,Currencies!$B$3:$B$15,0))</f>
        <v>9</v>
      </c>
      <c r="E11" s="15">
        <v>43322</v>
      </c>
      <c r="F11" s="1">
        <v>0.42195300000000002</v>
      </c>
    </row>
    <row r="12" spans="1:6" x14ac:dyDescent="0.25">
      <c r="A12" s="3" t="s">
        <v>10</v>
      </c>
      <c r="B12" s="3" t="s">
        <v>13</v>
      </c>
      <c r="C12" s="3">
        <f>INDEX(Currencies!$A$3:$A$15,MATCH(A12,Currencies!$B$3:$B$15,0))</f>
        <v>6</v>
      </c>
      <c r="D12" s="3">
        <f>INDEX(Currencies!$A$3:$A$15,MATCH(B12,Currencies!$B$3:$B$15,0))</f>
        <v>9</v>
      </c>
      <c r="E12" s="15">
        <v>43323</v>
      </c>
      <c r="F12" s="1">
        <v>0.42218600000000001</v>
      </c>
    </row>
    <row r="13" spans="1:6" x14ac:dyDescent="0.25">
      <c r="A13" s="3" t="s">
        <v>10</v>
      </c>
      <c r="B13" s="3" t="s">
        <v>13</v>
      </c>
      <c r="C13" s="3">
        <f>INDEX(Currencies!$A$3:$A$15,MATCH(A13,Currencies!$B$3:$B$15,0))</f>
        <v>6</v>
      </c>
      <c r="D13" s="3">
        <f>INDEX(Currencies!$A$3:$A$15,MATCH(B13,Currencies!$B$3:$B$15,0))</f>
        <v>9</v>
      </c>
      <c r="E13" s="15">
        <v>43324</v>
      </c>
      <c r="F13" s="1">
        <v>0.42253400000000002</v>
      </c>
    </row>
    <row r="14" spans="1:6" x14ac:dyDescent="0.25">
      <c r="A14" s="3" t="s">
        <v>10</v>
      </c>
      <c r="B14" s="3" t="s">
        <v>13</v>
      </c>
      <c r="C14" s="3">
        <f>INDEX(Currencies!$A$3:$A$15,MATCH(A14,Currencies!$B$3:$B$15,0))</f>
        <v>6</v>
      </c>
      <c r="D14" s="3">
        <f>INDEX(Currencies!$A$3:$A$15,MATCH(B14,Currencies!$B$3:$B$15,0))</f>
        <v>9</v>
      </c>
      <c r="E14" s="15">
        <v>43325</v>
      </c>
      <c r="F14" s="1">
        <v>0.42843599999999998</v>
      </c>
    </row>
    <row r="15" spans="1:6" x14ac:dyDescent="0.25">
      <c r="A15" s="3" t="s">
        <v>10</v>
      </c>
      <c r="B15" s="3" t="s">
        <v>13</v>
      </c>
      <c r="C15" s="3">
        <f>INDEX(Currencies!$A$3:$A$15,MATCH(A15,Currencies!$B$3:$B$15,0))</f>
        <v>6</v>
      </c>
      <c r="D15" s="3">
        <f>INDEX(Currencies!$A$3:$A$15,MATCH(B15,Currencies!$B$3:$B$15,0))</f>
        <v>9</v>
      </c>
      <c r="E15" s="15">
        <v>43326</v>
      </c>
      <c r="F15" s="1">
        <v>0.42560300000000001</v>
      </c>
    </row>
    <row r="16" spans="1:6" x14ac:dyDescent="0.25">
      <c r="A16" s="3" t="s">
        <v>10</v>
      </c>
      <c r="B16" s="3" t="s">
        <v>13</v>
      </c>
      <c r="C16" s="3">
        <f>INDEX(Currencies!$A$3:$A$15,MATCH(A16,Currencies!$B$3:$B$15,0))</f>
        <v>6</v>
      </c>
      <c r="D16" s="3">
        <f>INDEX(Currencies!$A$3:$A$15,MATCH(B16,Currencies!$B$3:$B$15,0))</f>
        <v>9</v>
      </c>
      <c r="E16" s="15">
        <v>43327</v>
      </c>
      <c r="F16" s="1">
        <v>0.42435400000000001</v>
      </c>
    </row>
    <row r="17" spans="1:6" x14ac:dyDescent="0.25">
      <c r="A17" s="3" t="s">
        <v>10</v>
      </c>
      <c r="B17" s="3" t="s">
        <v>13</v>
      </c>
      <c r="C17" s="3">
        <f>INDEX(Currencies!$A$3:$A$15,MATCH(A17,Currencies!$B$3:$B$15,0))</f>
        <v>6</v>
      </c>
      <c r="D17" s="3">
        <f>INDEX(Currencies!$A$3:$A$15,MATCH(B17,Currencies!$B$3:$B$15,0))</f>
        <v>9</v>
      </c>
      <c r="E17" s="15">
        <v>43328</v>
      </c>
      <c r="F17" s="1">
        <v>0.42488599999999999</v>
      </c>
    </row>
    <row r="18" spans="1:6" x14ac:dyDescent="0.25">
      <c r="A18" s="3" t="s">
        <v>10</v>
      </c>
      <c r="B18" s="3" t="s">
        <v>13</v>
      </c>
      <c r="C18" s="3">
        <f>INDEX(Currencies!$A$3:$A$15,MATCH(A18,Currencies!$B$3:$B$15,0))</f>
        <v>6</v>
      </c>
      <c r="D18" s="3">
        <f>INDEX(Currencies!$A$3:$A$15,MATCH(B18,Currencies!$B$3:$B$15,0))</f>
        <v>9</v>
      </c>
      <c r="E18" s="15">
        <v>43329</v>
      </c>
      <c r="F18" s="1">
        <v>0.42912400000000001</v>
      </c>
    </row>
    <row r="19" spans="1:6" x14ac:dyDescent="0.25">
      <c r="A19" s="3" t="s">
        <v>10</v>
      </c>
      <c r="B19" s="3" t="s">
        <v>13</v>
      </c>
      <c r="C19" s="3">
        <f>INDEX(Currencies!$A$3:$A$15,MATCH(A19,Currencies!$B$3:$B$15,0))</f>
        <v>6</v>
      </c>
      <c r="D19" s="3">
        <f>INDEX(Currencies!$A$3:$A$15,MATCH(B19,Currencies!$B$3:$B$15,0))</f>
        <v>9</v>
      </c>
      <c r="E19" s="15">
        <v>43330</v>
      </c>
      <c r="F19" s="1">
        <v>0.42748199999999997</v>
      </c>
    </row>
    <row r="20" spans="1:6" x14ac:dyDescent="0.25">
      <c r="A20" s="3" t="s">
        <v>10</v>
      </c>
      <c r="B20" s="3" t="s">
        <v>13</v>
      </c>
      <c r="C20" s="3">
        <f>INDEX(Currencies!$A$3:$A$15,MATCH(A20,Currencies!$B$3:$B$15,0))</f>
        <v>6</v>
      </c>
      <c r="D20" s="3">
        <f>INDEX(Currencies!$A$3:$A$15,MATCH(B20,Currencies!$B$3:$B$15,0))</f>
        <v>9</v>
      </c>
      <c r="E20" s="15">
        <v>43331</v>
      </c>
      <c r="F20" s="1">
        <v>0.42863099999999998</v>
      </c>
    </row>
    <row r="21" spans="1:6" x14ac:dyDescent="0.25">
      <c r="A21" s="3" t="s">
        <v>10</v>
      </c>
      <c r="B21" s="3" t="s">
        <v>13</v>
      </c>
      <c r="C21" s="3">
        <f>INDEX(Currencies!$A$3:$A$15,MATCH(A21,Currencies!$B$3:$B$15,0))</f>
        <v>6</v>
      </c>
      <c r="D21" s="3">
        <f>INDEX(Currencies!$A$3:$A$15,MATCH(B21,Currencies!$B$3:$B$15,0))</f>
        <v>9</v>
      </c>
      <c r="E21" s="15">
        <v>43332</v>
      </c>
      <c r="F21" s="1">
        <v>0.42991400000000002</v>
      </c>
    </row>
    <row r="22" spans="1:6" x14ac:dyDescent="0.25">
      <c r="A22" s="3" t="s">
        <v>10</v>
      </c>
      <c r="B22" s="3" t="s">
        <v>13</v>
      </c>
      <c r="C22" s="3">
        <f>INDEX(Currencies!$A$3:$A$15,MATCH(A22,Currencies!$B$3:$B$15,0))</f>
        <v>6</v>
      </c>
      <c r="D22" s="3">
        <f>INDEX(Currencies!$A$3:$A$15,MATCH(B22,Currencies!$B$3:$B$15,0))</f>
        <v>9</v>
      </c>
      <c r="E22" s="15">
        <v>43333</v>
      </c>
      <c r="F22" s="1">
        <v>0.43808599999999998</v>
      </c>
    </row>
    <row r="23" spans="1:6" x14ac:dyDescent="0.25">
      <c r="A23" s="3" t="s">
        <v>10</v>
      </c>
      <c r="B23" s="3" t="s">
        <v>13</v>
      </c>
      <c r="C23" s="3">
        <f>INDEX(Currencies!$A$3:$A$15,MATCH(A23,Currencies!$B$3:$B$15,0))</f>
        <v>6</v>
      </c>
      <c r="D23" s="3">
        <f>INDEX(Currencies!$A$3:$A$15,MATCH(B23,Currencies!$B$3:$B$15,0))</f>
        <v>9</v>
      </c>
      <c r="E23" s="15">
        <v>43334</v>
      </c>
      <c r="F23" s="1">
        <v>0.44917000000000001</v>
      </c>
    </row>
    <row r="24" spans="1:6" x14ac:dyDescent="0.25">
      <c r="A24" s="3" t="s">
        <v>10</v>
      </c>
      <c r="B24" s="3" t="s">
        <v>13</v>
      </c>
      <c r="C24" s="3">
        <f>INDEX(Currencies!$A$3:$A$15,MATCH(A24,Currencies!$B$3:$B$15,0))</f>
        <v>6</v>
      </c>
      <c r="D24" s="3">
        <f>INDEX(Currencies!$A$3:$A$15,MATCH(B24,Currencies!$B$3:$B$15,0))</f>
        <v>9</v>
      </c>
      <c r="E24" s="15">
        <v>43335</v>
      </c>
      <c r="F24" s="1">
        <v>0.44855099999999998</v>
      </c>
    </row>
    <row r="25" spans="1:6" x14ac:dyDescent="0.25">
      <c r="A25" s="3" t="s">
        <v>10</v>
      </c>
      <c r="B25" s="3" t="s">
        <v>13</v>
      </c>
      <c r="C25" s="3">
        <f>INDEX(Currencies!$A$3:$A$15,MATCH(A25,Currencies!$B$3:$B$15,0))</f>
        <v>6</v>
      </c>
      <c r="D25" s="3">
        <f>INDEX(Currencies!$A$3:$A$15,MATCH(B25,Currencies!$B$3:$B$15,0))</f>
        <v>9</v>
      </c>
      <c r="E25" s="15">
        <v>43336</v>
      </c>
      <c r="F25" s="1">
        <v>0.449324</v>
      </c>
    </row>
    <row r="26" spans="1:6" x14ac:dyDescent="0.25">
      <c r="A26" s="3" t="s">
        <v>10</v>
      </c>
      <c r="B26" s="3" t="s">
        <v>13</v>
      </c>
      <c r="C26" s="3">
        <f>INDEX(Currencies!$A$3:$A$15,MATCH(A26,Currencies!$B$3:$B$15,0))</f>
        <v>6</v>
      </c>
      <c r="D26" s="3">
        <f>INDEX(Currencies!$A$3:$A$15,MATCH(B26,Currencies!$B$3:$B$15,0))</f>
        <v>9</v>
      </c>
      <c r="E26" s="15">
        <v>43337</v>
      </c>
      <c r="F26" s="1">
        <v>0.449299</v>
      </c>
    </row>
    <row r="27" spans="1:6" x14ac:dyDescent="0.25">
      <c r="A27" s="3" t="s">
        <v>10</v>
      </c>
      <c r="B27" s="3" t="s">
        <v>13</v>
      </c>
      <c r="C27" s="3">
        <f>INDEX(Currencies!$A$3:$A$15,MATCH(A27,Currencies!$B$3:$B$15,0))</f>
        <v>6</v>
      </c>
      <c r="D27" s="3">
        <f>INDEX(Currencies!$A$3:$A$15,MATCH(B27,Currencies!$B$3:$B$15,0))</f>
        <v>9</v>
      </c>
      <c r="E27" s="15">
        <v>43338</v>
      </c>
      <c r="F27" s="1">
        <v>0.449098</v>
      </c>
    </row>
    <row r="28" spans="1:6" x14ac:dyDescent="0.25">
      <c r="A28" s="3" t="s">
        <v>10</v>
      </c>
      <c r="B28" s="3" t="s">
        <v>13</v>
      </c>
      <c r="C28" s="3">
        <f>INDEX(Currencies!$A$3:$A$15,MATCH(A28,Currencies!$B$3:$B$15,0))</f>
        <v>6</v>
      </c>
      <c r="D28" s="3">
        <f>INDEX(Currencies!$A$3:$A$15,MATCH(B28,Currencies!$B$3:$B$15,0))</f>
        <v>9</v>
      </c>
      <c r="E28" s="15">
        <v>43339</v>
      </c>
      <c r="F28" s="1">
        <v>0.44739699999999999</v>
      </c>
    </row>
    <row r="29" spans="1:6" x14ac:dyDescent="0.25">
      <c r="A29" s="3" t="s">
        <v>10</v>
      </c>
      <c r="B29" s="3" t="s">
        <v>13</v>
      </c>
      <c r="C29" s="3">
        <f>INDEX(Currencies!$A$3:$A$15,MATCH(A29,Currencies!$B$3:$B$15,0))</f>
        <v>6</v>
      </c>
      <c r="D29" s="3">
        <f>INDEX(Currencies!$A$3:$A$15,MATCH(B29,Currencies!$B$3:$B$15,0))</f>
        <v>9</v>
      </c>
      <c r="E29" s="15">
        <v>43340</v>
      </c>
      <c r="F29" s="1">
        <v>0.45265100000000003</v>
      </c>
    </row>
    <row r="30" spans="1:6" x14ac:dyDescent="0.25">
      <c r="A30" s="3" t="s">
        <v>10</v>
      </c>
      <c r="B30" s="3" t="s">
        <v>13</v>
      </c>
      <c r="C30" s="3">
        <f>INDEX(Currencies!$A$3:$A$15,MATCH(A30,Currencies!$B$3:$B$15,0))</f>
        <v>6</v>
      </c>
      <c r="D30" s="3">
        <f>INDEX(Currencies!$A$3:$A$15,MATCH(B30,Currencies!$B$3:$B$15,0))</f>
        <v>9</v>
      </c>
      <c r="E30" s="15">
        <v>43341</v>
      </c>
      <c r="F30" s="1">
        <v>0.45041999999999999</v>
      </c>
    </row>
    <row r="31" spans="1:6" x14ac:dyDescent="0.25">
      <c r="A31" s="3" t="s">
        <v>10</v>
      </c>
      <c r="B31" s="3" t="s">
        <v>13</v>
      </c>
      <c r="C31" s="3">
        <f>INDEX(Currencies!$A$3:$A$15,MATCH(A31,Currencies!$B$3:$B$15,0))</f>
        <v>6</v>
      </c>
      <c r="D31" s="3">
        <f>INDEX(Currencies!$A$3:$A$15,MATCH(B31,Currencies!$B$3:$B$15,0))</f>
        <v>9</v>
      </c>
      <c r="E31" s="15">
        <v>43342</v>
      </c>
      <c r="F31" s="1">
        <v>0.45963199999999999</v>
      </c>
    </row>
    <row r="32" spans="1:6" x14ac:dyDescent="0.25">
      <c r="A32" s="3" t="s">
        <v>10</v>
      </c>
      <c r="B32" s="3" t="s">
        <v>13</v>
      </c>
      <c r="C32" s="3">
        <f>INDEX(Currencies!$A$3:$A$15,MATCH(A32,Currencies!$B$3:$B$15,0))</f>
        <v>6</v>
      </c>
      <c r="D32" s="3">
        <f>INDEX(Currencies!$A$3:$A$15,MATCH(B32,Currencies!$B$3:$B$15,0))</f>
        <v>9</v>
      </c>
      <c r="E32" s="15">
        <v>43343</v>
      </c>
      <c r="F32" s="1">
        <v>0.45079599999999997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157</vt:i4>
      </vt:variant>
    </vt:vector>
  </HeadingPairs>
  <TitlesOfParts>
    <vt:vector size="157" baseType="lpstr">
      <vt:lpstr>Currencies</vt:lpstr>
      <vt:lpstr>EUR To GBP</vt:lpstr>
      <vt:lpstr>GBP To EUR</vt:lpstr>
      <vt:lpstr>USD To EUR</vt:lpstr>
      <vt:lpstr>DZD To EUR</vt:lpstr>
      <vt:lpstr>DKK To EUR</vt:lpstr>
      <vt:lpstr>SEK To EUR</vt:lpstr>
      <vt:lpstr>CHF To EUR</vt:lpstr>
      <vt:lpstr>JPY To EUR</vt:lpstr>
      <vt:lpstr>BRL To EUR</vt:lpstr>
      <vt:lpstr>CAD To EUR</vt:lpstr>
      <vt:lpstr>MXN To EUR</vt:lpstr>
      <vt:lpstr>SGD To EUR</vt:lpstr>
      <vt:lpstr>INR To EUR</vt:lpstr>
      <vt:lpstr>EUR To USD</vt:lpstr>
      <vt:lpstr>GBP To USD</vt:lpstr>
      <vt:lpstr>USD To GBP</vt:lpstr>
      <vt:lpstr>DZD To GBP</vt:lpstr>
      <vt:lpstr>DKK To GBP</vt:lpstr>
      <vt:lpstr>SEK To GBP</vt:lpstr>
      <vt:lpstr>CHF To GBP</vt:lpstr>
      <vt:lpstr>JPY To GBP</vt:lpstr>
      <vt:lpstr>BRL To GBP</vt:lpstr>
      <vt:lpstr>CAD To GBP</vt:lpstr>
      <vt:lpstr>MXN To GBP</vt:lpstr>
      <vt:lpstr>SGD To GBP</vt:lpstr>
      <vt:lpstr>INR To GBP</vt:lpstr>
      <vt:lpstr>EUR To DZD</vt:lpstr>
      <vt:lpstr>GBP To DZD</vt:lpstr>
      <vt:lpstr>USD To DZD</vt:lpstr>
      <vt:lpstr>DZD To USD</vt:lpstr>
      <vt:lpstr>DKK To USD</vt:lpstr>
      <vt:lpstr>SEK To USD</vt:lpstr>
      <vt:lpstr>CHF To USD</vt:lpstr>
      <vt:lpstr>JPY To USD</vt:lpstr>
      <vt:lpstr>BRL To USD</vt:lpstr>
      <vt:lpstr>CAD To USD</vt:lpstr>
      <vt:lpstr>MXN To USD</vt:lpstr>
      <vt:lpstr>SGD To USD</vt:lpstr>
      <vt:lpstr>INR To USD</vt:lpstr>
      <vt:lpstr>EUR To DKK</vt:lpstr>
      <vt:lpstr>GBP To DKK</vt:lpstr>
      <vt:lpstr>USD To DKK</vt:lpstr>
      <vt:lpstr>DZD To DKK</vt:lpstr>
      <vt:lpstr>DKK To DZD</vt:lpstr>
      <vt:lpstr>SEK To DZD</vt:lpstr>
      <vt:lpstr>CHF To DZD</vt:lpstr>
      <vt:lpstr>JPY To DZD</vt:lpstr>
      <vt:lpstr>BRL To DZD</vt:lpstr>
      <vt:lpstr>CAD To DZD</vt:lpstr>
      <vt:lpstr>MXN To DZD</vt:lpstr>
      <vt:lpstr>SGD To DZD</vt:lpstr>
      <vt:lpstr>INR To DZD</vt:lpstr>
      <vt:lpstr>EUR To SEK</vt:lpstr>
      <vt:lpstr>GBP To SEK</vt:lpstr>
      <vt:lpstr>USD To SEK</vt:lpstr>
      <vt:lpstr>DZD To SEK</vt:lpstr>
      <vt:lpstr>DKK To SEK</vt:lpstr>
      <vt:lpstr>SEK To DKK</vt:lpstr>
      <vt:lpstr>CHF To DKK</vt:lpstr>
      <vt:lpstr>JPY To DKK</vt:lpstr>
      <vt:lpstr>BRL To DKK</vt:lpstr>
      <vt:lpstr>CAD To DKK</vt:lpstr>
      <vt:lpstr>MXN To DKK</vt:lpstr>
      <vt:lpstr>SGD To DKK</vt:lpstr>
      <vt:lpstr>INR To DKK</vt:lpstr>
      <vt:lpstr>EUR To CHF</vt:lpstr>
      <vt:lpstr>GBP To CHF</vt:lpstr>
      <vt:lpstr>USD To CHF</vt:lpstr>
      <vt:lpstr>DZD To CHF</vt:lpstr>
      <vt:lpstr>DKK To CHF</vt:lpstr>
      <vt:lpstr>SEK To CHF</vt:lpstr>
      <vt:lpstr>CHF To SEK</vt:lpstr>
      <vt:lpstr>JPY To SEK</vt:lpstr>
      <vt:lpstr>BRL To SEK</vt:lpstr>
      <vt:lpstr>CAD To SEK</vt:lpstr>
      <vt:lpstr>MXN To SEK</vt:lpstr>
      <vt:lpstr>SGD To SEK</vt:lpstr>
      <vt:lpstr>INR To SEK</vt:lpstr>
      <vt:lpstr>EUR To JPY</vt:lpstr>
      <vt:lpstr>GBP To JPY</vt:lpstr>
      <vt:lpstr>USD To JPY</vt:lpstr>
      <vt:lpstr>DZD To JPY</vt:lpstr>
      <vt:lpstr>DKK To JPY</vt:lpstr>
      <vt:lpstr>SEK To JPY</vt:lpstr>
      <vt:lpstr>CHF To JPY</vt:lpstr>
      <vt:lpstr>JPY To CHF</vt:lpstr>
      <vt:lpstr>BRL To CHF</vt:lpstr>
      <vt:lpstr>CAD To CHF</vt:lpstr>
      <vt:lpstr>MXN To CHF</vt:lpstr>
      <vt:lpstr>SGD To CHF</vt:lpstr>
      <vt:lpstr>INR To CHF</vt:lpstr>
      <vt:lpstr>EUR To BRL</vt:lpstr>
      <vt:lpstr>GBP To BRL</vt:lpstr>
      <vt:lpstr>USD To BRL</vt:lpstr>
      <vt:lpstr>DZD To BRL</vt:lpstr>
      <vt:lpstr>DKK To BRL</vt:lpstr>
      <vt:lpstr>SEK To BRL</vt:lpstr>
      <vt:lpstr>CHF To BRL</vt:lpstr>
      <vt:lpstr>JPY To BRL</vt:lpstr>
      <vt:lpstr>BRL To JPY</vt:lpstr>
      <vt:lpstr>CAD To JPY</vt:lpstr>
      <vt:lpstr>MXN To JPY</vt:lpstr>
      <vt:lpstr>SGD To JPY</vt:lpstr>
      <vt:lpstr>INR To JPY</vt:lpstr>
      <vt:lpstr>EUR To CAD</vt:lpstr>
      <vt:lpstr>GBP To CAD</vt:lpstr>
      <vt:lpstr>USD To CAD</vt:lpstr>
      <vt:lpstr>DZD To CAD</vt:lpstr>
      <vt:lpstr>DKK To CAD</vt:lpstr>
      <vt:lpstr>SEK To CAD</vt:lpstr>
      <vt:lpstr>CHF To CAD</vt:lpstr>
      <vt:lpstr>JPY To CAD</vt:lpstr>
      <vt:lpstr>BRL To CAD</vt:lpstr>
      <vt:lpstr>CAD To BRL</vt:lpstr>
      <vt:lpstr>MXN To BRL</vt:lpstr>
      <vt:lpstr>SGD To BRL</vt:lpstr>
      <vt:lpstr>INR To BRL</vt:lpstr>
      <vt:lpstr>EUR To MXN</vt:lpstr>
      <vt:lpstr>GBP To MXN</vt:lpstr>
      <vt:lpstr>USD To MXN</vt:lpstr>
      <vt:lpstr>DZD To MXN</vt:lpstr>
      <vt:lpstr>DKK To MXN</vt:lpstr>
      <vt:lpstr>SEK To MXN</vt:lpstr>
      <vt:lpstr>CHF To MXN</vt:lpstr>
      <vt:lpstr>JPY To MXN</vt:lpstr>
      <vt:lpstr>BRL To MXN</vt:lpstr>
      <vt:lpstr>CAD To MXN</vt:lpstr>
      <vt:lpstr>MXN To CAD</vt:lpstr>
      <vt:lpstr>SGD To CAD</vt:lpstr>
      <vt:lpstr>INR To CAD</vt:lpstr>
      <vt:lpstr>EUR To SGD</vt:lpstr>
      <vt:lpstr>GBP To SGD</vt:lpstr>
      <vt:lpstr>USD To SGD</vt:lpstr>
      <vt:lpstr>DZD To SGD</vt:lpstr>
      <vt:lpstr>DKK To SGD</vt:lpstr>
      <vt:lpstr>SEK To SGD</vt:lpstr>
      <vt:lpstr>CHF To SGD</vt:lpstr>
      <vt:lpstr>JPY To SGD</vt:lpstr>
      <vt:lpstr>BRL To SGD</vt:lpstr>
      <vt:lpstr>CAD To SGD</vt:lpstr>
      <vt:lpstr>MXN To SGD</vt:lpstr>
      <vt:lpstr>SGD To MXN</vt:lpstr>
      <vt:lpstr>INR To MXN</vt:lpstr>
      <vt:lpstr>EUR To INR</vt:lpstr>
      <vt:lpstr>GBP To INR</vt:lpstr>
      <vt:lpstr>USD To INR</vt:lpstr>
      <vt:lpstr>DZD To INR</vt:lpstr>
      <vt:lpstr>DKK To INR</vt:lpstr>
      <vt:lpstr>SEK To INR</vt:lpstr>
      <vt:lpstr>CHF To INR</vt:lpstr>
      <vt:lpstr>JPY To INR</vt:lpstr>
      <vt:lpstr>BRL To INR</vt:lpstr>
      <vt:lpstr>CAD To INR</vt:lpstr>
      <vt:lpstr>MXN To INR</vt:lpstr>
      <vt:lpstr>SGD To INR</vt:lpstr>
      <vt:lpstr>INR To SGD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Somendra Chaudhary</dc:creator>
  <cp:lastModifiedBy>Surabhi Chaturvedi</cp:lastModifiedBy>
  <dcterms:created xsi:type="dcterms:W3CDTF">2017-09-25T04:33:03Z</dcterms:created>
  <dcterms:modified xsi:type="dcterms:W3CDTF">2018-09-03T08:39:08Z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ckup">
    <vt:i4>0</vt:i4>
  </property>
</Properties>
</file>